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340" windowHeight="6780" activeTab="0"/>
  </bookViews>
  <sheets>
    <sheet name="Ａ２訪問型サービス " sheetId="1" r:id="rId1"/>
    <sheet name="Ａ３訪問型サービス" sheetId="2" r:id="rId2"/>
  </sheets>
  <definedNames>
    <definedName name="_xlnm.Print_Area" localSheetId="0">'Ａ２訪問型サービス '!$A$1:$I$31</definedName>
    <definedName name="_xlnm.Print_Area" localSheetId="1">'Ａ３訪問型サービス'!$A$1:$I$6</definedName>
  </definedNames>
  <calcPr fullCalcOnLoad="1"/>
</workbook>
</file>

<file path=xl/sharedStrings.xml><?xml version="1.0" encoding="utf-8"?>
<sst xmlns="http://schemas.openxmlformats.org/spreadsheetml/2006/main" count="139" uniqueCount="85">
  <si>
    <t>サービス内容略称</t>
  </si>
  <si>
    <t>算定項目</t>
  </si>
  <si>
    <t>サービスコード</t>
  </si>
  <si>
    <t>種類</t>
  </si>
  <si>
    <t>項目</t>
  </si>
  <si>
    <t>算定単位</t>
  </si>
  <si>
    <t>合成
単位数</t>
  </si>
  <si>
    <t>特別地域加算</t>
  </si>
  <si>
    <t>中山間地域等に居住する者へのサービス提供加算</t>
  </si>
  <si>
    <t>ヌ　介護職員処遇改善加算</t>
  </si>
  <si>
    <t>事業所と同一建物の利用者又
はこれ以外の同一建物の
利用者20人以上にサービスを行う場合　　×90％</t>
  </si>
  <si>
    <t>　　　　　　　　　　　　　　　　　　所定単位数の　15％加算</t>
  </si>
  <si>
    <t>　　　　　　　　　　　　　　　　　　所定単位数の　10％加算</t>
  </si>
  <si>
    <t>　　　　　　　　　　　　　　　　　　所定単位数の　　5％加算</t>
  </si>
  <si>
    <t>リ　生活機能向上連携加算　　　　　　　　　　　　　　　　　　　　　　　　　　　　　　　　　　　　　　　　　　　　　 　　　　　　　　　　　　　　　100単位加算</t>
  </si>
  <si>
    <t>1月につき</t>
  </si>
  <si>
    <t>1日につき</t>
  </si>
  <si>
    <t>1回につき</t>
  </si>
  <si>
    <t>Ａ２</t>
  </si>
  <si>
    <t>Ａ３</t>
  </si>
  <si>
    <t>イ　訪問型サービス費（独自）（Ⅰ）</t>
  </si>
  <si>
    <t>ロ　訪問型サービス費（独自）（Ⅱ）</t>
  </si>
  <si>
    <t>ハ　訪問型サービス費（独自）（Ⅲ）</t>
  </si>
  <si>
    <t>１割負担の利用者の場合</t>
  </si>
  <si>
    <t>２割負担の利用者の場合</t>
  </si>
  <si>
    <t>訪問型独自サービスⅠ</t>
  </si>
  <si>
    <t>訪問型独自サービスⅠ・同一</t>
  </si>
  <si>
    <t>訪問型独自サービスⅠ日割</t>
  </si>
  <si>
    <t>訪問型独自サービスⅠ・日割・同一</t>
  </si>
  <si>
    <t>訪問型独自サービスⅡ</t>
  </si>
  <si>
    <t>訪問型独自サービスⅡ・同一</t>
  </si>
  <si>
    <t>訪問型独自サービスⅡ日割</t>
  </si>
  <si>
    <t>訪問型独自サービスⅡ・日割・同一</t>
  </si>
  <si>
    <t>訪問型独自サービスⅢ</t>
  </si>
  <si>
    <t>訪問型独自サービスⅢ・同一</t>
  </si>
  <si>
    <t>訪問型独自サービスⅢ日割</t>
  </si>
  <si>
    <t>訪問型独自サービスⅢ・日割・同一</t>
  </si>
  <si>
    <t>訪問型独自サービス特別地域加算</t>
  </si>
  <si>
    <t>訪問型独自サービス特別地域加算日割</t>
  </si>
  <si>
    <t>訪問型独自サービス小規模事業所加算日割</t>
  </si>
  <si>
    <t>訪問型独自サービス中山間地域等提供加算</t>
  </si>
  <si>
    <t>訪問型独自サービス初回加算</t>
  </si>
  <si>
    <t>訪問型独自サービス処遇改善加算Ⅰ</t>
  </si>
  <si>
    <t>訪問型独自サービス処遇改善加算Ⅱ</t>
  </si>
  <si>
    <t>訪問型独自サービス処遇改善加算Ⅲ</t>
  </si>
  <si>
    <t>訪問型独自サービス処遇改善加算Ⅳ</t>
  </si>
  <si>
    <t>Ａ３　訪問型サービス（サービスＡ）サービスコード表　（緩和した基準によるサービス）</t>
  </si>
  <si>
    <t>上田市</t>
  </si>
  <si>
    <t>事業対象者・要支援１・要支援２（週２回まで）</t>
  </si>
  <si>
    <t>訪問型サービスA（１割負担）</t>
  </si>
  <si>
    <t>訪問型サービスA（２割負担）</t>
  </si>
  <si>
    <t>(3)介護職員処遇改善加算(Ⅲ)　　　　　　　　　　　　　　　　　　　　　　所定単位数の55/1000　加算</t>
  </si>
  <si>
    <t>(2)介護職員処遇改善加算(Ⅱ)　　　　　　　　　　　　　　　　　　　　　　所定単位数の100/1000　加算</t>
  </si>
  <si>
    <t>(1)介護職員処遇改善加算(Ⅰ)　　　　　　　　　　　　　　　　　　　　　　所定単位数の137/1000　加算</t>
  </si>
  <si>
    <t>Ａ２</t>
  </si>
  <si>
    <t>訪問型独自サービス処遇改善加算Ⅴ</t>
  </si>
  <si>
    <t>(5)介護職員処遇改善加算(Ⅴ)　　　　　　　　　　　　　　　　　（３）で算定した単位数の　80％　加算</t>
  </si>
  <si>
    <t>上田市</t>
  </si>
  <si>
    <t>(4)介護職員処遇改善加算(Ⅳ)　　　　　　　　　　　　　　　　　（３）で算定した単位数の　90％　加算</t>
  </si>
  <si>
    <t>訪問型サービスA（３割負担）</t>
  </si>
  <si>
    <t>３割負担の利用者の場合</t>
  </si>
  <si>
    <t>Ａ２　訪問型サービス（独自）サービスコード表　</t>
  </si>
  <si>
    <t xml:space="preserve">        200単位加算</t>
  </si>
  <si>
    <t xml:space="preserve">        100単位加算</t>
  </si>
  <si>
    <t>(1)生活機能向上連携加算（Ⅰ）</t>
  </si>
  <si>
    <t>(2)生活機能向上連携加算（Ⅱ）</t>
  </si>
  <si>
    <t>訪問型独自サービス生活機能向上連携加算Ⅱ</t>
  </si>
  <si>
    <t>訪問型独自サービス生活機能向上連携加算Ⅰ</t>
  </si>
  <si>
    <t>チ　初回加算</t>
  </si>
  <si>
    <t xml:space="preserve">        200単位加算</t>
  </si>
  <si>
    <t>ル　介護職員等特定処遇改善加算</t>
  </si>
  <si>
    <t>訪問型独自サービス特定処遇改善加算Ⅰ</t>
  </si>
  <si>
    <t>訪問型独自サービス特定処遇改善加算Ⅱ</t>
  </si>
  <si>
    <t>(1)介護職員等特定処遇改善加算(Ⅰ)　　　　　　　　　　　　　　　　　　所定単位数の63/1000　加算</t>
  </si>
  <si>
    <t>(2)介護職員等特定処遇改善加算(Ⅱ)　　　　　　　　　　　　　　　　　　所定単位数の42/1000　加算</t>
  </si>
  <si>
    <t>事業対象者・要支援１・要支援２（週2回程度）
77単位</t>
  </si>
  <si>
    <t>事業対象者・要支援２（週2回を超える程度）
122単位</t>
  </si>
  <si>
    <t>訪問型独自サービス小規模事業所加算</t>
  </si>
  <si>
    <t>中山間地域等における小規模事業所加算</t>
  </si>
  <si>
    <t>訪問型独自サービス中山間地域等加算日割</t>
  </si>
  <si>
    <t>事業対象者・要支援１・要支援２（週1回程度）
1,172単位</t>
  </si>
  <si>
    <t>事業対象者・要支援１・要支援２（週1回程度）
39単位</t>
  </si>
  <si>
    <t>事業対象者・要支援１・要支援２（週2回程度）
2,342単位</t>
  </si>
  <si>
    <t>事業対象者・要支援２（週2回を超える程度）
3,715単位</t>
  </si>
  <si>
    <t>2020.4.1適用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</si>
</sst>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?_ ;_ @_ "/>
  </numFmts>
  <fonts count="50">
    <font>
      <sz val="10"/>
      <name val="ＭＳ Ｐゴシック"/>
      <family val="3"/>
    </font>
    <font>
      <sz val="11"/>
      <color indexed="8"/>
      <name val="ＭＳ Ｐゴシック"/>
      <family val="3"/>
    </font>
    <font>
      <sz val="10"/>
      <color indexed="8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0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0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10"/>
      <name val="ＭＳ Ｐゴシック"/>
      <family val="3"/>
    </font>
    <font>
      <sz val="12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0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0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  <font>
      <b/>
      <sz val="14"/>
      <color rgb="FFFF0000"/>
      <name val="ＭＳ Ｐゴシック"/>
      <family val="3"/>
    </font>
    <font>
      <sz val="11"/>
      <color theme="1"/>
      <name val="ＭＳ Ｐゴシック"/>
      <family val="3"/>
    </font>
    <font>
      <sz val="10"/>
      <color theme="1"/>
      <name val="ＭＳ Ｐゴシック"/>
      <family val="3"/>
    </font>
    <font>
      <sz val="12"/>
      <color rgb="FFFF00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41" fontId="2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0" fillId="0" borderId="0" xfId="0" applyFont="1" applyAlignment="1">
      <alignment/>
    </xf>
    <xf numFmtId="0" fontId="5" fillId="0" borderId="10" xfId="0" applyFont="1" applyFill="1" applyBorder="1" applyAlignment="1">
      <alignment vertical="center" shrinkToFit="1"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5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horizontal="center" vertical="top"/>
    </xf>
    <xf numFmtId="0" fontId="5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0" fontId="45" fillId="33" borderId="10" xfId="0" applyFont="1" applyFill="1" applyBorder="1" applyAlignment="1">
      <alignment vertical="center" shrinkToFit="1"/>
    </xf>
    <xf numFmtId="0" fontId="5" fillId="0" borderId="10" xfId="0" applyFont="1" applyBorder="1" applyAlignment="1">
      <alignment vertical="center"/>
    </xf>
    <xf numFmtId="0" fontId="46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5" fillId="34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0" fontId="5" fillId="0" borderId="12" xfId="0" applyFont="1" applyFill="1" applyBorder="1" applyAlignment="1">
      <alignment horizontal="left" vertical="center"/>
    </xf>
    <xf numFmtId="41" fontId="45" fillId="33" borderId="10" xfId="49" applyFont="1" applyFill="1" applyBorder="1" applyAlignment="1">
      <alignment/>
    </xf>
    <xf numFmtId="0" fontId="5" fillId="0" borderId="10" xfId="0" applyFont="1" applyFill="1" applyBorder="1" applyAlignment="1">
      <alignment horizontal="center" vertical="center" shrinkToFit="1"/>
    </xf>
    <xf numFmtId="0" fontId="5" fillId="0" borderId="13" xfId="0" applyFont="1" applyFill="1" applyBorder="1" applyAlignment="1">
      <alignment horizontal="center" vertical="top"/>
    </xf>
    <xf numFmtId="0" fontId="5" fillId="0" borderId="14" xfId="0" applyFont="1" applyFill="1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0" fontId="0" fillId="0" borderId="15" xfId="0" applyBorder="1" applyAlignment="1">
      <alignment horizontal="center" vertical="top"/>
    </xf>
    <xf numFmtId="0" fontId="5" fillId="0" borderId="16" xfId="0" applyFont="1" applyFill="1" applyBorder="1" applyAlignment="1">
      <alignment horizontal="left" vertical="top"/>
    </xf>
    <xf numFmtId="0" fontId="5" fillId="0" borderId="17" xfId="0" applyFont="1" applyFill="1" applyBorder="1" applyAlignment="1">
      <alignment horizontal="left" vertical="top"/>
    </xf>
    <xf numFmtId="0" fontId="5" fillId="0" borderId="18" xfId="0" applyFont="1" applyFill="1" applyBorder="1" applyAlignment="1">
      <alignment horizontal="left" vertical="top"/>
    </xf>
    <xf numFmtId="0" fontId="5" fillId="0" borderId="19" xfId="0" applyFont="1" applyFill="1" applyBorder="1" applyAlignment="1">
      <alignment horizontal="left" vertical="top"/>
    </xf>
    <xf numFmtId="0" fontId="5" fillId="0" borderId="20" xfId="0" applyFont="1" applyFill="1" applyBorder="1" applyAlignment="1">
      <alignment horizontal="left" vertical="top"/>
    </xf>
    <xf numFmtId="0" fontId="5" fillId="0" borderId="21" xfId="0" applyFont="1" applyFill="1" applyBorder="1" applyAlignment="1">
      <alignment horizontal="left" vertical="top"/>
    </xf>
    <xf numFmtId="0" fontId="5" fillId="0" borderId="22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5" fillId="0" borderId="16" xfId="0" applyFont="1" applyFill="1" applyBorder="1" applyAlignment="1">
      <alignment horizontal="left" vertical="top" wrapText="1" indent="1"/>
    </xf>
    <xf numFmtId="0" fontId="5" fillId="0" borderId="17" xfId="0" applyFont="1" applyFill="1" applyBorder="1" applyAlignment="1">
      <alignment horizontal="left" vertical="top" wrapText="1" indent="1"/>
    </xf>
    <xf numFmtId="0" fontId="5" fillId="0" borderId="18" xfId="0" applyFont="1" applyFill="1" applyBorder="1" applyAlignment="1">
      <alignment horizontal="left" vertical="top" wrapText="1" indent="1"/>
    </xf>
    <xf numFmtId="0" fontId="5" fillId="0" borderId="19" xfId="0" applyFont="1" applyFill="1" applyBorder="1" applyAlignment="1">
      <alignment horizontal="left" vertical="top" wrapText="1" indent="1"/>
    </xf>
    <xf numFmtId="0" fontId="5" fillId="0" borderId="22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22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/>
    </xf>
    <xf numFmtId="0" fontId="5" fillId="0" borderId="16" xfId="0" applyFont="1" applyFill="1" applyBorder="1" applyAlignment="1">
      <alignment horizontal="left" vertical="top" indent="1"/>
    </xf>
    <xf numFmtId="0" fontId="5" fillId="0" borderId="17" xfId="0" applyFont="1" applyFill="1" applyBorder="1" applyAlignment="1">
      <alignment horizontal="left" vertical="top" indent="1"/>
    </xf>
    <xf numFmtId="0" fontId="5" fillId="0" borderId="18" xfId="0" applyFont="1" applyFill="1" applyBorder="1" applyAlignment="1">
      <alignment horizontal="left" vertical="top" indent="1"/>
    </xf>
    <xf numFmtId="0" fontId="5" fillId="0" borderId="19" xfId="0" applyFont="1" applyFill="1" applyBorder="1" applyAlignment="1">
      <alignment horizontal="left" vertical="top" indent="1"/>
    </xf>
    <xf numFmtId="0" fontId="5" fillId="0" borderId="13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shrinkToFit="1"/>
    </xf>
    <xf numFmtId="0" fontId="5" fillId="0" borderId="10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top"/>
    </xf>
    <xf numFmtId="0" fontId="47" fillId="0" borderId="10" xfId="0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vertical="center" shrinkToFit="1"/>
    </xf>
    <xf numFmtId="0" fontId="47" fillId="0" borderId="13" xfId="0" applyFont="1" applyFill="1" applyBorder="1" applyAlignment="1">
      <alignment vertical="top" wrapText="1"/>
    </xf>
    <xf numFmtId="0" fontId="47" fillId="0" borderId="13" xfId="0" applyFont="1" applyFill="1" applyBorder="1" applyAlignment="1">
      <alignment horizontal="center" vertical="top" wrapText="1"/>
    </xf>
    <xf numFmtId="0" fontId="47" fillId="0" borderId="22" xfId="0" applyFont="1" applyFill="1" applyBorder="1" applyAlignment="1">
      <alignment horizontal="center"/>
    </xf>
    <xf numFmtId="0" fontId="47" fillId="0" borderId="12" xfId="0" applyFont="1" applyFill="1" applyBorder="1" applyAlignment="1">
      <alignment horizontal="center"/>
    </xf>
    <xf numFmtId="41" fontId="47" fillId="0" borderId="12" xfId="49" applyFont="1" applyFill="1" applyBorder="1" applyAlignment="1">
      <alignment/>
    </xf>
    <xf numFmtId="0" fontId="47" fillId="0" borderId="14" xfId="0" applyFont="1" applyFill="1" applyBorder="1" applyAlignment="1">
      <alignment vertical="top" wrapText="1"/>
    </xf>
    <xf numFmtId="0" fontId="47" fillId="0" borderId="14" xfId="0" applyFont="1" applyFill="1" applyBorder="1" applyAlignment="1">
      <alignment horizontal="center" vertical="top" wrapText="1"/>
    </xf>
    <xf numFmtId="0" fontId="47" fillId="0" borderId="22" xfId="0" applyFont="1" applyFill="1" applyBorder="1" applyAlignment="1">
      <alignment/>
    </xf>
    <xf numFmtId="0" fontId="48" fillId="0" borderId="12" xfId="0" applyFont="1" applyFill="1" applyBorder="1" applyAlignment="1">
      <alignment/>
    </xf>
    <xf numFmtId="41" fontId="47" fillId="0" borderId="10" xfId="49" applyFont="1" applyFill="1" applyBorder="1" applyAlignment="1">
      <alignment/>
    </xf>
    <xf numFmtId="0" fontId="47" fillId="0" borderId="16" xfId="0" applyFont="1" applyFill="1" applyBorder="1" applyAlignment="1">
      <alignment horizontal="left" vertical="top" wrapText="1"/>
    </xf>
    <xf numFmtId="0" fontId="48" fillId="0" borderId="17" xfId="0" applyFont="1" applyFill="1" applyBorder="1" applyAlignment="1">
      <alignment horizontal="left" vertical="top" wrapText="1"/>
    </xf>
    <xf numFmtId="0" fontId="47" fillId="0" borderId="22" xfId="0" applyFont="1" applyFill="1" applyBorder="1" applyAlignment="1">
      <alignment horizontal="left" vertical="center"/>
    </xf>
    <xf numFmtId="0" fontId="47" fillId="0" borderId="12" xfId="0" applyFont="1" applyFill="1" applyBorder="1" applyAlignment="1">
      <alignment horizontal="left" vertical="center"/>
    </xf>
    <xf numFmtId="0" fontId="47" fillId="0" borderId="10" xfId="0" applyFont="1" applyFill="1" applyBorder="1" applyAlignment="1">
      <alignment vertical="center"/>
    </xf>
    <xf numFmtId="0" fontId="48" fillId="0" borderId="20" xfId="0" applyFont="1" applyFill="1" applyBorder="1" applyAlignment="1">
      <alignment horizontal="left" vertical="top" wrapText="1"/>
    </xf>
    <xf numFmtId="0" fontId="48" fillId="0" borderId="21" xfId="0" applyFont="1" applyFill="1" applyBorder="1" applyAlignment="1">
      <alignment horizontal="left" vertical="top" wrapText="1"/>
    </xf>
    <xf numFmtId="0" fontId="45" fillId="33" borderId="10" xfId="0" applyFont="1" applyFill="1" applyBorder="1" applyAlignment="1">
      <alignment horizontal="center"/>
    </xf>
    <xf numFmtId="0" fontId="49" fillId="0" borderId="0" xfId="0" applyFont="1" applyFill="1" applyAlignment="1">
      <alignment horizontal="righ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tabSelected="1" view="pageBreakPreview" zoomScale="80" zoomScaleNormal="84" zoomScaleSheetLayoutView="80" zoomScalePageLayoutView="0" workbookViewId="0" topLeftCell="A1">
      <selection activeCell="D23" sqref="D23:E24"/>
    </sheetView>
  </sheetViews>
  <sheetFormatPr defaultColWidth="9.140625" defaultRowHeight="12"/>
  <cols>
    <col min="1" max="2" width="8.00390625" style="14" customWidth="1"/>
    <col min="3" max="3" width="40.140625" style="4" customWidth="1"/>
    <col min="4" max="4" width="15.00390625" style="4" customWidth="1"/>
    <col min="5" max="5" width="22.140625" style="4" customWidth="1"/>
    <col min="6" max="6" width="67.421875" style="4" customWidth="1"/>
    <col min="7" max="7" width="38.140625" style="4" customWidth="1"/>
    <col min="8" max="8" width="9.140625" style="4" customWidth="1"/>
    <col min="9" max="9" width="11.7109375" style="4" customWidth="1"/>
    <col min="10" max="16384" width="9.140625" style="4" customWidth="1"/>
  </cols>
  <sheetData>
    <row r="1" spans="1:9" ht="27.75" customHeight="1">
      <c r="A1" s="13" t="s">
        <v>61</v>
      </c>
      <c r="I1" s="1" t="s">
        <v>57</v>
      </c>
    </row>
    <row r="2" spans="1:9" ht="18" customHeight="1">
      <c r="A2" s="48" t="s">
        <v>2</v>
      </c>
      <c r="B2" s="48"/>
      <c r="C2" s="49" t="s">
        <v>0</v>
      </c>
      <c r="D2" s="49" t="s">
        <v>1</v>
      </c>
      <c r="E2" s="49"/>
      <c r="F2" s="49"/>
      <c r="G2" s="49"/>
      <c r="H2" s="50" t="s">
        <v>6</v>
      </c>
      <c r="I2" s="46" t="s">
        <v>5</v>
      </c>
    </row>
    <row r="3" spans="1:9" ht="18" customHeight="1">
      <c r="A3" s="21" t="s">
        <v>3</v>
      </c>
      <c r="B3" s="21" t="s">
        <v>4</v>
      </c>
      <c r="C3" s="49"/>
      <c r="D3" s="49"/>
      <c r="E3" s="49"/>
      <c r="F3" s="49"/>
      <c r="G3" s="49"/>
      <c r="H3" s="50"/>
      <c r="I3" s="47"/>
    </row>
    <row r="4" spans="1:9" ht="27.75" customHeight="1">
      <c r="A4" s="63" t="s">
        <v>18</v>
      </c>
      <c r="B4" s="63">
        <v>1111</v>
      </c>
      <c r="C4" s="64" t="s">
        <v>25</v>
      </c>
      <c r="D4" s="65" t="s">
        <v>20</v>
      </c>
      <c r="E4" s="66" t="s">
        <v>80</v>
      </c>
      <c r="F4" s="67"/>
      <c r="G4" s="68"/>
      <c r="H4" s="69">
        <v>1172</v>
      </c>
      <c r="I4" s="22" t="s">
        <v>15</v>
      </c>
    </row>
    <row r="5" spans="1:9" ht="27.75" customHeight="1">
      <c r="A5" s="63" t="s">
        <v>18</v>
      </c>
      <c r="B5" s="63">
        <v>1114</v>
      </c>
      <c r="C5" s="64" t="s">
        <v>26</v>
      </c>
      <c r="D5" s="70"/>
      <c r="E5" s="71"/>
      <c r="F5" s="72" t="s">
        <v>10</v>
      </c>
      <c r="G5" s="73"/>
      <c r="H5" s="69">
        <f>H4*0.9</f>
        <v>1054.8</v>
      </c>
      <c r="I5" s="23"/>
    </row>
    <row r="6" spans="1:9" ht="27.75" customHeight="1">
      <c r="A6" s="63" t="s">
        <v>18</v>
      </c>
      <c r="B6" s="63">
        <v>2111</v>
      </c>
      <c r="C6" s="64" t="s">
        <v>27</v>
      </c>
      <c r="D6" s="70"/>
      <c r="E6" s="66" t="s">
        <v>81</v>
      </c>
      <c r="F6" s="67"/>
      <c r="G6" s="68"/>
      <c r="H6" s="69">
        <v>39</v>
      </c>
      <c r="I6" s="22" t="s">
        <v>16</v>
      </c>
    </row>
    <row r="7" spans="1:9" ht="27.75" customHeight="1">
      <c r="A7" s="63" t="s">
        <v>18</v>
      </c>
      <c r="B7" s="63">
        <v>2114</v>
      </c>
      <c r="C7" s="64" t="s">
        <v>28</v>
      </c>
      <c r="D7" s="70"/>
      <c r="E7" s="71"/>
      <c r="F7" s="72" t="s">
        <v>10</v>
      </c>
      <c r="G7" s="73"/>
      <c r="H7" s="74">
        <v>35</v>
      </c>
      <c r="I7" s="23"/>
    </row>
    <row r="8" spans="1:9" ht="27.75" customHeight="1">
      <c r="A8" s="63" t="s">
        <v>18</v>
      </c>
      <c r="B8" s="63">
        <v>1211</v>
      </c>
      <c r="C8" s="64" t="s">
        <v>29</v>
      </c>
      <c r="D8" s="65" t="s">
        <v>21</v>
      </c>
      <c r="E8" s="66" t="s">
        <v>82</v>
      </c>
      <c r="F8" s="67"/>
      <c r="G8" s="68"/>
      <c r="H8" s="74">
        <v>2342</v>
      </c>
      <c r="I8" s="22" t="s">
        <v>15</v>
      </c>
    </row>
    <row r="9" spans="1:9" ht="27.75" customHeight="1">
      <c r="A9" s="63" t="s">
        <v>18</v>
      </c>
      <c r="B9" s="63">
        <v>1214</v>
      </c>
      <c r="C9" s="64" t="s">
        <v>30</v>
      </c>
      <c r="D9" s="70"/>
      <c r="E9" s="71"/>
      <c r="F9" s="72" t="s">
        <v>10</v>
      </c>
      <c r="G9" s="73"/>
      <c r="H9" s="74">
        <f>H8*0.9</f>
        <v>2107.8</v>
      </c>
      <c r="I9" s="23"/>
    </row>
    <row r="10" spans="1:9" ht="27.75" customHeight="1">
      <c r="A10" s="63" t="s">
        <v>18</v>
      </c>
      <c r="B10" s="63">
        <v>2211</v>
      </c>
      <c r="C10" s="64" t="s">
        <v>31</v>
      </c>
      <c r="D10" s="70"/>
      <c r="E10" s="66" t="s">
        <v>75</v>
      </c>
      <c r="F10" s="67"/>
      <c r="G10" s="68"/>
      <c r="H10" s="74">
        <v>77</v>
      </c>
      <c r="I10" s="22" t="s">
        <v>16</v>
      </c>
    </row>
    <row r="11" spans="1:9" ht="27.75" customHeight="1">
      <c r="A11" s="63" t="s">
        <v>18</v>
      </c>
      <c r="B11" s="63">
        <v>2214</v>
      </c>
      <c r="C11" s="64" t="s">
        <v>32</v>
      </c>
      <c r="D11" s="70"/>
      <c r="E11" s="71"/>
      <c r="F11" s="72" t="s">
        <v>10</v>
      </c>
      <c r="G11" s="73"/>
      <c r="H11" s="74">
        <v>69</v>
      </c>
      <c r="I11" s="23"/>
    </row>
    <row r="12" spans="1:9" ht="27.75" customHeight="1">
      <c r="A12" s="63" t="s">
        <v>18</v>
      </c>
      <c r="B12" s="63">
        <v>1321</v>
      </c>
      <c r="C12" s="64" t="s">
        <v>33</v>
      </c>
      <c r="D12" s="65" t="s">
        <v>22</v>
      </c>
      <c r="E12" s="66" t="s">
        <v>83</v>
      </c>
      <c r="F12" s="67"/>
      <c r="G12" s="68"/>
      <c r="H12" s="74">
        <v>3715</v>
      </c>
      <c r="I12" s="22" t="s">
        <v>15</v>
      </c>
    </row>
    <row r="13" spans="1:9" ht="27.75" customHeight="1">
      <c r="A13" s="63" t="s">
        <v>18</v>
      </c>
      <c r="B13" s="63">
        <v>1324</v>
      </c>
      <c r="C13" s="64" t="s">
        <v>34</v>
      </c>
      <c r="D13" s="70"/>
      <c r="E13" s="71"/>
      <c r="F13" s="72" t="s">
        <v>10</v>
      </c>
      <c r="G13" s="73"/>
      <c r="H13" s="74">
        <f>H12*0.9</f>
        <v>3343.5</v>
      </c>
      <c r="I13" s="23"/>
    </row>
    <row r="14" spans="1:9" ht="27.75" customHeight="1">
      <c r="A14" s="63" t="s">
        <v>18</v>
      </c>
      <c r="B14" s="63">
        <v>2321</v>
      </c>
      <c r="C14" s="64" t="s">
        <v>35</v>
      </c>
      <c r="D14" s="70"/>
      <c r="E14" s="66" t="s">
        <v>76</v>
      </c>
      <c r="F14" s="67"/>
      <c r="G14" s="68"/>
      <c r="H14" s="74">
        <v>122</v>
      </c>
      <c r="I14" s="22" t="s">
        <v>16</v>
      </c>
    </row>
    <row r="15" spans="1:9" ht="27.75" customHeight="1">
      <c r="A15" s="63" t="s">
        <v>18</v>
      </c>
      <c r="B15" s="63">
        <v>2324</v>
      </c>
      <c r="C15" s="64" t="s">
        <v>36</v>
      </c>
      <c r="D15" s="70"/>
      <c r="E15" s="71"/>
      <c r="F15" s="72" t="s">
        <v>10</v>
      </c>
      <c r="G15" s="73"/>
      <c r="H15" s="74">
        <f>H14*0.9</f>
        <v>109.8</v>
      </c>
      <c r="I15" s="23"/>
    </row>
    <row r="16" spans="1:9" ht="27.75" customHeight="1">
      <c r="A16" s="10" t="s">
        <v>18</v>
      </c>
      <c r="B16" s="10">
        <v>8000</v>
      </c>
      <c r="C16" s="2" t="s">
        <v>37</v>
      </c>
      <c r="D16" s="42" t="s">
        <v>7</v>
      </c>
      <c r="E16" s="43"/>
      <c r="F16" s="38" t="s">
        <v>11</v>
      </c>
      <c r="G16" s="39"/>
      <c r="H16" s="6"/>
      <c r="I16" s="8" t="s">
        <v>15</v>
      </c>
    </row>
    <row r="17" spans="1:9" ht="27.75" customHeight="1">
      <c r="A17" s="10" t="s">
        <v>18</v>
      </c>
      <c r="B17" s="10">
        <v>8001</v>
      </c>
      <c r="C17" s="2" t="s">
        <v>38</v>
      </c>
      <c r="D17" s="44"/>
      <c r="E17" s="45"/>
      <c r="F17" s="38" t="s">
        <v>11</v>
      </c>
      <c r="G17" s="39"/>
      <c r="H17" s="6"/>
      <c r="I17" s="8" t="s">
        <v>16</v>
      </c>
    </row>
    <row r="18" spans="1:9" ht="27.75" customHeight="1">
      <c r="A18" s="10" t="s">
        <v>18</v>
      </c>
      <c r="B18" s="10">
        <v>8100</v>
      </c>
      <c r="C18" s="2" t="s">
        <v>77</v>
      </c>
      <c r="D18" s="34" t="s">
        <v>78</v>
      </c>
      <c r="E18" s="35"/>
      <c r="F18" s="38" t="s">
        <v>12</v>
      </c>
      <c r="G18" s="39"/>
      <c r="H18" s="6"/>
      <c r="I18" s="8" t="s">
        <v>15</v>
      </c>
    </row>
    <row r="19" spans="1:9" ht="27.75" customHeight="1">
      <c r="A19" s="10" t="s">
        <v>18</v>
      </c>
      <c r="B19" s="10">
        <v>8101</v>
      </c>
      <c r="C19" s="2" t="s">
        <v>39</v>
      </c>
      <c r="D19" s="36"/>
      <c r="E19" s="37"/>
      <c r="F19" s="38" t="s">
        <v>12</v>
      </c>
      <c r="G19" s="39"/>
      <c r="H19" s="6"/>
      <c r="I19" s="8" t="s">
        <v>16</v>
      </c>
    </row>
    <row r="20" spans="1:9" ht="27.75" customHeight="1">
      <c r="A20" s="10" t="s">
        <v>18</v>
      </c>
      <c r="B20" s="10">
        <v>8110</v>
      </c>
      <c r="C20" s="2" t="s">
        <v>40</v>
      </c>
      <c r="D20" s="34" t="s">
        <v>8</v>
      </c>
      <c r="E20" s="35"/>
      <c r="F20" s="38" t="s">
        <v>13</v>
      </c>
      <c r="G20" s="39"/>
      <c r="H20" s="6"/>
      <c r="I20" s="8" t="s">
        <v>15</v>
      </c>
    </row>
    <row r="21" spans="1:9" ht="27.75" customHeight="1">
      <c r="A21" s="10" t="s">
        <v>18</v>
      </c>
      <c r="B21" s="10">
        <v>8111</v>
      </c>
      <c r="C21" s="2" t="s">
        <v>79</v>
      </c>
      <c r="D21" s="36"/>
      <c r="E21" s="37"/>
      <c r="F21" s="38" t="s">
        <v>13</v>
      </c>
      <c r="G21" s="39"/>
      <c r="H21" s="6"/>
      <c r="I21" s="8" t="s">
        <v>16</v>
      </c>
    </row>
    <row r="22" spans="1:9" ht="27.75" customHeight="1">
      <c r="A22" s="10" t="s">
        <v>18</v>
      </c>
      <c r="B22" s="10">
        <v>4001</v>
      </c>
      <c r="C22" s="2" t="s">
        <v>41</v>
      </c>
      <c r="D22" s="40" t="s">
        <v>68</v>
      </c>
      <c r="E22" s="41"/>
      <c r="F22" s="17"/>
      <c r="G22" s="18" t="s">
        <v>69</v>
      </c>
      <c r="H22" s="6">
        <v>200</v>
      </c>
      <c r="I22" s="22" t="s">
        <v>15</v>
      </c>
    </row>
    <row r="23" spans="1:9" ht="27.75" customHeight="1">
      <c r="A23" s="10" t="s">
        <v>18</v>
      </c>
      <c r="B23" s="10">
        <v>4003</v>
      </c>
      <c r="C23" s="2" t="s">
        <v>67</v>
      </c>
      <c r="D23" s="26" t="s">
        <v>14</v>
      </c>
      <c r="E23" s="27"/>
      <c r="F23" s="16" t="s">
        <v>64</v>
      </c>
      <c r="G23" s="19" t="s">
        <v>63</v>
      </c>
      <c r="H23" s="6">
        <v>100</v>
      </c>
      <c r="I23" s="23"/>
    </row>
    <row r="24" spans="1:9" ht="27.75" customHeight="1">
      <c r="A24" s="10" t="s">
        <v>18</v>
      </c>
      <c r="B24" s="10">
        <v>4002</v>
      </c>
      <c r="C24" s="2" t="s">
        <v>66</v>
      </c>
      <c r="D24" s="30"/>
      <c r="E24" s="31"/>
      <c r="F24" s="16" t="s">
        <v>65</v>
      </c>
      <c r="G24" s="19" t="s">
        <v>62</v>
      </c>
      <c r="H24" s="6">
        <v>200</v>
      </c>
      <c r="I24" s="23"/>
    </row>
    <row r="25" spans="1:9" ht="27.75" customHeight="1">
      <c r="A25" s="10" t="s">
        <v>18</v>
      </c>
      <c r="B25" s="15">
        <v>6269</v>
      </c>
      <c r="C25" s="9" t="s">
        <v>42</v>
      </c>
      <c r="D25" s="26" t="s">
        <v>9</v>
      </c>
      <c r="E25" s="27"/>
      <c r="F25" s="32" t="s">
        <v>53</v>
      </c>
      <c r="G25" s="33"/>
      <c r="H25" s="12"/>
      <c r="I25" s="23"/>
    </row>
    <row r="26" spans="1:9" ht="27.75" customHeight="1">
      <c r="A26" s="10" t="s">
        <v>18</v>
      </c>
      <c r="B26" s="15">
        <v>6270</v>
      </c>
      <c r="C26" s="9" t="s">
        <v>43</v>
      </c>
      <c r="D26" s="28"/>
      <c r="E26" s="29"/>
      <c r="F26" s="32" t="s">
        <v>52</v>
      </c>
      <c r="G26" s="33"/>
      <c r="H26" s="12"/>
      <c r="I26" s="23"/>
    </row>
    <row r="27" spans="1:9" ht="27.75" customHeight="1">
      <c r="A27" s="10" t="s">
        <v>18</v>
      </c>
      <c r="B27" s="15">
        <v>6271</v>
      </c>
      <c r="C27" s="9" t="s">
        <v>44</v>
      </c>
      <c r="D27" s="28"/>
      <c r="E27" s="29"/>
      <c r="F27" s="32" t="s">
        <v>51</v>
      </c>
      <c r="G27" s="33"/>
      <c r="H27" s="12"/>
      <c r="I27" s="23"/>
    </row>
    <row r="28" spans="1:9" ht="27.75" customHeight="1">
      <c r="A28" s="10" t="s">
        <v>18</v>
      </c>
      <c r="B28" s="15">
        <v>6273</v>
      </c>
      <c r="C28" s="9" t="s">
        <v>45</v>
      </c>
      <c r="D28" s="28"/>
      <c r="E28" s="29"/>
      <c r="F28" s="32" t="s">
        <v>58</v>
      </c>
      <c r="G28" s="33"/>
      <c r="H28" s="12"/>
      <c r="I28" s="23"/>
    </row>
    <row r="29" spans="1:9" ht="27.75" customHeight="1">
      <c r="A29" s="10" t="s">
        <v>54</v>
      </c>
      <c r="B29" s="15">
        <v>6275</v>
      </c>
      <c r="C29" s="9" t="s">
        <v>55</v>
      </c>
      <c r="D29" s="30"/>
      <c r="E29" s="31"/>
      <c r="F29" s="32" t="s">
        <v>56</v>
      </c>
      <c r="G29" s="33"/>
      <c r="H29" s="12"/>
      <c r="I29" s="23"/>
    </row>
    <row r="30" spans="1:9" ht="27.75" customHeight="1">
      <c r="A30" s="63" t="s">
        <v>54</v>
      </c>
      <c r="B30" s="63">
        <v>6278</v>
      </c>
      <c r="C30" s="64" t="s">
        <v>71</v>
      </c>
      <c r="D30" s="75" t="s">
        <v>70</v>
      </c>
      <c r="E30" s="76"/>
      <c r="F30" s="77" t="s">
        <v>73</v>
      </c>
      <c r="G30" s="78"/>
      <c r="H30" s="79"/>
      <c r="I30" s="24"/>
    </row>
    <row r="31" spans="1:9" ht="27.75" customHeight="1">
      <c r="A31" s="63" t="s">
        <v>54</v>
      </c>
      <c r="B31" s="63">
        <v>6279</v>
      </c>
      <c r="C31" s="64" t="s">
        <v>72</v>
      </c>
      <c r="D31" s="80"/>
      <c r="E31" s="81"/>
      <c r="F31" s="77" t="s">
        <v>74</v>
      </c>
      <c r="G31" s="78"/>
      <c r="H31" s="79"/>
      <c r="I31" s="25"/>
    </row>
  </sheetData>
  <sheetProtection/>
  <mergeCells count="53">
    <mergeCell ref="I2:I3"/>
    <mergeCell ref="F7:G7"/>
    <mergeCell ref="A2:B2"/>
    <mergeCell ref="C2:C3"/>
    <mergeCell ref="D2:G3"/>
    <mergeCell ref="H2:H3"/>
    <mergeCell ref="D4:D7"/>
    <mergeCell ref="E4:E5"/>
    <mergeCell ref="F4:G4"/>
    <mergeCell ref="I4:I5"/>
    <mergeCell ref="F5:G5"/>
    <mergeCell ref="E6:E7"/>
    <mergeCell ref="F6:G6"/>
    <mergeCell ref="I6:I7"/>
    <mergeCell ref="D8:D11"/>
    <mergeCell ref="E8:E9"/>
    <mergeCell ref="F8:G8"/>
    <mergeCell ref="I8:I9"/>
    <mergeCell ref="F9:G9"/>
    <mergeCell ref="E10:E11"/>
    <mergeCell ref="F10:G10"/>
    <mergeCell ref="I10:I11"/>
    <mergeCell ref="F17:G17"/>
    <mergeCell ref="D12:D15"/>
    <mergeCell ref="E12:E13"/>
    <mergeCell ref="F12:G12"/>
    <mergeCell ref="I12:I13"/>
    <mergeCell ref="F13:G13"/>
    <mergeCell ref="E14:E15"/>
    <mergeCell ref="F14:G14"/>
    <mergeCell ref="I14:I15"/>
    <mergeCell ref="F15:G15"/>
    <mergeCell ref="F28:G28"/>
    <mergeCell ref="D22:E22"/>
    <mergeCell ref="D23:E24"/>
    <mergeCell ref="F16:G16"/>
    <mergeCell ref="F19:G19"/>
    <mergeCell ref="F20:G20"/>
    <mergeCell ref="F21:G21"/>
    <mergeCell ref="D16:E17"/>
    <mergeCell ref="D20:E21"/>
    <mergeCell ref="F11:G11"/>
    <mergeCell ref="D30:E31"/>
    <mergeCell ref="F30:G30"/>
    <mergeCell ref="F31:G31"/>
    <mergeCell ref="F18:G18"/>
    <mergeCell ref="D18:E19"/>
    <mergeCell ref="I22:I31"/>
    <mergeCell ref="D25:E29"/>
    <mergeCell ref="F29:G29"/>
    <mergeCell ref="F25:G25"/>
    <mergeCell ref="F26:G26"/>
    <mergeCell ref="F27:G27"/>
  </mergeCells>
  <printOptions/>
  <pageMargins left="0.2362204724409449" right="0.2362204724409449" top="0.15748031496062992" bottom="0.15748031496062992" header="0.31496062992125984" footer="0.31496062992125984"/>
  <pageSetup cellComments="asDisplayed" fitToHeight="0" fitToWidth="1" horizontalDpi="600" verticalDpi="6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I6"/>
  <sheetViews>
    <sheetView view="pageBreakPreview" zoomScale="80" zoomScaleNormal="84" zoomScaleSheetLayoutView="80" zoomScalePageLayoutView="0" workbookViewId="0" topLeftCell="A1">
      <selection activeCell="F29" sqref="F29"/>
    </sheetView>
  </sheetViews>
  <sheetFormatPr defaultColWidth="9.140625" defaultRowHeight="12"/>
  <cols>
    <col min="1" max="2" width="8.00390625" style="4" customWidth="1"/>
    <col min="3" max="3" width="40.140625" style="4" customWidth="1"/>
    <col min="4" max="4" width="15.00390625" style="4" customWidth="1"/>
    <col min="5" max="5" width="22.140625" style="4" customWidth="1"/>
    <col min="6" max="6" width="67.421875" style="4" customWidth="1"/>
    <col min="7" max="7" width="38.140625" style="4" customWidth="1"/>
    <col min="8" max="8" width="9.140625" style="4" customWidth="1"/>
    <col min="9" max="9" width="11.7109375" style="4" customWidth="1"/>
    <col min="10" max="16384" width="9.140625" style="4" customWidth="1"/>
  </cols>
  <sheetData>
    <row r="1" spans="1:9" ht="24" customHeight="1">
      <c r="A1" s="3" t="s">
        <v>46</v>
      </c>
      <c r="G1" s="83" t="s">
        <v>84</v>
      </c>
      <c r="I1" s="4" t="s">
        <v>47</v>
      </c>
    </row>
    <row r="2" spans="1:9" ht="15.75" customHeight="1">
      <c r="A2" s="51" t="s">
        <v>2</v>
      </c>
      <c r="B2" s="51"/>
      <c r="C2" s="49" t="s">
        <v>0</v>
      </c>
      <c r="D2" s="49" t="s">
        <v>1</v>
      </c>
      <c r="E2" s="49"/>
      <c r="F2" s="49"/>
      <c r="G2" s="49"/>
      <c r="H2" s="52" t="s">
        <v>6</v>
      </c>
      <c r="I2" s="49" t="s">
        <v>5</v>
      </c>
    </row>
    <row r="3" spans="1:9" ht="16.5" customHeight="1">
      <c r="A3" s="5" t="s">
        <v>3</v>
      </c>
      <c r="B3" s="5" t="s">
        <v>4</v>
      </c>
      <c r="C3" s="49"/>
      <c r="D3" s="49"/>
      <c r="E3" s="49"/>
      <c r="F3" s="49"/>
      <c r="G3" s="49"/>
      <c r="H3" s="52"/>
      <c r="I3" s="49"/>
    </row>
    <row r="4" spans="1:9" ht="20.25" customHeight="1">
      <c r="A4" s="82" t="s">
        <v>19</v>
      </c>
      <c r="B4" s="82">
        <v>1001</v>
      </c>
      <c r="C4" s="11" t="s">
        <v>49</v>
      </c>
      <c r="D4" s="53" t="s">
        <v>48</v>
      </c>
      <c r="E4" s="54"/>
      <c r="F4" s="55"/>
      <c r="G4" s="7" t="s">
        <v>23</v>
      </c>
      <c r="H4" s="20">
        <v>160</v>
      </c>
      <c r="I4" s="22" t="s">
        <v>17</v>
      </c>
    </row>
    <row r="5" spans="1:9" ht="20.25" customHeight="1">
      <c r="A5" s="82" t="s">
        <v>19</v>
      </c>
      <c r="B5" s="82">
        <v>1002</v>
      </c>
      <c r="C5" s="11" t="s">
        <v>50</v>
      </c>
      <c r="D5" s="56"/>
      <c r="E5" s="57"/>
      <c r="F5" s="58"/>
      <c r="G5" s="7" t="s">
        <v>24</v>
      </c>
      <c r="H5" s="20">
        <v>160</v>
      </c>
      <c r="I5" s="23"/>
    </row>
    <row r="6" spans="1:9" ht="20.25" customHeight="1">
      <c r="A6" s="82" t="s">
        <v>19</v>
      </c>
      <c r="B6" s="82">
        <v>1003</v>
      </c>
      <c r="C6" s="11" t="s">
        <v>59</v>
      </c>
      <c r="D6" s="59"/>
      <c r="E6" s="60"/>
      <c r="F6" s="61"/>
      <c r="G6" s="7" t="s">
        <v>60</v>
      </c>
      <c r="H6" s="20">
        <v>160</v>
      </c>
      <c r="I6" s="62"/>
    </row>
  </sheetData>
  <sheetProtection/>
  <mergeCells count="7">
    <mergeCell ref="A2:B2"/>
    <mergeCell ref="C2:C3"/>
    <mergeCell ref="D2:G3"/>
    <mergeCell ref="H2:H3"/>
    <mergeCell ref="I2:I3"/>
    <mergeCell ref="D4:F6"/>
    <mergeCell ref="I4:I6"/>
  </mergeCells>
  <printOptions/>
  <pageMargins left="0.7086614173228347" right="0.7086614173228347" top="0.7480314960629921" bottom="0.7480314960629921" header="0.31496062992125984" footer="0.31496062992125984"/>
  <pageSetup cellComments="asDisplayed" fitToHeight="0" fitToWidth="1"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高齢者介護課</dc:creator>
  <cp:keywords/>
  <dc:description/>
  <cp:lastModifiedBy>高齢者介護課</cp:lastModifiedBy>
  <cp:lastPrinted>2019-09-10T08:44:24Z</cp:lastPrinted>
  <dcterms:created xsi:type="dcterms:W3CDTF">2015-12-10T01:31:38Z</dcterms:created>
  <dcterms:modified xsi:type="dcterms:W3CDTF">2020-01-06T00:53:07Z</dcterms:modified>
  <cp:category/>
  <cp:version/>
  <cp:contentType/>
  <cp:contentStatus/>
</cp:coreProperties>
</file>