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2780" activeTab="0"/>
  </bookViews>
  <sheets>
    <sheet name="47" sheetId="1" r:id="rId1"/>
    <sheet name="48" sheetId="2" r:id="rId2"/>
    <sheet name="49" sheetId="3" r:id="rId3"/>
    <sheet name="50" sheetId="4" r:id="rId4"/>
    <sheet name="51" sheetId="5" r:id="rId5"/>
    <sheet name="52" sheetId="6" r:id="rId6"/>
    <sheet name="53" sheetId="7" r:id="rId7"/>
    <sheet name="54" sheetId="8" r:id="rId8"/>
    <sheet name="54 (2)" sheetId="9" r:id="rId9"/>
    <sheet name="55" sheetId="10" r:id="rId10"/>
    <sheet name="56" sheetId="11" r:id="rId11"/>
    <sheet name="57" sheetId="12" r:id="rId12"/>
    <sheet name="58" sheetId="13" r:id="rId13"/>
    <sheet name="59" sheetId="14" r:id="rId14"/>
  </sheets>
  <definedNames>
    <definedName name="_xlnm.Print_Area" localSheetId="0">'47'!$A$1:$K$14</definedName>
    <definedName name="_xlnm.Print_Area" localSheetId="1">'48'!$A$1:$G$23</definedName>
    <definedName name="_xlnm.Print_Area" localSheetId="2">'49'!$A$1:$O$39</definedName>
    <definedName name="_xlnm.Print_Area" localSheetId="3">'50'!$A$1:$K$16</definedName>
    <definedName name="_xlnm.Print_Area" localSheetId="4">'51'!$A$1:$L$26</definedName>
    <definedName name="_xlnm.Print_Area" localSheetId="5">'52'!$A$1:$O$15</definedName>
    <definedName name="_xlnm.Print_Area" localSheetId="6">'53'!$A$1:$K$15</definedName>
    <definedName name="_xlnm.Print_Area" localSheetId="7">'54'!$A$1:$R$37</definedName>
    <definedName name="_xlnm.Print_Area" localSheetId="8">'54 (2)'!$A$1:$R$35</definedName>
    <definedName name="_xlnm.Print_Area" localSheetId="9">'55'!$A$1:$M$32</definedName>
    <definedName name="_xlnm.Print_Area" localSheetId="10">'56'!$A$1:$F$13</definedName>
    <definedName name="_xlnm.Print_Area" localSheetId="11">'57'!$A$1:$G$13</definedName>
    <definedName name="_xlnm.Print_Area" localSheetId="12">'58'!$A$1:$M$10</definedName>
    <definedName name="_xlnm.Print_Area" localSheetId="13">'59'!$A$1:$G$16</definedName>
  </definedNames>
  <calcPr fullCalcOnLoad="1"/>
</workbook>
</file>

<file path=xl/sharedStrings.xml><?xml version="1.0" encoding="utf-8"?>
<sst xmlns="http://schemas.openxmlformats.org/spreadsheetml/2006/main" count="650" uniqueCount="247">
  <si>
    <t>平成26年度</t>
  </si>
  <si>
    <t>年度</t>
  </si>
  <si>
    <t>年次</t>
  </si>
  <si>
    <t>平成16年</t>
  </si>
  <si>
    <t>平成19年</t>
  </si>
  <si>
    <t>平成24年</t>
  </si>
  <si>
    <t>事業所数</t>
  </si>
  <si>
    <t>総数</t>
  </si>
  <si>
    <t>男</t>
  </si>
  <si>
    <t>従業者数</t>
  </si>
  <si>
    <t>女</t>
  </si>
  <si>
    <t>年間商品
販売額</t>
  </si>
  <si>
    <t>対県占有率</t>
  </si>
  <si>
    <t>売場面積</t>
  </si>
  <si>
    <t>商品
手持額</t>
  </si>
  <si>
    <t>事業所</t>
  </si>
  <si>
    <t>人</t>
  </si>
  <si>
    <t>万円</t>
  </si>
  <si>
    <t>%</t>
  </si>
  <si>
    <t>%</t>
  </si>
  <si>
    <t>㎡</t>
  </si>
  <si>
    <t>…</t>
  </si>
  <si>
    <t>資料 ： 商業統計調査、経済センサス-活動調査</t>
  </si>
  <si>
    <t>産業</t>
  </si>
  <si>
    <t>年間商品販売額</t>
  </si>
  <si>
    <t>（卸売業計）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</si>
  <si>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</si>
  <si>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</si>
  <si>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</si>
  <si>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</si>
  <si>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</si>
  <si>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</si>
  <si>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（小売業計）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</si>
  <si>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</si>
  <si>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</si>
  <si>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</si>
  <si>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</si>
  <si>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</si>
  <si>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</si>
  <si>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X</t>
  </si>
  <si>
    <t>中塩田</t>
  </si>
  <si>
    <t>東塩田</t>
  </si>
  <si>
    <t>西塩田</t>
  </si>
  <si>
    <t>長</t>
  </si>
  <si>
    <t>東部</t>
  </si>
  <si>
    <t>南部</t>
  </si>
  <si>
    <t>中央</t>
  </si>
  <si>
    <t>北部</t>
  </si>
  <si>
    <t>西部</t>
  </si>
  <si>
    <t>城下</t>
  </si>
  <si>
    <t>塩尻</t>
  </si>
  <si>
    <t>川辺</t>
  </si>
  <si>
    <t>泉田</t>
  </si>
  <si>
    <t>神川</t>
  </si>
  <si>
    <t>神科</t>
  </si>
  <si>
    <t>豊里</t>
  </si>
  <si>
    <t>殿城</t>
  </si>
  <si>
    <t>別所</t>
  </si>
  <si>
    <t>浦里</t>
  </si>
  <si>
    <t>小泉</t>
  </si>
  <si>
    <t>室賀</t>
  </si>
  <si>
    <t>西内</t>
  </si>
  <si>
    <t>東内</t>
  </si>
  <si>
    <t>丸子</t>
  </si>
  <si>
    <t>依田</t>
  </si>
  <si>
    <t>長瀬</t>
  </si>
  <si>
    <t>塩川</t>
  </si>
  <si>
    <t>傍陽</t>
  </si>
  <si>
    <t>本原</t>
  </si>
  <si>
    <t>武石</t>
  </si>
  <si>
    <t>前回比</t>
  </si>
  <si>
    <t>地区</t>
  </si>
  <si>
    <t>-</t>
  </si>
  <si>
    <t>資料 ： 商業統計調査、経済センサス-活動調査</t>
  </si>
  <si>
    <t>店舗数</t>
  </si>
  <si>
    <t>小売業に
占める割合</t>
  </si>
  <si>
    <t>従業者規模</t>
  </si>
  <si>
    <t>（卸売業計）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</si>
  <si>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</si>
  <si>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</si>
  <si>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</si>
  <si>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</si>
  <si>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</si>
  <si>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</si>
  <si>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</si>
  <si>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</si>
  <si>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（小売業計）</t>
  </si>
  <si>
    <t>1～99㎡</t>
  </si>
  <si>
    <t>100～199㎡</t>
  </si>
  <si>
    <t>200～499㎡</t>
  </si>
  <si>
    <t>500～999㎡</t>
  </si>
  <si>
    <t>1,000～1,499㎡</t>
  </si>
  <si>
    <t>1,500㎡以上</t>
  </si>
  <si>
    <t>売場面積
規模</t>
  </si>
  <si>
    <t>法人</t>
  </si>
  <si>
    <t>個人</t>
  </si>
  <si>
    <t>現金給与
総額</t>
  </si>
  <si>
    <t>原材料
使用額等</t>
  </si>
  <si>
    <t>製造品出荷額等</t>
  </si>
  <si>
    <t>製造品
出荷額</t>
  </si>
  <si>
    <t>加工賃</t>
  </si>
  <si>
    <t>その他</t>
  </si>
  <si>
    <t>事業
所数</t>
  </si>
  <si>
    <t>（注）　平成23年は平成24年経済センサス-活動調査の結果。平成23年以外は工業統計調査の結果。</t>
  </si>
  <si>
    <t>資料 ： 工業統計調査、経済センサス-活動調査</t>
  </si>
  <si>
    <t>従業
者数</t>
  </si>
  <si>
    <t>事業所数</t>
  </si>
  <si>
    <t>従業者数</t>
  </si>
  <si>
    <t>常用
労働者</t>
  </si>
  <si>
    <t>修理料</t>
  </si>
  <si>
    <t>紙・パルプ</t>
  </si>
  <si>
    <t>プラスチック</t>
  </si>
  <si>
    <t>はん用機械</t>
  </si>
  <si>
    <t>生産用機械</t>
  </si>
  <si>
    <t>業務用機械</t>
  </si>
  <si>
    <t>食料</t>
  </si>
  <si>
    <t>飲料</t>
  </si>
  <si>
    <t>繊維</t>
  </si>
  <si>
    <t>木材</t>
  </si>
  <si>
    <t>家具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</si>
  <si>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</si>
  <si>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</si>
  <si>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</si>
  <si>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</si>
  <si>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</si>
  <si>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</si>
  <si>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</si>
  <si>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</si>
  <si>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</si>
  <si>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電子</t>
  </si>
  <si>
    <t>電気</t>
  </si>
  <si>
    <t>情報</t>
  </si>
  <si>
    <t>輸送</t>
  </si>
  <si>
    <t>その他</t>
  </si>
  <si>
    <t>くず
廃物
出荷額</t>
  </si>
  <si>
    <t>個人業
主及び
家族従
業員</t>
  </si>
  <si>
    <t>融資区分</t>
  </si>
  <si>
    <t>（市制度融資計）</t>
  </si>
  <si>
    <t>中小企業資金・運転資金</t>
  </si>
  <si>
    <t>中小企業資金・設備資金</t>
  </si>
  <si>
    <t>小規模企業事業資金</t>
  </si>
  <si>
    <t>新規開業資金</t>
  </si>
  <si>
    <t>環境保全対策資金</t>
  </si>
  <si>
    <t>経営健全化資金</t>
  </si>
  <si>
    <t>経営支援資金</t>
  </si>
  <si>
    <t>為替変動緊急対策資金</t>
  </si>
  <si>
    <t>関連倒産防止資金</t>
  </si>
  <si>
    <t>公共事業資金</t>
  </si>
  <si>
    <t>まちづくり支援資金</t>
  </si>
  <si>
    <t>経営革新支援資金</t>
  </si>
  <si>
    <t>（県制度融資計）</t>
  </si>
  <si>
    <t>経営健全化支援資金</t>
  </si>
  <si>
    <t>創業支援資金</t>
  </si>
  <si>
    <t>新事業活性化資金</t>
  </si>
  <si>
    <t>東日本大震災復興支援資金</t>
  </si>
  <si>
    <t>申込</t>
  </si>
  <si>
    <t>件数</t>
  </si>
  <si>
    <t>金額</t>
  </si>
  <si>
    <t>融資</t>
  </si>
  <si>
    <t>融資率</t>
  </si>
  <si>
    <t>件</t>
  </si>
  <si>
    <t>千円</t>
  </si>
  <si>
    <t>資料 ： 商工課</t>
  </si>
  <si>
    <t>開館日数</t>
  </si>
  <si>
    <t>年間
利用者数</t>
  </si>
  <si>
    <t>1日平均
利用者数</t>
  </si>
  <si>
    <t>日</t>
  </si>
  <si>
    <t>資料 ： 池波正太郎真田太平記館</t>
  </si>
  <si>
    <t>年間
利用件数</t>
  </si>
  <si>
    <t>普通銀行</t>
  </si>
  <si>
    <t>公庫
中央銀行</t>
  </si>
  <si>
    <t>農協</t>
  </si>
  <si>
    <t>普通
銀行</t>
  </si>
  <si>
    <t>外国
銀行</t>
  </si>
  <si>
    <t>信託
銀行</t>
  </si>
  <si>
    <t>相互
銀行</t>
  </si>
  <si>
    <t>信用
金庫</t>
  </si>
  <si>
    <t>信用
組合</t>
  </si>
  <si>
    <t>中央銀行</t>
  </si>
  <si>
    <t>労働
金庫</t>
  </si>
  <si>
    <t>店舗</t>
  </si>
  <si>
    <t>資料 ： 各金融機関</t>
  </si>
  <si>
    <t>預金</t>
  </si>
  <si>
    <t>貸出金</t>
  </si>
  <si>
    <t>現金</t>
  </si>
  <si>
    <t>預け金</t>
  </si>
  <si>
    <t>百万円</t>
  </si>
  <si>
    <t>普通銀行以外</t>
  </si>
  <si>
    <t>総額</t>
  </si>
  <si>
    <t>各年度末日現在</t>
  </si>
  <si>
    <t>企業立地促進資金</t>
  </si>
  <si>
    <t>平成27年度</t>
  </si>
  <si>
    <t>平成27年度</t>
  </si>
  <si>
    <t>平成26年</t>
  </si>
  <si>
    <t>調査期日　各年6月1日（平成24年は2月1日、平成26年は7月1日）</t>
  </si>
  <si>
    <t>平成26年</t>
  </si>
  <si>
    <t>平成23年</t>
  </si>
  <si>
    <t>平成24年</t>
  </si>
  <si>
    <t>平成25年</t>
  </si>
  <si>
    <t>平成26年</t>
  </si>
  <si>
    <t>調査期日　平成26年12月31日</t>
  </si>
  <si>
    <t>資料 ： 平成26年工業統計調査</t>
  </si>
  <si>
    <t>平成28年度</t>
  </si>
  <si>
    <t>平成28年度</t>
  </si>
  <si>
    <t>47　商業（卸売業・小売業）の推移</t>
  </si>
  <si>
    <t>48　産業分類別商業（卸売業・小売業）の概況</t>
  </si>
  <si>
    <t>49　地区別商業（卸売業・小売業）事業所数等</t>
  </si>
  <si>
    <t>50　売場面積1,000㎡以上の店舗（事業所ごと）</t>
  </si>
  <si>
    <t>51　従業者規模別商業（卸売業・小売業）事業所数等</t>
  </si>
  <si>
    <t>52　セルフサービス店の売場面積規模別事業所数等</t>
  </si>
  <si>
    <t>53　工業の推移</t>
  </si>
  <si>
    <t>55　中小企業融資あっせんの状況</t>
  </si>
  <si>
    <t>平成29年度</t>
  </si>
  <si>
    <t>56　池波正太郎真田太平記館の利用状況</t>
  </si>
  <si>
    <t>平成29年度</t>
  </si>
  <si>
    <t>57　技術研修センターの利用状況</t>
  </si>
  <si>
    <t>58　金融機関別店舗数</t>
  </si>
  <si>
    <t>59　金融機関の諸勘定の状況</t>
  </si>
  <si>
    <t>地方創生推進資金</t>
  </si>
  <si>
    <t>経営改善サポート対策</t>
  </si>
  <si>
    <t>資料 ： 商工課</t>
  </si>
  <si>
    <t>（注）　創業支援資金は地方創生推進資金へ名称変更した。</t>
  </si>
  <si>
    <t>54　工業の概況</t>
  </si>
  <si>
    <t>（注）　年間商品販売額は、数値が得られた事業所について集計。</t>
  </si>
  <si>
    <t>（注）　出張所を含む。</t>
  </si>
  <si>
    <t>平成30年度</t>
  </si>
  <si>
    <t>平成30年度</t>
  </si>
  <si>
    <t>（平成30年度内訳）</t>
  </si>
  <si>
    <t>平成31年3月31日現在</t>
  </si>
  <si>
    <t>（注）　1行は非公表のためデータなし。</t>
  </si>
  <si>
    <t>調査期日　平成19年以前は6月1日（平成24年は2月1日、平成26年は7月1日）</t>
  </si>
  <si>
    <t>平成14年</t>
  </si>
  <si>
    <t>（注）　平成16年は簡易調査。平成16年以前は旧4市町村の合計値。</t>
  </si>
  <si>
    <t>調査期日　平成26年7月1日</t>
  </si>
  <si>
    <t>資料 ： 平成26年商業統計調査</t>
  </si>
  <si>
    <t>調査期日　平成24年2月1日、平成26年7月1日</t>
  </si>
  <si>
    <t>平成24年</t>
  </si>
  <si>
    <t>皆増</t>
  </si>
  <si>
    <t>資料 ： 経済センサス-活動調査、商業統計調査</t>
  </si>
  <si>
    <t>（注）　平成16年以前は旧上田市の数値　。</t>
  </si>
  <si>
    <t>調査期日　平成24年2月1日、平成26年7月1日</t>
  </si>
  <si>
    <t>資料 ： 経済センサス-活動調査、商業統計調査</t>
  </si>
  <si>
    <t>調査期日　各年12月31日（平成23年は平成24年2月1日）</t>
  </si>
  <si>
    <t>平成22年</t>
  </si>
  <si>
    <t>調査期日　平成25年12月31日</t>
  </si>
  <si>
    <t>資料 ： 平成25年工業統計調査</t>
  </si>
  <si>
    <t>54　工業の概況　－続き－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</si>
</sst>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176" fontId="38" fillId="33" borderId="10" xfId="0" applyNumberFormat="1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right" vertical="top"/>
    </xf>
    <xf numFmtId="0" fontId="38" fillId="33" borderId="14" xfId="0" applyFont="1" applyFill="1" applyBorder="1" applyAlignment="1">
      <alignment vertical="center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vertical="center"/>
    </xf>
    <xf numFmtId="0" fontId="38" fillId="33" borderId="16" xfId="0" applyFont="1" applyFill="1" applyBorder="1" applyAlignment="1">
      <alignment horizontal="center" vertical="center" shrinkToFit="1"/>
    </xf>
    <xf numFmtId="177" fontId="38" fillId="33" borderId="0" xfId="0" applyNumberFormat="1" applyFont="1" applyFill="1" applyBorder="1" applyAlignment="1">
      <alignment horizontal="right" vertical="center"/>
    </xf>
    <xf numFmtId="177" fontId="38" fillId="33" borderId="10" xfId="0" applyNumberFormat="1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vertical="center"/>
    </xf>
    <xf numFmtId="0" fontId="38" fillId="33" borderId="11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11" xfId="0" applyFont="1" applyFill="1" applyBorder="1" applyAlignment="1">
      <alignment horizontal="distributed" vertical="center"/>
    </xf>
    <xf numFmtId="0" fontId="38" fillId="33" borderId="17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distributed" vertical="center"/>
    </xf>
    <xf numFmtId="176" fontId="38" fillId="33" borderId="13" xfId="0" applyNumberFormat="1" applyFont="1" applyFill="1" applyBorder="1" applyAlignment="1">
      <alignment horizontal="right" vertical="center"/>
    </xf>
    <xf numFmtId="177" fontId="38" fillId="33" borderId="13" xfId="0" applyNumberFormat="1" applyFont="1" applyFill="1" applyBorder="1" applyAlignment="1">
      <alignment horizontal="right" vertical="center"/>
    </xf>
    <xf numFmtId="0" fontId="38" fillId="33" borderId="18" xfId="0" applyFont="1" applyFill="1" applyBorder="1" applyAlignment="1">
      <alignment horizontal="distributed" vertical="center"/>
    </xf>
    <xf numFmtId="176" fontId="38" fillId="33" borderId="19" xfId="0" applyNumberFormat="1" applyFont="1" applyFill="1" applyBorder="1" applyAlignment="1">
      <alignment horizontal="right" vertical="center"/>
    </xf>
    <xf numFmtId="177" fontId="38" fillId="33" borderId="19" xfId="0" applyNumberFormat="1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right" vertical="top"/>
    </xf>
    <xf numFmtId="0" fontId="39" fillId="33" borderId="14" xfId="0" applyFont="1" applyFill="1" applyBorder="1" applyAlignment="1">
      <alignment horizontal="right" vertical="top"/>
    </xf>
    <xf numFmtId="176" fontId="38" fillId="33" borderId="22" xfId="0" applyNumberFormat="1" applyFont="1" applyFill="1" applyBorder="1" applyAlignment="1">
      <alignment horizontal="right" vertical="center"/>
    </xf>
    <xf numFmtId="177" fontId="38" fillId="33" borderId="12" xfId="0" applyNumberFormat="1" applyFont="1" applyFill="1" applyBorder="1" applyAlignment="1">
      <alignment horizontal="right" vertical="center"/>
    </xf>
    <xf numFmtId="176" fontId="38" fillId="33" borderId="23" xfId="0" applyNumberFormat="1" applyFont="1" applyFill="1" applyBorder="1" applyAlignment="1">
      <alignment horizontal="right" vertical="center"/>
    </xf>
    <xf numFmtId="177" fontId="38" fillId="33" borderId="11" xfId="0" applyNumberFormat="1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vertical="center" shrinkToFit="1"/>
    </xf>
    <xf numFmtId="0" fontId="38" fillId="33" borderId="11" xfId="0" applyFont="1" applyFill="1" applyBorder="1" applyAlignment="1">
      <alignment vertical="center" shrinkToFit="1"/>
    </xf>
    <xf numFmtId="0" fontId="38" fillId="33" borderId="14" xfId="0" applyFont="1" applyFill="1" applyBorder="1" applyAlignment="1">
      <alignment horizontal="distributed" vertical="center"/>
    </xf>
    <xf numFmtId="178" fontId="38" fillId="33" borderId="0" xfId="0" applyNumberFormat="1" applyFont="1" applyFill="1" applyBorder="1" applyAlignment="1">
      <alignment horizontal="center" vertical="center"/>
    </xf>
    <xf numFmtId="178" fontId="38" fillId="33" borderId="10" xfId="0" applyNumberFormat="1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25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/>
    </xf>
    <xf numFmtId="0" fontId="38" fillId="33" borderId="26" xfId="0" applyFont="1" applyFill="1" applyBorder="1" applyAlignment="1">
      <alignment horizontal="distributed" vertical="center" wrapText="1" shrinkToFit="1"/>
    </xf>
    <xf numFmtId="176" fontId="38" fillId="33" borderId="22" xfId="0" applyNumberFormat="1" applyFont="1" applyFill="1" applyBorder="1" applyAlignment="1">
      <alignment vertical="center"/>
    </xf>
    <xf numFmtId="176" fontId="38" fillId="33" borderId="0" xfId="0" applyNumberFormat="1" applyFont="1" applyFill="1" applyBorder="1" applyAlignment="1">
      <alignment vertical="center"/>
    </xf>
    <xf numFmtId="0" fontId="38" fillId="33" borderId="25" xfId="0" applyFont="1" applyFill="1" applyBorder="1" applyAlignment="1">
      <alignment horizontal="distributed" vertical="center" shrinkToFit="1"/>
    </xf>
    <xf numFmtId="0" fontId="38" fillId="33" borderId="12" xfId="0" applyFont="1" applyFill="1" applyBorder="1" applyAlignment="1">
      <alignment horizontal="distributed" vertical="center"/>
    </xf>
    <xf numFmtId="0" fontId="40" fillId="0" borderId="0" xfId="0" applyFont="1" applyFill="1" applyAlignment="1">
      <alignment vertical="center"/>
    </xf>
    <xf numFmtId="0" fontId="38" fillId="33" borderId="25" xfId="0" applyFont="1" applyFill="1" applyBorder="1" applyAlignment="1">
      <alignment horizontal="distributed" vertical="center" wrapText="1" shrinkToFit="1"/>
    </xf>
    <xf numFmtId="0" fontId="38" fillId="33" borderId="27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28" xfId="0" applyFont="1" applyFill="1" applyBorder="1" applyAlignment="1">
      <alignment horizontal="distributed" vertical="center" shrinkToFit="1"/>
    </xf>
    <xf numFmtId="0" fontId="38" fillId="33" borderId="25" xfId="0" applyFont="1" applyFill="1" applyBorder="1" applyAlignment="1">
      <alignment horizontal="distributed" vertical="center" shrinkToFit="1"/>
    </xf>
    <xf numFmtId="0" fontId="38" fillId="33" borderId="29" xfId="0" applyFont="1" applyFill="1" applyBorder="1" applyAlignment="1">
      <alignment horizontal="distributed" vertical="center" shrinkToFit="1"/>
    </xf>
    <xf numFmtId="0" fontId="38" fillId="33" borderId="30" xfId="0" applyFont="1" applyFill="1" applyBorder="1" applyAlignment="1">
      <alignment horizontal="distributed" vertical="center" shrinkToFit="1"/>
    </xf>
    <xf numFmtId="0" fontId="38" fillId="33" borderId="0" xfId="0" applyFont="1" applyFill="1" applyBorder="1" applyAlignment="1">
      <alignment horizontal="distributed" vertical="center"/>
    </xf>
    <xf numFmtId="0" fontId="38" fillId="33" borderId="12" xfId="0" applyFont="1" applyFill="1" applyBorder="1" applyAlignment="1">
      <alignment horizontal="distributed" vertical="center"/>
    </xf>
    <xf numFmtId="0" fontId="38" fillId="33" borderId="31" xfId="0" applyFont="1" applyFill="1" applyBorder="1" applyAlignment="1">
      <alignment horizontal="distributed" vertical="center" shrinkToFit="1"/>
    </xf>
    <xf numFmtId="0" fontId="38" fillId="33" borderId="32" xfId="0" applyFont="1" applyFill="1" applyBorder="1" applyAlignment="1">
      <alignment horizontal="distributed" vertical="center" shrinkToFit="1"/>
    </xf>
    <xf numFmtId="0" fontId="39" fillId="33" borderId="33" xfId="0" applyFont="1" applyFill="1" applyBorder="1" applyAlignment="1">
      <alignment horizontal="center" vertical="center" wrapText="1" shrinkToFit="1"/>
    </xf>
    <xf numFmtId="0" fontId="39" fillId="33" borderId="20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center" vertical="center" wrapText="1" shrinkToFit="1"/>
    </xf>
    <xf numFmtId="0" fontId="39" fillId="33" borderId="27" xfId="0" applyFont="1" applyFill="1" applyBorder="1" applyAlignment="1">
      <alignment horizontal="center" vertical="center" shrinkToFit="1"/>
    </xf>
    <xf numFmtId="0" fontId="38" fillId="33" borderId="12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distributed" vertical="center" wrapText="1" shrinkToFit="1"/>
    </xf>
    <xf numFmtId="0" fontId="38" fillId="33" borderId="26" xfId="0" applyFont="1" applyFill="1" applyBorder="1" applyAlignment="1">
      <alignment horizontal="distributed" vertical="center" wrapText="1" shrinkToFit="1"/>
    </xf>
    <xf numFmtId="0" fontId="38" fillId="33" borderId="34" xfId="0" applyFont="1" applyFill="1" applyBorder="1" applyAlignment="1">
      <alignment horizontal="distributed" vertical="center" shrinkToFit="1"/>
    </xf>
    <xf numFmtId="0" fontId="38" fillId="33" borderId="20" xfId="0" applyFont="1" applyFill="1" applyBorder="1" applyAlignment="1">
      <alignment horizontal="distributed" vertical="center" shrinkToFit="1"/>
    </xf>
    <xf numFmtId="0" fontId="38" fillId="33" borderId="26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distributed" vertical="center" shrinkToFit="1"/>
    </xf>
    <xf numFmtId="0" fontId="38" fillId="33" borderId="16" xfId="0" applyFont="1" applyFill="1" applyBorder="1" applyAlignment="1">
      <alignment horizontal="distributed" vertical="center" wrapText="1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33" xfId="0" applyFont="1" applyFill="1" applyBorder="1" applyAlignment="1">
      <alignment horizontal="distributed" vertical="center" wrapText="1" shrinkToFit="1"/>
    </xf>
    <xf numFmtId="0" fontId="38" fillId="33" borderId="15" xfId="0" applyFont="1" applyFill="1" applyBorder="1" applyAlignment="1">
      <alignment horizontal="distributed" vertical="center" shrinkToFit="1"/>
    </xf>
    <xf numFmtId="0" fontId="38" fillId="33" borderId="0" xfId="0" applyFont="1" applyFill="1" applyBorder="1" applyAlignment="1">
      <alignment horizontal="distributed" vertical="center" shrinkToFit="1"/>
    </xf>
    <xf numFmtId="0" fontId="38" fillId="33" borderId="35" xfId="0" applyFont="1" applyFill="1" applyBorder="1" applyAlignment="1">
      <alignment horizontal="distributed" vertical="center" shrinkToFit="1"/>
    </xf>
    <xf numFmtId="0" fontId="38" fillId="33" borderId="32" xfId="0" applyFont="1" applyFill="1" applyBorder="1" applyAlignment="1">
      <alignment horizontal="distributed" vertical="center" wrapText="1" shrinkToFit="1"/>
    </xf>
    <xf numFmtId="0" fontId="38" fillId="33" borderId="29" xfId="0" applyFont="1" applyFill="1" applyBorder="1" applyAlignment="1">
      <alignment horizontal="distributed" vertical="center" wrapText="1" shrinkToFit="1"/>
    </xf>
    <xf numFmtId="0" fontId="38" fillId="33" borderId="30" xfId="0" applyFont="1" applyFill="1" applyBorder="1" applyAlignment="1">
      <alignment horizontal="distributed" vertical="center" wrapText="1" shrinkToFit="1"/>
    </xf>
    <xf numFmtId="0" fontId="38" fillId="33" borderId="33" xfId="0" applyFont="1" applyFill="1" applyBorder="1" applyAlignment="1">
      <alignment horizontal="distributed" vertical="center" shrinkToFit="1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27" xfId="0" applyFont="1" applyFill="1" applyBorder="1" applyAlignment="1">
      <alignment horizontal="center" vertical="center" shrinkToFit="1"/>
    </xf>
    <xf numFmtId="0" fontId="38" fillId="33" borderId="32" xfId="0" applyFont="1" applyFill="1" applyBorder="1" applyAlignment="1">
      <alignment horizontal="center" vertical="center" shrinkToFit="1"/>
    </xf>
    <xf numFmtId="0" fontId="38" fillId="33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9.00390625" style="1" bestFit="1" customWidth="1"/>
    <col min="5" max="6" width="7.00390625" style="1" customWidth="1"/>
    <col min="7" max="7" width="10.8515625" style="1" customWidth="1"/>
    <col min="8" max="8" width="7.00390625" style="1" customWidth="1"/>
    <col min="9" max="9" width="9.00390625" style="1" bestFit="1" customWidth="1"/>
    <col min="10" max="10" width="9.7109375" style="1" bestFit="1" customWidth="1"/>
    <col min="11" max="16384" width="2.57421875" style="1" customWidth="1"/>
  </cols>
  <sheetData>
    <row r="2" ht="13.5">
      <c r="B2" s="10" t="s">
        <v>204</v>
      </c>
    </row>
    <row r="3" ht="14.25" thickBot="1">
      <c r="J3" s="9" t="s">
        <v>230</v>
      </c>
    </row>
    <row r="4" spans="2:10" ht="13.5">
      <c r="B4" s="53" t="s">
        <v>2</v>
      </c>
      <c r="C4" s="55" t="s">
        <v>6</v>
      </c>
      <c r="D4" s="55" t="s">
        <v>9</v>
      </c>
      <c r="E4" s="8"/>
      <c r="F4" s="8"/>
      <c r="G4" s="51" t="s">
        <v>11</v>
      </c>
      <c r="H4" s="8"/>
      <c r="I4" s="51" t="s">
        <v>13</v>
      </c>
      <c r="J4" s="51" t="s">
        <v>14</v>
      </c>
    </row>
    <row r="5" spans="2:10" ht="13.5">
      <c r="B5" s="54"/>
      <c r="C5" s="52"/>
      <c r="D5" s="52"/>
      <c r="E5" s="11" t="s">
        <v>8</v>
      </c>
      <c r="F5" s="11" t="s">
        <v>10</v>
      </c>
      <c r="G5" s="52"/>
      <c r="H5" s="11" t="s">
        <v>12</v>
      </c>
      <c r="I5" s="52"/>
      <c r="J5" s="52"/>
    </row>
    <row r="6" spans="2:10" ht="13.5">
      <c r="B6" s="7"/>
      <c r="C6" s="6" t="s">
        <v>15</v>
      </c>
      <c r="D6" s="6" t="s">
        <v>16</v>
      </c>
      <c r="E6" s="6" t="s">
        <v>16</v>
      </c>
      <c r="F6" s="6" t="s">
        <v>16</v>
      </c>
      <c r="G6" s="6" t="s">
        <v>17</v>
      </c>
      <c r="H6" s="6" t="s">
        <v>19</v>
      </c>
      <c r="I6" s="6" t="s">
        <v>20</v>
      </c>
      <c r="J6" s="6" t="s">
        <v>17</v>
      </c>
    </row>
    <row r="7" spans="2:10" ht="13.5">
      <c r="B7" s="5" t="s">
        <v>231</v>
      </c>
      <c r="C7" s="4">
        <v>2207</v>
      </c>
      <c r="D7" s="4">
        <v>15023</v>
      </c>
      <c r="E7" s="4">
        <v>8025</v>
      </c>
      <c r="F7" s="4">
        <v>6998</v>
      </c>
      <c r="G7" s="4">
        <v>45292377</v>
      </c>
      <c r="H7" s="12">
        <v>7</v>
      </c>
      <c r="I7" s="4">
        <v>256684</v>
      </c>
      <c r="J7" s="4">
        <v>3437785</v>
      </c>
    </row>
    <row r="8" spans="2:10" ht="13.5">
      <c r="B8" s="5" t="s">
        <v>3</v>
      </c>
      <c r="C8" s="4">
        <v>2129</v>
      </c>
      <c r="D8" s="4">
        <v>14134</v>
      </c>
      <c r="E8" s="4" t="s">
        <v>21</v>
      </c>
      <c r="F8" s="4" t="s">
        <v>21</v>
      </c>
      <c r="G8" s="4">
        <v>42240403</v>
      </c>
      <c r="H8" s="12">
        <v>7</v>
      </c>
      <c r="I8" s="4">
        <v>243036</v>
      </c>
      <c r="J8" s="4" t="s">
        <v>21</v>
      </c>
    </row>
    <row r="9" spans="2:10" ht="13.5">
      <c r="B9" s="5" t="s">
        <v>4</v>
      </c>
      <c r="C9" s="4">
        <v>2008</v>
      </c>
      <c r="D9" s="4">
        <v>14690</v>
      </c>
      <c r="E9" s="4">
        <v>7373</v>
      </c>
      <c r="F9" s="4">
        <v>7317</v>
      </c>
      <c r="G9" s="4">
        <v>46312524</v>
      </c>
      <c r="H9" s="12">
        <v>7.9</v>
      </c>
      <c r="I9" s="4">
        <v>277912</v>
      </c>
      <c r="J9" s="4">
        <v>2845585</v>
      </c>
    </row>
    <row r="10" spans="2:10" ht="13.5">
      <c r="B10" s="5" t="s">
        <v>5</v>
      </c>
      <c r="C10" s="4">
        <v>1865</v>
      </c>
      <c r="D10" s="4">
        <v>12936</v>
      </c>
      <c r="E10" s="4">
        <v>6721</v>
      </c>
      <c r="F10" s="4">
        <v>6215</v>
      </c>
      <c r="G10" s="4">
        <v>35955931</v>
      </c>
      <c r="H10" s="12">
        <v>7.3</v>
      </c>
      <c r="I10" s="4">
        <v>227507</v>
      </c>
      <c r="J10" s="4">
        <v>2252778</v>
      </c>
    </row>
    <row r="11" spans="2:10" ht="14.25" thickBot="1">
      <c r="B11" s="3" t="s">
        <v>193</v>
      </c>
      <c r="C11" s="2">
        <v>1882</v>
      </c>
      <c r="D11" s="2">
        <v>13589</v>
      </c>
      <c r="E11" s="2">
        <v>7425</v>
      </c>
      <c r="F11" s="2">
        <v>6164</v>
      </c>
      <c r="G11" s="2">
        <v>41394455</v>
      </c>
      <c r="H11" s="13">
        <v>8.3</v>
      </c>
      <c r="I11" s="2">
        <v>241639</v>
      </c>
      <c r="J11" s="2" t="s">
        <v>21</v>
      </c>
    </row>
    <row r="12" ht="13.5">
      <c r="B12" s="1" t="s">
        <v>232</v>
      </c>
    </row>
    <row r="13" ht="13.5">
      <c r="B13" s="1" t="s">
        <v>22</v>
      </c>
    </row>
  </sheetData>
  <sheetProtection/>
  <mergeCells count="6">
    <mergeCell ref="J4:J5"/>
    <mergeCell ref="B4:B5"/>
    <mergeCell ref="C4:C5"/>
    <mergeCell ref="D4:D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zoomScaleSheetLayoutView="100" zoomScalePageLayoutView="0" workbookViewId="0" topLeftCell="A1">
      <selection activeCell="B40" sqref="B40"/>
    </sheetView>
  </sheetViews>
  <sheetFormatPr defaultColWidth="2.57421875" defaultRowHeight="15"/>
  <cols>
    <col min="1" max="1" width="2.57421875" style="1" customWidth="1"/>
    <col min="2" max="2" width="17.57421875" style="1" customWidth="1"/>
    <col min="3" max="3" width="4.421875" style="1" bestFit="1" customWidth="1"/>
    <col min="4" max="4" width="9.7109375" style="1" bestFit="1" customWidth="1"/>
    <col min="5" max="5" width="4.421875" style="1" customWidth="1"/>
    <col min="6" max="6" width="9.7109375" style="1" bestFit="1" customWidth="1"/>
    <col min="7" max="7" width="6.140625" style="1" bestFit="1" customWidth="1"/>
    <col min="8" max="8" width="4.421875" style="1" customWidth="1"/>
    <col min="9" max="9" width="9.7109375" style="1" bestFit="1" customWidth="1"/>
    <col min="10" max="10" width="4.421875" style="1" customWidth="1"/>
    <col min="11" max="11" width="9.7109375" style="1" bestFit="1" customWidth="1"/>
    <col min="12" max="12" width="6.140625" style="1" customWidth="1"/>
    <col min="13" max="13" width="4.421875" style="1" customWidth="1"/>
    <col min="14" max="14" width="9.7109375" style="1" customWidth="1"/>
    <col min="15" max="15" width="4.421875" style="1" customWidth="1"/>
    <col min="16" max="16" width="9.7109375" style="1" customWidth="1"/>
    <col min="17" max="17" width="6.140625" style="1" customWidth="1"/>
    <col min="18" max="18" width="4.421875" style="1" customWidth="1"/>
    <col min="19" max="19" width="9.7109375" style="1" customWidth="1"/>
    <col min="20" max="20" width="4.421875" style="1" customWidth="1"/>
    <col min="21" max="21" width="9.7109375" style="1" customWidth="1"/>
    <col min="22" max="22" width="6.140625" style="1" customWidth="1"/>
    <col min="23" max="16384" width="2.57421875" style="1" customWidth="1"/>
  </cols>
  <sheetData>
    <row r="2" ht="13.5">
      <c r="B2" s="10" t="s">
        <v>211</v>
      </c>
    </row>
    <row r="3" ht="1.5" customHeight="1" thickBot="1">
      <c r="B3" s="10"/>
    </row>
    <row r="4" spans="2:22" ht="13.5">
      <c r="B4" s="53" t="s">
        <v>136</v>
      </c>
      <c r="C4" s="86" t="s">
        <v>191</v>
      </c>
      <c r="D4" s="87"/>
      <c r="E4" s="87"/>
      <c r="F4" s="87"/>
      <c r="G4" s="87"/>
      <c r="H4" s="86" t="s">
        <v>202</v>
      </c>
      <c r="I4" s="87"/>
      <c r="J4" s="87"/>
      <c r="K4" s="87"/>
      <c r="L4" s="87"/>
      <c r="M4" s="86" t="s">
        <v>212</v>
      </c>
      <c r="N4" s="87"/>
      <c r="O4" s="87"/>
      <c r="P4" s="87"/>
      <c r="Q4" s="87"/>
      <c r="R4" s="86" t="s">
        <v>225</v>
      </c>
      <c r="S4" s="87"/>
      <c r="T4" s="87"/>
      <c r="U4" s="87"/>
      <c r="V4" s="87"/>
    </row>
    <row r="5" spans="2:22" ht="13.5" customHeight="1">
      <c r="B5" s="67"/>
      <c r="C5" s="73" t="s">
        <v>155</v>
      </c>
      <c r="D5" s="75"/>
      <c r="E5" s="73" t="s">
        <v>158</v>
      </c>
      <c r="F5" s="75"/>
      <c r="G5" s="84" t="s">
        <v>159</v>
      </c>
      <c r="H5" s="73" t="s">
        <v>155</v>
      </c>
      <c r="I5" s="75"/>
      <c r="J5" s="73" t="s">
        <v>158</v>
      </c>
      <c r="K5" s="75"/>
      <c r="L5" s="84" t="s">
        <v>159</v>
      </c>
      <c r="M5" s="73" t="s">
        <v>155</v>
      </c>
      <c r="N5" s="75"/>
      <c r="O5" s="73" t="s">
        <v>158</v>
      </c>
      <c r="P5" s="75"/>
      <c r="Q5" s="84" t="s">
        <v>159</v>
      </c>
      <c r="R5" s="73" t="s">
        <v>155</v>
      </c>
      <c r="S5" s="75"/>
      <c r="T5" s="73" t="s">
        <v>158</v>
      </c>
      <c r="U5" s="75"/>
      <c r="V5" s="84" t="s">
        <v>159</v>
      </c>
    </row>
    <row r="6" spans="2:22" ht="13.5">
      <c r="B6" s="54"/>
      <c r="C6" s="11" t="s">
        <v>156</v>
      </c>
      <c r="D6" s="21" t="s">
        <v>157</v>
      </c>
      <c r="E6" s="11" t="s">
        <v>156</v>
      </c>
      <c r="F6" s="21" t="s">
        <v>157</v>
      </c>
      <c r="G6" s="85"/>
      <c r="H6" s="11" t="s">
        <v>156</v>
      </c>
      <c r="I6" s="21" t="s">
        <v>157</v>
      </c>
      <c r="J6" s="11" t="s">
        <v>156</v>
      </c>
      <c r="K6" s="21" t="s">
        <v>157</v>
      </c>
      <c r="L6" s="85"/>
      <c r="M6" s="11" t="s">
        <v>156</v>
      </c>
      <c r="N6" s="21" t="s">
        <v>157</v>
      </c>
      <c r="O6" s="11" t="s">
        <v>156</v>
      </c>
      <c r="P6" s="21" t="s">
        <v>157</v>
      </c>
      <c r="Q6" s="85"/>
      <c r="R6" s="11" t="s">
        <v>156</v>
      </c>
      <c r="S6" s="21" t="s">
        <v>157</v>
      </c>
      <c r="T6" s="11" t="s">
        <v>156</v>
      </c>
      <c r="U6" s="21" t="s">
        <v>157</v>
      </c>
      <c r="V6" s="85"/>
    </row>
    <row r="7" spans="2:22" ht="13.5">
      <c r="B7" s="7"/>
      <c r="C7" s="31" t="s">
        <v>160</v>
      </c>
      <c r="D7" s="6" t="s">
        <v>161</v>
      </c>
      <c r="E7" s="6" t="s">
        <v>160</v>
      </c>
      <c r="F7" s="6" t="s">
        <v>161</v>
      </c>
      <c r="G7" s="32" t="s">
        <v>19</v>
      </c>
      <c r="H7" s="6" t="s">
        <v>160</v>
      </c>
      <c r="I7" s="6" t="s">
        <v>161</v>
      </c>
      <c r="J7" s="6" t="s">
        <v>160</v>
      </c>
      <c r="K7" s="6" t="s">
        <v>161</v>
      </c>
      <c r="L7" s="6" t="s">
        <v>18</v>
      </c>
      <c r="M7" s="31" t="s">
        <v>160</v>
      </c>
      <c r="N7" s="6" t="s">
        <v>161</v>
      </c>
      <c r="O7" s="6" t="s">
        <v>160</v>
      </c>
      <c r="P7" s="6" t="s">
        <v>161</v>
      </c>
      <c r="Q7" s="32" t="s">
        <v>19</v>
      </c>
      <c r="R7" s="6" t="s">
        <v>160</v>
      </c>
      <c r="S7" s="6" t="s">
        <v>161</v>
      </c>
      <c r="T7" s="6" t="s">
        <v>160</v>
      </c>
      <c r="U7" s="6" t="s">
        <v>161</v>
      </c>
      <c r="V7" s="6" t="s">
        <v>18</v>
      </c>
    </row>
    <row r="8" spans="2:22" ht="13.5">
      <c r="B8" s="44" t="s">
        <v>7</v>
      </c>
      <c r="C8" s="33">
        <v>345</v>
      </c>
      <c r="D8" s="4">
        <v>2900810</v>
      </c>
      <c r="E8" s="4">
        <v>343</v>
      </c>
      <c r="F8" s="4">
        <v>2887710</v>
      </c>
      <c r="G8" s="34">
        <v>99.5</v>
      </c>
      <c r="H8" s="4">
        <v>344</v>
      </c>
      <c r="I8" s="4">
        <v>2399090</v>
      </c>
      <c r="J8" s="4">
        <v>344</v>
      </c>
      <c r="K8" s="4">
        <v>2399090</v>
      </c>
      <c r="L8" s="12">
        <v>100</v>
      </c>
      <c r="M8" s="33">
        <v>305</v>
      </c>
      <c r="N8" s="4">
        <v>2484960</v>
      </c>
      <c r="O8" s="4">
        <v>305</v>
      </c>
      <c r="P8" s="4">
        <v>2484960</v>
      </c>
      <c r="Q8" s="34">
        <v>100</v>
      </c>
      <c r="R8" s="4">
        <v>226</v>
      </c>
      <c r="S8" s="4">
        <v>1644120</v>
      </c>
      <c r="T8" s="4">
        <v>226</v>
      </c>
      <c r="U8" s="4">
        <v>1644120</v>
      </c>
      <c r="V8" s="12">
        <v>100</v>
      </c>
    </row>
    <row r="9" spans="2:22" ht="13.5">
      <c r="B9" s="44" t="s">
        <v>137</v>
      </c>
      <c r="C9" s="33">
        <v>312</v>
      </c>
      <c r="D9" s="4">
        <v>2667710</v>
      </c>
      <c r="E9" s="4">
        <v>310</v>
      </c>
      <c r="F9" s="4">
        <v>2654610</v>
      </c>
      <c r="G9" s="34">
        <v>99.5</v>
      </c>
      <c r="H9" s="4">
        <v>298</v>
      </c>
      <c r="I9" s="4">
        <v>1922080</v>
      </c>
      <c r="J9" s="4">
        <v>298</v>
      </c>
      <c r="K9" s="4">
        <v>1922080</v>
      </c>
      <c r="L9" s="12">
        <v>100</v>
      </c>
      <c r="M9" s="33">
        <v>242</v>
      </c>
      <c r="N9" s="4">
        <v>1840250</v>
      </c>
      <c r="O9" s="4">
        <v>242</v>
      </c>
      <c r="P9" s="4">
        <v>1840250</v>
      </c>
      <c r="Q9" s="34">
        <v>100</v>
      </c>
      <c r="R9" s="4">
        <v>159</v>
      </c>
      <c r="S9" s="4">
        <v>1090380</v>
      </c>
      <c r="T9" s="4">
        <v>159</v>
      </c>
      <c r="U9" s="4">
        <v>1090380</v>
      </c>
      <c r="V9" s="12">
        <v>100</v>
      </c>
    </row>
    <row r="10" spans="2:22" ht="13.5">
      <c r="B10" s="37" t="s">
        <v>138</v>
      </c>
      <c r="C10" s="33">
        <v>5</v>
      </c>
      <c r="D10" s="4">
        <v>37300</v>
      </c>
      <c r="E10" s="4">
        <v>5</v>
      </c>
      <c r="F10" s="4">
        <v>37300</v>
      </c>
      <c r="G10" s="34">
        <v>100</v>
      </c>
      <c r="H10" s="4">
        <v>8</v>
      </c>
      <c r="I10" s="4">
        <v>97000</v>
      </c>
      <c r="J10" s="4">
        <v>8</v>
      </c>
      <c r="K10" s="4">
        <v>97000</v>
      </c>
      <c r="L10" s="12">
        <v>100</v>
      </c>
      <c r="M10" s="33">
        <v>4</v>
      </c>
      <c r="N10" s="4">
        <v>24500</v>
      </c>
      <c r="O10" s="4">
        <v>4</v>
      </c>
      <c r="P10" s="4">
        <v>24500</v>
      </c>
      <c r="Q10" s="34">
        <v>100</v>
      </c>
      <c r="R10" s="4">
        <v>3</v>
      </c>
      <c r="S10" s="4">
        <v>21000</v>
      </c>
      <c r="T10" s="4">
        <v>3</v>
      </c>
      <c r="U10" s="4">
        <v>21000</v>
      </c>
      <c r="V10" s="12">
        <v>100</v>
      </c>
    </row>
    <row r="11" spans="2:22" ht="13.5">
      <c r="B11" s="37" t="s">
        <v>139</v>
      </c>
      <c r="C11" s="33">
        <v>1</v>
      </c>
      <c r="D11" s="4">
        <v>13000</v>
      </c>
      <c r="E11" s="4">
        <v>1</v>
      </c>
      <c r="F11" s="4">
        <v>13000</v>
      </c>
      <c r="G11" s="34">
        <v>100</v>
      </c>
      <c r="H11" s="4">
        <v>3</v>
      </c>
      <c r="I11" s="4">
        <v>20970</v>
      </c>
      <c r="J11" s="4">
        <v>3</v>
      </c>
      <c r="K11" s="4">
        <v>20970</v>
      </c>
      <c r="L11" s="12">
        <v>100</v>
      </c>
      <c r="M11" s="33">
        <v>0</v>
      </c>
      <c r="N11" s="4">
        <v>0</v>
      </c>
      <c r="O11" s="4">
        <v>0</v>
      </c>
      <c r="P11" s="4">
        <v>0</v>
      </c>
      <c r="Q11" s="34">
        <v>0</v>
      </c>
      <c r="R11" s="4">
        <v>1</v>
      </c>
      <c r="S11" s="4">
        <v>13300</v>
      </c>
      <c r="T11" s="4">
        <v>1</v>
      </c>
      <c r="U11" s="4">
        <v>13300</v>
      </c>
      <c r="V11" s="12">
        <v>100</v>
      </c>
    </row>
    <row r="12" spans="2:22" ht="13.5">
      <c r="B12" s="37" t="s">
        <v>140</v>
      </c>
      <c r="C12" s="33">
        <v>107</v>
      </c>
      <c r="D12" s="4">
        <v>295310</v>
      </c>
      <c r="E12" s="4">
        <v>107</v>
      </c>
      <c r="F12" s="4">
        <v>295310</v>
      </c>
      <c r="G12" s="34">
        <v>100</v>
      </c>
      <c r="H12" s="4">
        <v>106</v>
      </c>
      <c r="I12" s="4">
        <v>257810</v>
      </c>
      <c r="J12" s="4">
        <v>106</v>
      </c>
      <c r="K12" s="4">
        <v>257810</v>
      </c>
      <c r="L12" s="12">
        <v>100</v>
      </c>
      <c r="M12" s="33">
        <v>73</v>
      </c>
      <c r="N12" s="4">
        <v>158770</v>
      </c>
      <c r="O12" s="4">
        <v>73</v>
      </c>
      <c r="P12" s="4">
        <v>158770</v>
      </c>
      <c r="Q12" s="34">
        <v>100</v>
      </c>
      <c r="R12" s="4">
        <v>43</v>
      </c>
      <c r="S12" s="4">
        <v>102340</v>
      </c>
      <c r="T12" s="4">
        <v>43</v>
      </c>
      <c r="U12" s="4">
        <v>102340</v>
      </c>
      <c r="V12" s="12">
        <v>100</v>
      </c>
    </row>
    <row r="13" spans="2:22" ht="13.5">
      <c r="B13" s="37" t="s">
        <v>141</v>
      </c>
      <c r="C13" s="33">
        <v>3</v>
      </c>
      <c r="D13" s="4">
        <v>29000</v>
      </c>
      <c r="E13" s="4">
        <v>3</v>
      </c>
      <c r="F13" s="4">
        <v>29000</v>
      </c>
      <c r="G13" s="34">
        <v>100</v>
      </c>
      <c r="H13" s="4">
        <v>6</v>
      </c>
      <c r="I13" s="4">
        <v>12000</v>
      </c>
      <c r="J13" s="4">
        <v>6</v>
      </c>
      <c r="K13" s="4">
        <v>12000</v>
      </c>
      <c r="L13" s="12">
        <v>100</v>
      </c>
      <c r="M13" s="33">
        <v>4</v>
      </c>
      <c r="N13" s="4">
        <v>12600</v>
      </c>
      <c r="O13" s="4">
        <v>4</v>
      </c>
      <c r="P13" s="4">
        <v>12600</v>
      </c>
      <c r="Q13" s="34">
        <v>100</v>
      </c>
      <c r="R13" s="4">
        <v>0</v>
      </c>
      <c r="S13" s="4" t="s">
        <v>72</v>
      </c>
      <c r="T13" s="4">
        <v>0</v>
      </c>
      <c r="U13" s="4" t="s">
        <v>72</v>
      </c>
      <c r="V13" s="12" t="s">
        <v>72</v>
      </c>
    </row>
    <row r="14" spans="2:22" ht="13.5">
      <c r="B14" s="37" t="s">
        <v>142</v>
      </c>
      <c r="C14" s="33">
        <v>24</v>
      </c>
      <c r="D14" s="4">
        <v>244270</v>
      </c>
      <c r="E14" s="4">
        <v>22</v>
      </c>
      <c r="F14" s="4">
        <v>231170</v>
      </c>
      <c r="G14" s="34">
        <v>94.6</v>
      </c>
      <c r="H14" s="4">
        <v>5</v>
      </c>
      <c r="I14" s="4">
        <v>21850</v>
      </c>
      <c r="J14" s="4">
        <v>5</v>
      </c>
      <c r="K14" s="4">
        <v>21850</v>
      </c>
      <c r="L14" s="12">
        <v>100</v>
      </c>
      <c r="M14" s="33">
        <v>6</v>
      </c>
      <c r="N14" s="4">
        <v>40480</v>
      </c>
      <c r="O14" s="4">
        <v>6</v>
      </c>
      <c r="P14" s="4">
        <v>40480</v>
      </c>
      <c r="Q14" s="34">
        <v>100</v>
      </c>
      <c r="R14" s="4">
        <v>12</v>
      </c>
      <c r="S14" s="4">
        <v>71880</v>
      </c>
      <c r="T14" s="4">
        <v>12</v>
      </c>
      <c r="U14" s="4">
        <v>71880</v>
      </c>
      <c r="V14" s="12">
        <v>100</v>
      </c>
    </row>
    <row r="15" spans="2:22" ht="13.5">
      <c r="B15" s="37" t="s">
        <v>143</v>
      </c>
      <c r="C15" s="33">
        <v>19</v>
      </c>
      <c r="D15" s="4">
        <v>261040</v>
      </c>
      <c r="E15" s="4">
        <v>19</v>
      </c>
      <c r="F15" s="4">
        <v>261040</v>
      </c>
      <c r="G15" s="34">
        <v>100</v>
      </c>
      <c r="H15" s="4">
        <v>13</v>
      </c>
      <c r="I15" s="4">
        <v>131500</v>
      </c>
      <c r="J15" s="4">
        <v>13</v>
      </c>
      <c r="K15" s="4">
        <v>131500</v>
      </c>
      <c r="L15" s="12">
        <v>100</v>
      </c>
      <c r="M15" s="33">
        <v>28</v>
      </c>
      <c r="N15" s="4">
        <v>220820</v>
      </c>
      <c r="O15" s="4">
        <v>28</v>
      </c>
      <c r="P15" s="4">
        <v>220820</v>
      </c>
      <c r="Q15" s="34">
        <v>100</v>
      </c>
      <c r="R15" s="4">
        <v>20</v>
      </c>
      <c r="S15" s="4">
        <v>184520</v>
      </c>
      <c r="T15" s="4">
        <v>20</v>
      </c>
      <c r="U15" s="4">
        <v>184520</v>
      </c>
      <c r="V15" s="12">
        <v>100</v>
      </c>
    </row>
    <row r="16" spans="2:22" ht="13.5">
      <c r="B16" s="37" t="s">
        <v>144</v>
      </c>
      <c r="C16" s="33">
        <v>141</v>
      </c>
      <c r="D16" s="4">
        <v>1482690</v>
      </c>
      <c r="E16" s="4">
        <v>141</v>
      </c>
      <c r="F16" s="4">
        <v>1482690</v>
      </c>
      <c r="G16" s="34">
        <v>100</v>
      </c>
      <c r="H16" s="4">
        <v>149</v>
      </c>
      <c r="I16" s="4">
        <v>1283720</v>
      </c>
      <c r="J16" s="4">
        <v>149</v>
      </c>
      <c r="K16" s="4">
        <v>1283720</v>
      </c>
      <c r="L16" s="12">
        <v>100</v>
      </c>
      <c r="M16" s="33">
        <v>115</v>
      </c>
      <c r="N16" s="4">
        <v>1142070</v>
      </c>
      <c r="O16" s="4">
        <v>115</v>
      </c>
      <c r="P16" s="4">
        <v>1142070</v>
      </c>
      <c r="Q16" s="34">
        <v>100</v>
      </c>
      <c r="R16" s="4">
        <v>71</v>
      </c>
      <c r="S16" s="4">
        <v>582300</v>
      </c>
      <c r="T16" s="4">
        <v>71</v>
      </c>
      <c r="U16" s="4">
        <v>582300</v>
      </c>
      <c r="V16" s="12">
        <v>100</v>
      </c>
    </row>
    <row r="17" spans="2:22" ht="13.5">
      <c r="B17" s="37" t="s">
        <v>145</v>
      </c>
      <c r="C17" s="33">
        <v>0</v>
      </c>
      <c r="D17" s="4">
        <v>0</v>
      </c>
      <c r="E17" s="4">
        <v>0</v>
      </c>
      <c r="F17" s="4">
        <v>0</v>
      </c>
      <c r="G17" s="34">
        <v>0</v>
      </c>
      <c r="H17" s="4">
        <v>0</v>
      </c>
      <c r="I17" s="4">
        <v>0</v>
      </c>
      <c r="J17" s="4">
        <v>0</v>
      </c>
      <c r="K17" s="4">
        <v>0</v>
      </c>
      <c r="L17" s="12">
        <v>0</v>
      </c>
      <c r="M17" s="33">
        <v>0</v>
      </c>
      <c r="N17" s="4">
        <v>0</v>
      </c>
      <c r="O17" s="4">
        <v>0</v>
      </c>
      <c r="P17" s="4">
        <v>0</v>
      </c>
      <c r="Q17" s="34">
        <v>0</v>
      </c>
      <c r="R17" s="4" t="s">
        <v>72</v>
      </c>
      <c r="S17" s="4" t="s">
        <v>72</v>
      </c>
      <c r="T17" s="4" t="s">
        <v>72</v>
      </c>
      <c r="U17" s="4" t="s">
        <v>72</v>
      </c>
      <c r="V17" s="12" t="s">
        <v>72</v>
      </c>
    </row>
    <row r="18" spans="2:22" ht="13.5">
      <c r="B18" s="37" t="s">
        <v>146</v>
      </c>
      <c r="C18" s="33">
        <v>0</v>
      </c>
      <c r="D18" s="4">
        <v>0</v>
      </c>
      <c r="E18" s="4">
        <v>0</v>
      </c>
      <c r="F18" s="4">
        <v>0</v>
      </c>
      <c r="G18" s="34">
        <v>0</v>
      </c>
      <c r="H18" s="4">
        <v>1</v>
      </c>
      <c r="I18" s="4">
        <v>500</v>
      </c>
      <c r="J18" s="4">
        <v>1</v>
      </c>
      <c r="K18" s="4">
        <v>500</v>
      </c>
      <c r="L18" s="12">
        <v>100</v>
      </c>
      <c r="M18" s="33">
        <v>0</v>
      </c>
      <c r="N18" s="4">
        <v>0</v>
      </c>
      <c r="O18" s="4">
        <v>0</v>
      </c>
      <c r="P18" s="4">
        <v>0</v>
      </c>
      <c r="Q18" s="34">
        <v>0</v>
      </c>
      <c r="R18" s="4" t="s">
        <v>72</v>
      </c>
      <c r="S18" s="4" t="s">
        <v>72</v>
      </c>
      <c r="T18" s="4" t="s">
        <v>72</v>
      </c>
      <c r="U18" s="4" t="s">
        <v>72</v>
      </c>
      <c r="V18" s="12" t="s">
        <v>72</v>
      </c>
    </row>
    <row r="19" spans="2:22" ht="13.5">
      <c r="B19" s="37" t="s">
        <v>147</v>
      </c>
      <c r="C19" s="33">
        <v>0</v>
      </c>
      <c r="D19" s="4">
        <v>0</v>
      </c>
      <c r="E19" s="4">
        <v>0</v>
      </c>
      <c r="F19" s="4">
        <v>0</v>
      </c>
      <c r="G19" s="34">
        <v>0</v>
      </c>
      <c r="H19" s="4" t="s">
        <v>72</v>
      </c>
      <c r="I19" s="4">
        <v>0</v>
      </c>
      <c r="J19" s="4" t="s">
        <v>72</v>
      </c>
      <c r="K19" s="4">
        <v>0</v>
      </c>
      <c r="L19" s="12">
        <v>0</v>
      </c>
      <c r="M19" s="33">
        <v>0</v>
      </c>
      <c r="N19" s="4">
        <v>0</v>
      </c>
      <c r="O19" s="4">
        <v>0</v>
      </c>
      <c r="P19" s="4">
        <v>0</v>
      </c>
      <c r="Q19" s="34">
        <v>0</v>
      </c>
      <c r="R19" s="4" t="s">
        <v>72</v>
      </c>
      <c r="S19" s="4" t="s">
        <v>72</v>
      </c>
      <c r="T19" s="4" t="s">
        <v>72</v>
      </c>
      <c r="U19" s="4" t="s">
        <v>72</v>
      </c>
      <c r="V19" s="12" t="s">
        <v>72</v>
      </c>
    </row>
    <row r="20" spans="2:22" ht="13.5">
      <c r="B20" s="37" t="s">
        <v>148</v>
      </c>
      <c r="C20" s="33">
        <v>1</v>
      </c>
      <c r="D20" s="4">
        <v>13400</v>
      </c>
      <c r="E20" s="4">
        <v>1</v>
      </c>
      <c r="F20" s="4">
        <v>13400</v>
      </c>
      <c r="G20" s="34">
        <v>100</v>
      </c>
      <c r="H20" s="4">
        <v>0</v>
      </c>
      <c r="I20" s="4">
        <v>0</v>
      </c>
      <c r="J20" s="4">
        <v>0</v>
      </c>
      <c r="K20" s="4">
        <v>0</v>
      </c>
      <c r="L20" s="12">
        <v>0</v>
      </c>
      <c r="M20" s="33">
        <v>0</v>
      </c>
      <c r="N20" s="4">
        <v>0</v>
      </c>
      <c r="O20" s="4">
        <v>0</v>
      </c>
      <c r="P20" s="4">
        <v>0</v>
      </c>
      <c r="Q20" s="34">
        <v>0</v>
      </c>
      <c r="R20" s="4" t="s">
        <v>72</v>
      </c>
      <c r="S20" s="4" t="s">
        <v>72</v>
      </c>
      <c r="T20" s="4" t="s">
        <v>72</v>
      </c>
      <c r="U20" s="4" t="s">
        <v>72</v>
      </c>
      <c r="V20" s="12" t="s">
        <v>72</v>
      </c>
    </row>
    <row r="21" spans="2:22" ht="13.5">
      <c r="B21" s="37" t="s">
        <v>149</v>
      </c>
      <c r="C21" s="33">
        <v>10</v>
      </c>
      <c r="D21" s="4">
        <v>251700</v>
      </c>
      <c r="E21" s="4">
        <v>10</v>
      </c>
      <c r="F21" s="4">
        <v>251700</v>
      </c>
      <c r="G21" s="34">
        <v>100</v>
      </c>
      <c r="H21" s="4">
        <v>7</v>
      </c>
      <c r="I21" s="4">
        <v>13400</v>
      </c>
      <c r="J21" s="4">
        <v>7</v>
      </c>
      <c r="K21" s="4">
        <v>13400</v>
      </c>
      <c r="L21" s="12">
        <v>100</v>
      </c>
      <c r="M21" s="33">
        <v>9</v>
      </c>
      <c r="N21" s="4">
        <v>171010</v>
      </c>
      <c r="O21" s="4">
        <v>9</v>
      </c>
      <c r="P21" s="4">
        <v>171010</v>
      </c>
      <c r="Q21" s="34">
        <v>100</v>
      </c>
      <c r="R21" s="4">
        <v>8</v>
      </c>
      <c r="S21" s="4">
        <v>75040</v>
      </c>
      <c r="T21" s="4">
        <v>8</v>
      </c>
      <c r="U21" s="4">
        <v>75040</v>
      </c>
      <c r="V21" s="12">
        <v>100</v>
      </c>
    </row>
    <row r="22" spans="2:22" ht="13.5">
      <c r="B22" s="37" t="s">
        <v>190</v>
      </c>
      <c r="C22" s="33">
        <v>1</v>
      </c>
      <c r="D22" s="4">
        <v>40000</v>
      </c>
      <c r="E22" s="4">
        <v>1</v>
      </c>
      <c r="F22" s="4">
        <v>40000</v>
      </c>
      <c r="G22" s="34">
        <v>100</v>
      </c>
      <c r="H22" s="4">
        <v>0</v>
      </c>
      <c r="I22" s="4">
        <v>0</v>
      </c>
      <c r="J22" s="4">
        <v>0</v>
      </c>
      <c r="K22" s="4">
        <v>0</v>
      </c>
      <c r="L22" s="12">
        <v>0</v>
      </c>
      <c r="M22" s="33">
        <v>3</v>
      </c>
      <c r="N22" s="4">
        <v>70000</v>
      </c>
      <c r="O22" s="4">
        <v>3</v>
      </c>
      <c r="P22" s="4">
        <v>70000</v>
      </c>
      <c r="Q22" s="34">
        <v>100</v>
      </c>
      <c r="R22" s="4">
        <v>1</v>
      </c>
      <c r="S22" s="4">
        <v>40000</v>
      </c>
      <c r="T22" s="4">
        <v>1</v>
      </c>
      <c r="U22" s="4">
        <v>40000</v>
      </c>
      <c r="V22" s="12">
        <v>100</v>
      </c>
    </row>
    <row r="23" spans="2:22" ht="13.5">
      <c r="B23" s="44" t="s">
        <v>150</v>
      </c>
      <c r="C23" s="33">
        <v>33</v>
      </c>
      <c r="D23" s="4">
        <v>233100</v>
      </c>
      <c r="E23" s="4">
        <v>33</v>
      </c>
      <c r="F23" s="4">
        <v>233100</v>
      </c>
      <c r="G23" s="34">
        <v>100</v>
      </c>
      <c r="H23" s="4">
        <v>46</v>
      </c>
      <c r="I23" s="4">
        <v>477010</v>
      </c>
      <c r="J23" s="4">
        <v>46</v>
      </c>
      <c r="K23" s="4">
        <v>477010</v>
      </c>
      <c r="L23" s="12">
        <v>100</v>
      </c>
      <c r="M23" s="33">
        <v>63</v>
      </c>
      <c r="N23" s="4">
        <v>644710</v>
      </c>
      <c r="O23" s="4">
        <v>63</v>
      </c>
      <c r="P23" s="4">
        <v>644710</v>
      </c>
      <c r="Q23" s="34">
        <v>100</v>
      </c>
      <c r="R23" s="4">
        <v>67</v>
      </c>
      <c r="S23" s="4">
        <v>553740</v>
      </c>
      <c r="T23" s="4">
        <v>67</v>
      </c>
      <c r="U23" s="4">
        <v>553740</v>
      </c>
      <c r="V23" s="12">
        <v>100</v>
      </c>
    </row>
    <row r="24" spans="2:22" ht="13.5">
      <c r="B24" s="37" t="s">
        <v>151</v>
      </c>
      <c r="C24" s="33">
        <v>3</v>
      </c>
      <c r="D24" s="4">
        <v>70000</v>
      </c>
      <c r="E24" s="4">
        <v>3</v>
      </c>
      <c r="F24" s="4">
        <v>70000</v>
      </c>
      <c r="G24" s="34">
        <v>100</v>
      </c>
      <c r="H24" s="4">
        <v>5</v>
      </c>
      <c r="I24" s="4">
        <v>62910</v>
      </c>
      <c r="J24" s="4">
        <v>5</v>
      </c>
      <c r="K24" s="4">
        <v>62910</v>
      </c>
      <c r="L24" s="12">
        <v>100</v>
      </c>
      <c r="M24" s="33">
        <v>6</v>
      </c>
      <c r="N24" s="4">
        <v>61600</v>
      </c>
      <c r="O24" s="4">
        <v>6</v>
      </c>
      <c r="P24" s="4">
        <v>61600</v>
      </c>
      <c r="Q24" s="34">
        <v>100</v>
      </c>
      <c r="R24" s="4">
        <v>1</v>
      </c>
      <c r="S24" s="4">
        <v>30000</v>
      </c>
      <c r="T24" s="4">
        <v>1</v>
      </c>
      <c r="U24" s="4">
        <v>30000</v>
      </c>
      <c r="V24" s="12">
        <v>100</v>
      </c>
    </row>
    <row r="25" spans="2:22" ht="13.5">
      <c r="B25" s="37" t="s">
        <v>152</v>
      </c>
      <c r="C25" s="33">
        <v>30</v>
      </c>
      <c r="D25" s="4">
        <v>163000</v>
      </c>
      <c r="E25" s="4">
        <v>30</v>
      </c>
      <c r="F25" s="4">
        <v>163000</v>
      </c>
      <c r="G25" s="34">
        <v>100</v>
      </c>
      <c r="H25" s="4">
        <v>37</v>
      </c>
      <c r="I25" s="4">
        <v>260100</v>
      </c>
      <c r="J25" s="4">
        <v>37</v>
      </c>
      <c r="K25" s="4">
        <v>260100</v>
      </c>
      <c r="L25" s="12">
        <v>100</v>
      </c>
      <c r="M25" s="33">
        <v>0</v>
      </c>
      <c r="N25" s="4">
        <v>0</v>
      </c>
      <c r="O25" s="4">
        <v>0</v>
      </c>
      <c r="P25" s="4">
        <v>0</v>
      </c>
      <c r="Q25" s="34">
        <v>0</v>
      </c>
      <c r="R25" s="46" t="s">
        <v>72</v>
      </c>
      <c r="S25" s="47" t="s">
        <v>72</v>
      </c>
      <c r="T25" s="47" t="s">
        <v>72</v>
      </c>
      <c r="U25" s="47" t="s">
        <v>72</v>
      </c>
      <c r="V25" s="47" t="s">
        <v>72</v>
      </c>
    </row>
    <row r="26" spans="2:22" ht="13.5">
      <c r="B26" s="37" t="s">
        <v>153</v>
      </c>
      <c r="C26" s="33">
        <v>0</v>
      </c>
      <c r="D26" s="4">
        <v>0</v>
      </c>
      <c r="E26" s="4">
        <v>0</v>
      </c>
      <c r="F26" s="4">
        <v>0</v>
      </c>
      <c r="G26" s="34">
        <v>0</v>
      </c>
      <c r="H26" s="4">
        <v>2</v>
      </c>
      <c r="I26" s="4">
        <v>50000</v>
      </c>
      <c r="J26" s="4">
        <v>2</v>
      </c>
      <c r="K26" s="4">
        <v>50000</v>
      </c>
      <c r="L26" s="12">
        <v>100</v>
      </c>
      <c r="M26" s="33">
        <v>2</v>
      </c>
      <c r="N26" s="4">
        <v>155000</v>
      </c>
      <c r="O26" s="4">
        <v>2</v>
      </c>
      <c r="P26" s="4">
        <v>155000</v>
      </c>
      <c r="Q26" s="34">
        <v>100</v>
      </c>
      <c r="R26" s="4" t="s">
        <v>72</v>
      </c>
      <c r="S26" s="4" t="s">
        <v>72</v>
      </c>
      <c r="T26" s="4" t="s">
        <v>72</v>
      </c>
      <c r="U26" s="4" t="s">
        <v>72</v>
      </c>
      <c r="V26" s="12" t="s">
        <v>72</v>
      </c>
    </row>
    <row r="27" spans="2:22" ht="13.5">
      <c r="B27" s="37" t="s">
        <v>218</v>
      </c>
      <c r="C27" s="33">
        <v>0</v>
      </c>
      <c r="D27" s="4">
        <v>0</v>
      </c>
      <c r="E27" s="4">
        <v>0</v>
      </c>
      <c r="F27" s="4">
        <v>0</v>
      </c>
      <c r="G27" s="34">
        <v>0</v>
      </c>
      <c r="H27" s="4">
        <v>0</v>
      </c>
      <c r="I27" s="4">
        <v>0</v>
      </c>
      <c r="J27" s="4">
        <v>0</v>
      </c>
      <c r="K27" s="4">
        <v>0</v>
      </c>
      <c r="L27" s="12">
        <v>0</v>
      </c>
      <c r="M27" s="33">
        <v>53</v>
      </c>
      <c r="N27" s="4">
        <v>298110</v>
      </c>
      <c r="O27" s="4">
        <v>53</v>
      </c>
      <c r="P27" s="4">
        <v>298110</v>
      </c>
      <c r="Q27" s="34">
        <v>100</v>
      </c>
      <c r="R27" s="4">
        <v>66</v>
      </c>
      <c r="S27" s="4">
        <v>523740</v>
      </c>
      <c r="T27" s="4">
        <v>66</v>
      </c>
      <c r="U27" s="4">
        <v>523740</v>
      </c>
      <c r="V27" s="12">
        <v>100</v>
      </c>
    </row>
    <row r="28" spans="2:22" ht="13.5">
      <c r="B28" s="37" t="s">
        <v>219</v>
      </c>
      <c r="C28" s="33">
        <v>0</v>
      </c>
      <c r="D28" s="4">
        <v>0</v>
      </c>
      <c r="E28" s="4">
        <v>0</v>
      </c>
      <c r="F28" s="4">
        <v>0</v>
      </c>
      <c r="G28" s="34">
        <v>0</v>
      </c>
      <c r="H28" s="4">
        <v>0</v>
      </c>
      <c r="I28" s="4">
        <v>0</v>
      </c>
      <c r="J28" s="4">
        <v>0</v>
      </c>
      <c r="K28" s="4">
        <v>0</v>
      </c>
      <c r="L28" s="12">
        <v>0</v>
      </c>
      <c r="M28" s="33">
        <v>2</v>
      </c>
      <c r="N28" s="4">
        <v>130000</v>
      </c>
      <c r="O28" s="4">
        <v>2</v>
      </c>
      <c r="P28" s="4">
        <v>130000</v>
      </c>
      <c r="Q28" s="34">
        <v>100</v>
      </c>
      <c r="R28" s="4" t="s">
        <v>72</v>
      </c>
      <c r="S28" s="4" t="s">
        <v>72</v>
      </c>
      <c r="T28" s="4" t="s">
        <v>72</v>
      </c>
      <c r="U28" s="4" t="s">
        <v>72</v>
      </c>
      <c r="V28" s="12" t="s">
        <v>72</v>
      </c>
    </row>
    <row r="29" spans="2:22" ht="14.25" thickBot="1">
      <c r="B29" s="38" t="s">
        <v>154</v>
      </c>
      <c r="C29" s="35">
        <v>0</v>
      </c>
      <c r="D29" s="2">
        <v>0</v>
      </c>
      <c r="E29" s="2">
        <v>0</v>
      </c>
      <c r="F29" s="2">
        <v>0</v>
      </c>
      <c r="G29" s="36">
        <v>0</v>
      </c>
      <c r="H29" s="2" t="s">
        <v>72</v>
      </c>
      <c r="I29" s="2">
        <v>0</v>
      </c>
      <c r="J29" s="2" t="s">
        <v>72</v>
      </c>
      <c r="K29" s="2">
        <v>0</v>
      </c>
      <c r="L29" s="13">
        <v>0</v>
      </c>
      <c r="M29" s="35">
        <v>0</v>
      </c>
      <c r="N29" s="2">
        <v>0</v>
      </c>
      <c r="O29" s="2">
        <v>0</v>
      </c>
      <c r="P29" s="2">
        <v>0</v>
      </c>
      <c r="Q29" s="36">
        <v>0</v>
      </c>
      <c r="R29" s="2" t="s">
        <v>72</v>
      </c>
      <c r="S29" s="2" t="s">
        <v>72</v>
      </c>
      <c r="T29" s="2" t="s">
        <v>72</v>
      </c>
      <c r="U29" s="2" t="s">
        <v>72</v>
      </c>
      <c r="V29" s="13" t="s">
        <v>72</v>
      </c>
    </row>
    <row r="30" ht="13.5">
      <c r="B30" s="1" t="s">
        <v>221</v>
      </c>
    </row>
    <row r="31" ht="13.5">
      <c r="B31" s="1" t="s">
        <v>220</v>
      </c>
    </row>
  </sheetData>
  <sheetProtection/>
  <mergeCells count="17">
    <mergeCell ref="M4:Q4"/>
    <mergeCell ref="R4:V4"/>
    <mergeCell ref="M5:N5"/>
    <mergeCell ref="O5:P5"/>
    <mergeCell ref="Q5:Q6"/>
    <mergeCell ref="R5:S5"/>
    <mergeCell ref="T5:U5"/>
    <mergeCell ref="V5:V6"/>
    <mergeCell ref="B4:B6"/>
    <mergeCell ref="C5:D5"/>
    <mergeCell ref="E5:F5"/>
    <mergeCell ref="G5:G6"/>
    <mergeCell ref="C4:G4"/>
    <mergeCell ref="H4:L4"/>
    <mergeCell ref="H5:I5"/>
    <mergeCell ref="J5:K5"/>
    <mergeCell ref="L5:L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3.5">
      <c r="B2" s="10" t="s">
        <v>213</v>
      </c>
    </row>
    <row r="3" ht="1.5" customHeight="1" thickBot="1">
      <c r="B3" s="10"/>
    </row>
    <row r="4" spans="2:5" ht="13.5" customHeight="1">
      <c r="B4" s="53" t="s">
        <v>1</v>
      </c>
      <c r="C4" s="55" t="s">
        <v>163</v>
      </c>
      <c r="D4" s="51" t="s">
        <v>164</v>
      </c>
      <c r="E4" s="51" t="s">
        <v>165</v>
      </c>
    </row>
    <row r="5" spans="2:5" ht="13.5">
      <c r="B5" s="54"/>
      <c r="C5" s="52"/>
      <c r="D5" s="52"/>
      <c r="E5" s="52"/>
    </row>
    <row r="6" spans="2:5" ht="13.5">
      <c r="B6" s="7"/>
      <c r="C6" s="6" t="s">
        <v>166</v>
      </c>
      <c r="D6" s="6" t="s">
        <v>16</v>
      </c>
      <c r="E6" s="6" t="s">
        <v>16</v>
      </c>
    </row>
    <row r="7" spans="2:5" ht="13.5">
      <c r="B7" s="5" t="s">
        <v>0</v>
      </c>
      <c r="C7" s="4">
        <v>302</v>
      </c>
      <c r="D7" s="4">
        <v>31729</v>
      </c>
      <c r="E7" s="12">
        <v>105.06291390728477</v>
      </c>
    </row>
    <row r="8" spans="2:5" ht="13.5">
      <c r="B8" s="5" t="s">
        <v>192</v>
      </c>
      <c r="C8" s="4">
        <v>341</v>
      </c>
      <c r="D8" s="4">
        <v>43686</v>
      </c>
      <c r="E8" s="12">
        <v>128.11143695014664</v>
      </c>
    </row>
    <row r="9" spans="2:5" ht="13.5">
      <c r="B9" s="5" t="s">
        <v>203</v>
      </c>
      <c r="C9" s="4">
        <v>344</v>
      </c>
      <c r="D9" s="4">
        <v>54172</v>
      </c>
      <c r="E9" s="12">
        <v>157.47674418604652</v>
      </c>
    </row>
    <row r="10" spans="2:5" ht="13.5">
      <c r="B10" s="5" t="s">
        <v>214</v>
      </c>
      <c r="C10" s="4">
        <v>300</v>
      </c>
      <c r="D10" s="4">
        <v>21455</v>
      </c>
      <c r="E10" s="12">
        <v>71.51666666666667</v>
      </c>
    </row>
    <row r="11" spans="2:5" ht="14.25" thickBot="1">
      <c r="B11" s="3" t="s">
        <v>226</v>
      </c>
      <c r="C11" s="2">
        <v>297</v>
      </c>
      <c r="D11" s="2">
        <v>17481</v>
      </c>
      <c r="E11" s="13">
        <v>58.85858585858586</v>
      </c>
    </row>
    <row r="12" ht="13.5">
      <c r="B12" s="1" t="s">
        <v>167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6" width="10.8515625" style="1" customWidth="1"/>
    <col min="7" max="16384" width="2.57421875" style="1" customWidth="1"/>
  </cols>
  <sheetData>
    <row r="2" ht="13.5">
      <c r="B2" s="10" t="s">
        <v>215</v>
      </c>
    </row>
    <row r="3" ht="1.5" customHeight="1" thickBot="1">
      <c r="B3" s="10"/>
    </row>
    <row r="4" spans="2:6" ht="13.5" customHeight="1">
      <c r="B4" s="53" t="s">
        <v>1</v>
      </c>
      <c r="C4" s="55" t="s">
        <v>163</v>
      </c>
      <c r="D4" s="51" t="s">
        <v>168</v>
      </c>
      <c r="E4" s="51" t="s">
        <v>164</v>
      </c>
      <c r="F4" s="51" t="s">
        <v>165</v>
      </c>
    </row>
    <row r="5" spans="2:6" ht="13.5">
      <c r="B5" s="54"/>
      <c r="C5" s="52"/>
      <c r="D5" s="52"/>
      <c r="E5" s="52"/>
      <c r="F5" s="52"/>
    </row>
    <row r="6" spans="2:6" ht="13.5">
      <c r="B6" s="7"/>
      <c r="C6" s="6" t="s">
        <v>166</v>
      </c>
      <c r="D6" s="6" t="s">
        <v>160</v>
      </c>
      <c r="E6" s="6" t="s">
        <v>16</v>
      </c>
      <c r="F6" s="6" t="s">
        <v>16</v>
      </c>
    </row>
    <row r="7" spans="2:6" ht="13.5">
      <c r="B7" s="5" t="s">
        <v>0</v>
      </c>
      <c r="C7" s="4">
        <v>293</v>
      </c>
      <c r="D7" s="4">
        <v>707</v>
      </c>
      <c r="E7" s="4">
        <v>6571</v>
      </c>
      <c r="F7" s="12">
        <v>22.426621160409557</v>
      </c>
    </row>
    <row r="8" spans="2:6" ht="13.5">
      <c r="B8" s="5" t="s">
        <v>192</v>
      </c>
      <c r="C8" s="4">
        <v>294</v>
      </c>
      <c r="D8" s="4">
        <v>624</v>
      </c>
      <c r="E8" s="4">
        <v>5939</v>
      </c>
      <c r="F8" s="12">
        <v>20.200680272108844</v>
      </c>
    </row>
    <row r="9" spans="2:6" ht="13.5">
      <c r="B9" s="5" t="s">
        <v>203</v>
      </c>
      <c r="C9" s="4">
        <v>293</v>
      </c>
      <c r="D9" s="4">
        <v>643</v>
      </c>
      <c r="E9" s="4">
        <v>6248</v>
      </c>
      <c r="F9" s="12">
        <v>21.324232081911262</v>
      </c>
    </row>
    <row r="10" spans="2:6" ht="13.5">
      <c r="B10" s="5" t="s">
        <v>214</v>
      </c>
      <c r="C10" s="4">
        <v>293</v>
      </c>
      <c r="D10" s="4">
        <v>828</v>
      </c>
      <c r="E10" s="4">
        <v>6272</v>
      </c>
      <c r="F10" s="12">
        <v>21.406143344709896</v>
      </c>
    </row>
    <row r="11" spans="2:6" ht="14.25" thickBot="1">
      <c r="B11" s="3" t="s">
        <v>226</v>
      </c>
      <c r="C11" s="2">
        <v>292</v>
      </c>
      <c r="D11" s="2">
        <v>1081</v>
      </c>
      <c r="E11" s="2">
        <v>8358</v>
      </c>
      <c r="F11" s="13">
        <v>28.623287671232877</v>
      </c>
    </row>
    <row r="12" ht="13.5">
      <c r="B12" s="1" t="s">
        <v>162</v>
      </c>
    </row>
  </sheetData>
  <sheetProtection/>
  <mergeCells count="5">
    <mergeCell ref="B4:B5"/>
    <mergeCell ref="C4:C5"/>
    <mergeCell ref="E4:E5"/>
    <mergeCell ref="F4:F5"/>
    <mergeCell ref="D4:D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2" width="7.140625" style="1" customWidth="1"/>
    <col min="13" max="16384" width="2.57421875" style="1" customWidth="1"/>
  </cols>
  <sheetData>
    <row r="2" ht="13.5">
      <c r="B2" s="10" t="s">
        <v>216</v>
      </c>
    </row>
    <row r="3" ht="14.25" thickBot="1">
      <c r="L3" s="9" t="s">
        <v>228</v>
      </c>
    </row>
    <row r="4" spans="2:12" ht="13.5" customHeight="1">
      <c r="B4" s="53"/>
      <c r="C4" s="55" t="s">
        <v>7</v>
      </c>
      <c r="D4" s="51" t="s">
        <v>172</v>
      </c>
      <c r="E4" s="51" t="s">
        <v>173</v>
      </c>
      <c r="F4" s="51" t="s">
        <v>174</v>
      </c>
      <c r="G4" s="51" t="s">
        <v>175</v>
      </c>
      <c r="H4" s="51" t="s">
        <v>176</v>
      </c>
      <c r="I4" s="51" t="s">
        <v>177</v>
      </c>
      <c r="J4" s="45" t="s">
        <v>170</v>
      </c>
      <c r="K4" s="51" t="s">
        <v>179</v>
      </c>
      <c r="L4" s="55" t="s">
        <v>171</v>
      </c>
    </row>
    <row r="5" spans="2:12" ht="13.5">
      <c r="B5" s="54"/>
      <c r="C5" s="52"/>
      <c r="D5" s="52"/>
      <c r="E5" s="52"/>
      <c r="F5" s="52"/>
      <c r="G5" s="52"/>
      <c r="H5" s="52"/>
      <c r="I5" s="52"/>
      <c r="J5" s="28" t="s">
        <v>178</v>
      </c>
      <c r="K5" s="52"/>
      <c r="L5" s="52"/>
    </row>
    <row r="6" spans="2:12" ht="13.5">
      <c r="B6" s="7"/>
      <c r="C6" s="6" t="s">
        <v>180</v>
      </c>
      <c r="D6" s="6" t="s">
        <v>180</v>
      </c>
      <c r="E6" s="6" t="s">
        <v>180</v>
      </c>
      <c r="F6" s="6" t="s">
        <v>180</v>
      </c>
      <c r="G6" s="6" t="s">
        <v>180</v>
      </c>
      <c r="H6" s="6" t="s">
        <v>180</v>
      </c>
      <c r="I6" s="6" t="s">
        <v>180</v>
      </c>
      <c r="J6" s="6" t="s">
        <v>180</v>
      </c>
      <c r="K6" s="6" t="s">
        <v>180</v>
      </c>
      <c r="L6" s="6" t="s">
        <v>180</v>
      </c>
    </row>
    <row r="7" spans="2:12" ht="14.25" thickBot="1">
      <c r="B7" s="3" t="s">
        <v>74</v>
      </c>
      <c r="C7" s="2">
        <f>SUM(D7:L7)</f>
        <v>49</v>
      </c>
      <c r="D7" s="2">
        <v>15</v>
      </c>
      <c r="E7" s="2">
        <v>0</v>
      </c>
      <c r="F7" s="2">
        <v>0</v>
      </c>
      <c r="G7" s="2">
        <v>0</v>
      </c>
      <c r="H7" s="2">
        <v>14</v>
      </c>
      <c r="I7" s="2">
        <v>4</v>
      </c>
      <c r="J7" s="2">
        <v>0</v>
      </c>
      <c r="K7" s="2">
        <v>2</v>
      </c>
      <c r="L7" s="2">
        <v>14</v>
      </c>
    </row>
    <row r="8" ht="13.5">
      <c r="B8" s="1" t="s">
        <v>224</v>
      </c>
    </row>
    <row r="9" ht="13.5">
      <c r="B9" s="1" t="s">
        <v>181</v>
      </c>
    </row>
  </sheetData>
  <sheetProtection/>
  <mergeCells count="10">
    <mergeCell ref="H4:H5"/>
    <mergeCell ref="I4:I5"/>
    <mergeCell ref="K4:K5"/>
    <mergeCell ref="L4:L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7.421875" style="1" bestFit="1" customWidth="1"/>
    <col min="3" max="6" width="10.8515625" style="1" customWidth="1"/>
    <col min="7" max="16384" width="2.57421875" style="1" customWidth="1"/>
  </cols>
  <sheetData>
    <row r="2" ht="13.5">
      <c r="B2" s="10" t="s">
        <v>217</v>
      </c>
    </row>
    <row r="3" ht="14.25" thickBot="1">
      <c r="F3" s="9" t="s">
        <v>189</v>
      </c>
    </row>
    <row r="4" spans="2:6" ht="13.5">
      <c r="B4" s="42" t="s">
        <v>1</v>
      </c>
      <c r="C4" s="43" t="s">
        <v>182</v>
      </c>
      <c r="D4" s="43" t="s">
        <v>183</v>
      </c>
      <c r="E4" s="43" t="s">
        <v>184</v>
      </c>
      <c r="F4" s="43" t="s">
        <v>185</v>
      </c>
    </row>
    <row r="5" spans="2:6" ht="13.5">
      <c r="B5" s="7"/>
      <c r="C5" s="6" t="s">
        <v>186</v>
      </c>
      <c r="D5" s="6" t="s">
        <v>186</v>
      </c>
      <c r="E5" s="6" t="s">
        <v>186</v>
      </c>
      <c r="F5" s="6" t="s">
        <v>186</v>
      </c>
    </row>
    <row r="6" spans="2:6" ht="13.5">
      <c r="B6" s="5" t="s">
        <v>0</v>
      </c>
      <c r="C6" s="4">
        <v>973152</v>
      </c>
      <c r="D6" s="4">
        <v>396536</v>
      </c>
      <c r="E6" s="4">
        <v>9762</v>
      </c>
      <c r="F6" s="4">
        <v>292962</v>
      </c>
    </row>
    <row r="7" spans="2:6" ht="13.5">
      <c r="B7" s="5" t="s">
        <v>192</v>
      </c>
      <c r="C7" s="4">
        <v>989796</v>
      </c>
      <c r="D7" s="4">
        <v>408327</v>
      </c>
      <c r="E7" s="4">
        <v>10347</v>
      </c>
      <c r="F7" s="4">
        <v>303949</v>
      </c>
    </row>
    <row r="8" spans="2:6" ht="13.5">
      <c r="B8" s="5" t="s">
        <v>203</v>
      </c>
      <c r="C8" s="4">
        <v>1027391</v>
      </c>
      <c r="D8" s="4">
        <v>422595</v>
      </c>
      <c r="E8" s="4">
        <v>10207</v>
      </c>
      <c r="F8" s="4">
        <v>305795</v>
      </c>
    </row>
    <row r="9" spans="2:6" ht="13.5">
      <c r="B9" s="5" t="s">
        <v>214</v>
      </c>
      <c r="C9" s="4">
        <v>1029331</v>
      </c>
      <c r="D9" s="4">
        <v>441062</v>
      </c>
      <c r="E9" s="4">
        <v>11674</v>
      </c>
      <c r="F9" s="4">
        <v>307768</v>
      </c>
    </row>
    <row r="10" spans="2:6" ht="13.5">
      <c r="B10" s="5" t="s">
        <v>226</v>
      </c>
      <c r="C10" s="4">
        <v>1076675</v>
      </c>
      <c r="D10" s="4">
        <v>461589</v>
      </c>
      <c r="E10" s="4">
        <v>11312</v>
      </c>
      <c r="F10" s="4">
        <v>313641</v>
      </c>
    </row>
    <row r="11" spans="2:6" ht="13.5">
      <c r="B11" s="5" t="s">
        <v>227</v>
      </c>
      <c r="C11" s="4"/>
      <c r="D11" s="4"/>
      <c r="E11" s="4"/>
      <c r="F11" s="4"/>
    </row>
    <row r="12" spans="2:6" ht="13.5">
      <c r="B12" s="19" t="s">
        <v>169</v>
      </c>
      <c r="C12" s="4">
        <v>569025</v>
      </c>
      <c r="D12" s="4">
        <v>278424</v>
      </c>
      <c r="E12" s="4">
        <v>5482</v>
      </c>
      <c r="F12" s="4">
        <v>774</v>
      </c>
    </row>
    <row r="13" spans="2:6" ht="14.25" thickBot="1">
      <c r="B13" s="20" t="s">
        <v>187</v>
      </c>
      <c r="C13" s="2">
        <v>507650</v>
      </c>
      <c r="D13" s="2">
        <v>183165</v>
      </c>
      <c r="E13" s="2">
        <v>5830</v>
      </c>
      <c r="F13" s="2">
        <v>312867</v>
      </c>
    </row>
    <row r="14" ht="13.5">
      <c r="B14" s="1" t="s">
        <v>229</v>
      </c>
    </row>
    <row r="15" ht="13.5">
      <c r="B15" s="1" t="s">
        <v>181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2.140625" style="1" bestFit="1" customWidth="1"/>
    <col min="4" max="5" width="10.8515625" style="1" customWidth="1"/>
    <col min="6" max="6" width="15.140625" style="1" bestFit="1" customWidth="1"/>
    <col min="7" max="16384" width="2.57421875" style="1" customWidth="1"/>
  </cols>
  <sheetData>
    <row r="2" spans="2:3" ht="13.5">
      <c r="B2" s="10" t="s">
        <v>205</v>
      </c>
      <c r="C2" s="10"/>
    </row>
    <row r="3" ht="14.25" thickBot="1">
      <c r="F3" s="9" t="s">
        <v>233</v>
      </c>
    </row>
    <row r="4" spans="2:6" ht="13.5">
      <c r="B4" s="56" t="s">
        <v>23</v>
      </c>
      <c r="C4" s="57"/>
      <c r="D4" s="48" t="s">
        <v>6</v>
      </c>
      <c r="E4" s="48" t="s">
        <v>9</v>
      </c>
      <c r="F4" s="48" t="s">
        <v>24</v>
      </c>
    </row>
    <row r="5" spans="2:6" ht="13.5">
      <c r="B5" s="14"/>
      <c r="C5" s="7"/>
      <c r="D5" s="6" t="s">
        <v>15</v>
      </c>
      <c r="E5" s="6" t="s">
        <v>16</v>
      </c>
      <c r="F5" s="6" t="s">
        <v>17</v>
      </c>
    </row>
    <row r="6" spans="2:6" ht="13.5">
      <c r="B6" s="58" t="s">
        <v>7</v>
      </c>
      <c r="C6" s="59"/>
      <c r="D6" s="4">
        <v>1882</v>
      </c>
      <c r="E6" s="4">
        <v>13589</v>
      </c>
      <c r="F6" s="4">
        <v>41394455</v>
      </c>
    </row>
    <row r="7" spans="2:6" ht="13.5">
      <c r="B7" s="58" t="s">
        <v>25</v>
      </c>
      <c r="C7" s="59"/>
      <c r="D7" s="4">
        <v>510</v>
      </c>
      <c r="E7" s="4">
        <v>3520</v>
      </c>
      <c r="F7" s="4">
        <v>22528141</v>
      </c>
    </row>
    <row r="8" spans="2:6" ht="13.5">
      <c r="B8" s="15">
        <v>50</v>
      </c>
      <c r="C8" s="17" t="s">
        <v>26</v>
      </c>
      <c r="D8" s="4">
        <v>4</v>
      </c>
      <c r="E8" s="4">
        <v>44</v>
      </c>
      <c r="F8" s="4">
        <v>433610</v>
      </c>
    </row>
    <row r="9" spans="2:6" ht="13.5">
      <c r="B9" s="15">
        <v>51</v>
      </c>
      <c r="C9" s="17" t="s">
        <v>27</v>
      </c>
      <c r="D9" s="4">
        <v>13</v>
      </c>
      <c r="E9" s="4">
        <v>46</v>
      </c>
      <c r="F9" s="4">
        <v>72094</v>
      </c>
    </row>
    <row r="10" spans="2:6" ht="13.5">
      <c r="B10" s="15">
        <v>52</v>
      </c>
      <c r="C10" s="17" t="s">
        <v>28</v>
      </c>
      <c r="D10" s="4">
        <v>83</v>
      </c>
      <c r="E10" s="4">
        <v>640</v>
      </c>
      <c r="F10" s="4">
        <v>5151114</v>
      </c>
    </row>
    <row r="11" spans="2:6" ht="13.5">
      <c r="B11" s="15">
        <v>53</v>
      </c>
      <c r="C11" s="17" t="s">
        <v>29</v>
      </c>
      <c r="D11" s="4">
        <v>124</v>
      </c>
      <c r="E11" s="4">
        <v>968</v>
      </c>
      <c r="F11" s="4">
        <v>7362454</v>
      </c>
    </row>
    <row r="12" spans="2:6" ht="13.5">
      <c r="B12" s="15">
        <v>54</v>
      </c>
      <c r="C12" s="17" t="s">
        <v>30</v>
      </c>
      <c r="D12" s="4">
        <v>182</v>
      </c>
      <c r="E12" s="4">
        <v>1217</v>
      </c>
      <c r="F12" s="4">
        <v>6349634</v>
      </c>
    </row>
    <row r="13" spans="2:6" ht="13.5">
      <c r="B13" s="15">
        <v>55</v>
      </c>
      <c r="C13" s="17" t="s">
        <v>31</v>
      </c>
      <c r="D13" s="4">
        <v>104</v>
      </c>
      <c r="E13" s="4">
        <v>605</v>
      </c>
      <c r="F13" s="4">
        <v>3159235</v>
      </c>
    </row>
    <row r="14" spans="2:6" ht="13.5">
      <c r="B14" s="58" t="s">
        <v>32</v>
      </c>
      <c r="C14" s="59"/>
      <c r="D14" s="4">
        <v>1372</v>
      </c>
      <c r="E14" s="4">
        <v>10069</v>
      </c>
      <c r="F14" s="4">
        <v>18866314</v>
      </c>
    </row>
    <row r="15" spans="2:6" ht="13.5">
      <c r="B15" s="15">
        <v>56</v>
      </c>
      <c r="C15" s="17" t="s">
        <v>33</v>
      </c>
      <c r="D15" s="4">
        <v>11</v>
      </c>
      <c r="E15" s="4">
        <v>630</v>
      </c>
      <c r="F15" s="4">
        <v>1270054</v>
      </c>
    </row>
    <row r="16" spans="2:6" ht="13.5">
      <c r="B16" s="15">
        <v>57</v>
      </c>
      <c r="C16" s="17" t="s">
        <v>34</v>
      </c>
      <c r="D16" s="4">
        <v>164</v>
      </c>
      <c r="E16" s="4">
        <v>701</v>
      </c>
      <c r="F16" s="4">
        <v>1004040</v>
      </c>
    </row>
    <row r="17" spans="2:6" ht="13.5">
      <c r="B17" s="15">
        <v>58</v>
      </c>
      <c r="C17" s="17" t="s">
        <v>35</v>
      </c>
      <c r="D17" s="4">
        <v>313</v>
      </c>
      <c r="E17" s="4">
        <v>2982</v>
      </c>
      <c r="F17" s="4">
        <v>4578499</v>
      </c>
    </row>
    <row r="18" spans="2:6" ht="13.5">
      <c r="B18" s="15">
        <v>59</v>
      </c>
      <c r="C18" s="17" t="s">
        <v>36</v>
      </c>
      <c r="D18" s="4">
        <v>253</v>
      </c>
      <c r="E18" s="4">
        <v>1475</v>
      </c>
      <c r="F18" s="4">
        <v>3526298</v>
      </c>
    </row>
    <row r="19" spans="2:6" ht="13.5">
      <c r="B19" s="15">
        <v>60</v>
      </c>
      <c r="C19" s="17" t="s">
        <v>37</v>
      </c>
      <c r="D19" s="4">
        <v>580</v>
      </c>
      <c r="E19" s="4">
        <v>3924</v>
      </c>
      <c r="F19" s="4">
        <v>7422119</v>
      </c>
    </row>
    <row r="20" spans="2:6" ht="14.25" thickBot="1">
      <c r="B20" s="16">
        <v>61</v>
      </c>
      <c r="C20" s="18" t="s">
        <v>38</v>
      </c>
      <c r="D20" s="2">
        <v>51</v>
      </c>
      <c r="E20" s="2">
        <v>357</v>
      </c>
      <c r="F20" s="2">
        <v>1065304</v>
      </c>
    </row>
    <row r="21" ht="13.5">
      <c r="B21" s="1" t="s">
        <v>223</v>
      </c>
    </row>
    <row r="22" ht="13.5">
      <c r="B22" s="1" t="s">
        <v>234</v>
      </c>
    </row>
  </sheetData>
  <sheetProtection/>
  <mergeCells count="4">
    <mergeCell ref="B4:C4"/>
    <mergeCell ref="B6:C6"/>
    <mergeCell ref="B7:C7"/>
    <mergeCell ref="B14:C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7.421875" style="1" bestFit="1" customWidth="1"/>
    <col min="3" max="5" width="6.140625" style="1" bestFit="1" customWidth="1"/>
    <col min="6" max="7" width="7.140625" style="1" bestFit="1" customWidth="1"/>
    <col min="8" max="8" width="6.140625" style="1" customWidth="1"/>
    <col min="9" max="10" width="10.8515625" style="1" customWidth="1"/>
    <col min="11" max="11" width="6.140625" style="1" customWidth="1"/>
    <col min="12" max="13" width="8.140625" style="1" bestFit="1" customWidth="1"/>
    <col min="14" max="14" width="7.7109375" style="1" customWidth="1"/>
    <col min="15" max="16384" width="2.57421875" style="1" customWidth="1"/>
  </cols>
  <sheetData>
    <row r="2" ht="13.5">
      <c r="B2" s="10" t="s">
        <v>206</v>
      </c>
    </row>
    <row r="3" ht="14.25" thickBot="1">
      <c r="N3" s="9" t="s">
        <v>235</v>
      </c>
    </row>
    <row r="4" spans="2:14" ht="13.5">
      <c r="B4" s="53" t="s">
        <v>71</v>
      </c>
      <c r="C4" s="60" t="s">
        <v>6</v>
      </c>
      <c r="D4" s="60"/>
      <c r="E4" s="61"/>
      <c r="F4" s="60" t="s">
        <v>9</v>
      </c>
      <c r="G4" s="60"/>
      <c r="H4" s="61"/>
      <c r="I4" s="60" t="s">
        <v>24</v>
      </c>
      <c r="J4" s="60"/>
      <c r="K4" s="61"/>
      <c r="L4" s="60" t="s">
        <v>13</v>
      </c>
      <c r="M4" s="60"/>
      <c r="N4" s="61"/>
    </row>
    <row r="5" spans="2:14" ht="13.5">
      <c r="B5" s="54"/>
      <c r="C5" s="11" t="s">
        <v>236</v>
      </c>
      <c r="D5" s="11" t="s">
        <v>195</v>
      </c>
      <c r="E5" s="21" t="s">
        <v>70</v>
      </c>
      <c r="F5" s="11" t="s">
        <v>236</v>
      </c>
      <c r="G5" s="11" t="s">
        <v>195</v>
      </c>
      <c r="H5" s="21" t="s">
        <v>70</v>
      </c>
      <c r="I5" s="11" t="s">
        <v>236</v>
      </c>
      <c r="J5" s="11" t="s">
        <v>195</v>
      </c>
      <c r="K5" s="21" t="s">
        <v>70</v>
      </c>
      <c r="L5" s="11" t="s">
        <v>236</v>
      </c>
      <c r="M5" s="11" t="s">
        <v>195</v>
      </c>
      <c r="N5" s="21" t="s">
        <v>70</v>
      </c>
    </row>
    <row r="6" spans="2:14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  <c r="L6" s="6" t="s">
        <v>20</v>
      </c>
      <c r="M6" s="6" t="s">
        <v>20</v>
      </c>
      <c r="N6" s="6" t="s">
        <v>18</v>
      </c>
    </row>
    <row r="7" spans="2:14" ht="13.5">
      <c r="B7" s="49" t="s">
        <v>7</v>
      </c>
      <c r="C7" s="4">
        <v>1865</v>
      </c>
      <c r="D7" s="4">
        <v>1882</v>
      </c>
      <c r="E7" s="12">
        <v>100.91152815013405</v>
      </c>
      <c r="F7" s="4">
        <v>12936</v>
      </c>
      <c r="G7" s="4">
        <v>13589</v>
      </c>
      <c r="H7" s="12">
        <v>105.04792826221399</v>
      </c>
      <c r="I7" s="4">
        <v>35955931</v>
      </c>
      <c r="J7" s="4">
        <v>41394455</v>
      </c>
      <c r="K7" s="12">
        <v>115.12552685675139</v>
      </c>
      <c r="L7" s="4">
        <v>227507</v>
      </c>
      <c r="M7" s="4">
        <v>241639</v>
      </c>
      <c r="N7" s="12">
        <v>106.21167700334495</v>
      </c>
    </row>
    <row r="8" spans="2:14" ht="13.5">
      <c r="B8" s="22" t="s">
        <v>44</v>
      </c>
      <c r="C8" s="23">
        <v>192</v>
      </c>
      <c r="D8" s="23">
        <v>202</v>
      </c>
      <c r="E8" s="24">
        <v>105.20833333333333</v>
      </c>
      <c r="F8" s="23">
        <v>2293</v>
      </c>
      <c r="G8" s="23">
        <v>2429</v>
      </c>
      <c r="H8" s="24">
        <v>105.93109463584824</v>
      </c>
      <c r="I8" s="23">
        <v>8134832</v>
      </c>
      <c r="J8" s="23">
        <v>8666062</v>
      </c>
      <c r="K8" s="24">
        <v>106.53031310296267</v>
      </c>
      <c r="L8" s="23">
        <v>30916</v>
      </c>
      <c r="M8" s="23">
        <v>31960</v>
      </c>
      <c r="N8" s="24">
        <v>103.37689222409108</v>
      </c>
    </row>
    <row r="9" spans="2:14" ht="13.5">
      <c r="B9" s="19" t="s">
        <v>45</v>
      </c>
      <c r="C9" s="4">
        <v>130</v>
      </c>
      <c r="D9" s="4">
        <v>138</v>
      </c>
      <c r="E9" s="12">
        <v>106.15384615384616</v>
      </c>
      <c r="F9" s="4">
        <v>910</v>
      </c>
      <c r="G9" s="4">
        <v>1063</v>
      </c>
      <c r="H9" s="12">
        <v>116.81318681318682</v>
      </c>
      <c r="I9" s="4">
        <v>1857717</v>
      </c>
      <c r="J9" s="4">
        <v>2134937</v>
      </c>
      <c r="K9" s="12">
        <v>114.92261738467163</v>
      </c>
      <c r="L9" s="4">
        <v>23081</v>
      </c>
      <c r="M9" s="4">
        <v>22846</v>
      </c>
      <c r="N9" s="12">
        <v>98.98184654044452</v>
      </c>
    </row>
    <row r="10" spans="2:14" ht="13.5">
      <c r="B10" s="19" t="s">
        <v>46</v>
      </c>
      <c r="C10" s="4">
        <v>179</v>
      </c>
      <c r="D10" s="4">
        <v>174</v>
      </c>
      <c r="E10" s="12">
        <v>97.20670391061452</v>
      </c>
      <c r="F10" s="4">
        <v>613</v>
      </c>
      <c r="G10" s="4">
        <v>616</v>
      </c>
      <c r="H10" s="12">
        <v>100.48939641109298</v>
      </c>
      <c r="I10" s="4">
        <v>1015858</v>
      </c>
      <c r="J10" s="4">
        <v>906964</v>
      </c>
      <c r="K10" s="12">
        <v>89.28058842869771</v>
      </c>
      <c r="L10" s="4">
        <v>10468</v>
      </c>
      <c r="M10" s="4">
        <v>9688</v>
      </c>
      <c r="N10" s="12">
        <v>92.54871990829193</v>
      </c>
    </row>
    <row r="11" spans="2:14" ht="13.5">
      <c r="B11" s="19" t="s">
        <v>47</v>
      </c>
      <c r="C11" s="4">
        <v>107</v>
      </c>
      <c r="D11" s="4">
        <v>109</v>
      </c>
      <c r="E11" s="12">
        <v>101.86915887850468</v>
      </c>
      <c r="F11" s="4">
        <v>905</v>
      </c>
      <c r="G11" s="4">
        <v>746</v>
      </c>
      <c r="H11" s="12">
        <v>82.43093922651934</v>
      </c>
      <c r="I11" s="4">
        <v>1637722</v>
      </c>
      <c r="J11" s="4">
        <v>1604448</v>
      </c>
      <c r="K11" s="12">
        <v>97.96827544601587</v>
      </c>
      <c r="L11" s="4">
        <v>18792</v>
      </c>
      <c r="M11" s="4">
        <v>12819</v>
      </c>
      <c r="N11" s="12">
        <v>68.21519795657727</v>
      </c>
    </row>
    <row r="12" spans="2:14" ht="13.5">
      <c r="B12" s="19" t="s">
        <v>48</v>
      </c>
      <c r="C12" s="4">
        <v>76</v>
      </c>
      <c r="D12" s="4">
        <v>76</v>
      </c>
      <c r="E12" s="12">
        <v>100</v>
      </c>
      <c r="F12" s="4">
        <v>418</v>
      </c>
      <c r="G12" s="4">
        <v>571</v>
      </c>
      <c r="H12" s="12">
        <v>136.60287081339712</v>
      </c>
      <c r="I12" s="4">
        <v>1238561</v>
      </c>
      <c r="J12" s="4">
        <v>1124295</v>
      </c>
      <c r="K12" s="12">
        <v>90.7742937166599</v>
      </c>
      <c r="L12" s="4">
        <v>5918</v>
      </c>
      <c r="M12" s="4">
        <v>12177</v>
      </c>
      <c r="N12" s="12">
        <v>205.7620817843866</v>
      </c>
    </row>
    <row r="13" spans="2:14" ht="13.5">
      <c r="B13" s="19" t="s">
        <v>49</v>
      </c>
      <c r="C13" s="4">
        <v>98</v>
      </c>
      <c r="D13" s="4">
        <v>89</v>
      </c>
      <c r="E13" s="12">
        <v>90.81632653061224</v>
      </c>
      <c r="F13" s="4">
        <v>452</v>
      </c>
      <c r="G13" s="4">
        <v>427</v>
      </c>
      <c r="H13" s="12">
        <v>94.46902654867256</v>
      </c>
      <c r="I13" s="4">
        <v>1097770</v>
      </c>
      <c r="J13" s="4">
        <v>849244</v>
      </c>
      <c r="K13" s="12">
        <v>77.36083150386693</v>
      </c>
      <c r="L13" s="4">
        <v>6508</v>
      </c>
      <c r="M13" s="4">
        <v>5264</v>
      </c>
      <c r="N13" s="12">
        <v>80.88506453595573</v>
      </c>
    </row>
    <row r="14" spans="2:14" ht="13.5">
      <c r="B14" s="19" t="s">
        <v>50</v>
      </c>
      <c r="C14" s="4">
        <v>108</v>
      </c>
      <c r="D14" s="4">
        <v>106</v>
      </c>
      <c r="E14" s="12">
        <v>98.14814814814815</v>
      </c>
      <c r="F14" s="4">
        <v>1114</v>
      </c>
      <c r="G14" s="4">
        <v>1191</v>
      </c>
      <c r="H14" s="12">
        <v>106.91202872531417</v>
      </c>
      <c r="I14" s="4">
        <v>6735587</v>
      </c>
      <c r="J14" s="4">
        <v>7284145</v>
      </c>
      <c r="K14" s="12">
        <v>108.14417511049889</v>
      </c>
      <c r="L14" s="4">
        <v>21114</v>
      </c>
      <c r="M14" s="4">
        <v>18329</v>
      </c>
      <c r="N14" s="12">
        <v>86.80969972530075</v>
      </c>
    </row>
    <row r="15" spans="2:14" ht="13.5">
      <c r="B15" s="19" t="s">
        <v>51</v>
      </c>
      <c r="C15" s="4">
        <v>150</v>
      </c>
      <c r="D15" s="4">
        <v>145</v>
      </c>
      <c r="E15" s="12">
        <v>96.66666666666667</v>
      </c>
      <c r="F15" s="4">
        <v>1022</v>
      </c>
      <c r="G15" s="4">
        <v>943</v>
      </c>
      <c r="H15" s="12">
        <v>92.27005870841487</v>
      </c>
      <c r="I15" s="4">
        <v>1663046</v>
      </c>
      <c r="J15" s="4">
        <v>2080268</v>
      </c>
      <c r="K15" s="12">
        <v>125.08782078186653</v>
      </c>
      <c r="L15" s="4">
        <v>24610</v>
      </c>
      <c r="M15" s="4">
        <v>28527</v>
      </c>
      <c r="N15" s="12">
        <v>115.91629418935392</v>
      </c>
    </row>
    <row r="16" spans="2:14" ht="13.5">
      <c r="B16" s="19" t="s">
        <v>52</v>
      </c>
      <c r="C16" s="4">
        <v>25</v>
      </c>
      <c r="D16" s="4">
        <v>22</v>
      </c>
      <c r="E16" s="12">
        <v>88</v>
      </c>
      <c r="F16" s="4">
        <v>118</v>
      </c>
      <c r="G16" s="4">
        <v>111</v>
      </c>
      <c r="H16" s="12">
        <v>94.0677966101695</v>
      </c>
      <c r="I16" s="4">
        <v>164058</v>
      </c>
      <c r="J16" s="4">
        <v>335283</v>
      </c>
      <c r="K16" s="12">
        <v>204.36857696668253</v>
      </c>
      <c r="L16" s="4">
        <v>495</v>
      </c>
      <c r="M16" s="4">
        <v>876</v>
      </c>
      <c r="N16" s="12">
        <v>176.96969696969697</v>
      </c>
    </row>
    <row r="17" spans="2:14" ht="13.5">
      <c r="B17" s="19" t="s">
        <v>53</v>
      </c>
      <c r="C17" s="4">
        <v>92</v>
      </c>
      <c r="D17" s="4">
        <v>107</v>
      </c>
      <c r="E17" s="12">
        <v>116.30434782608697</v>
      </c>
      <c r="F17" s="4">
        <v>578</v>
      </c>
      <c r="G17" s="4">
        <v>867</v>
      </c>
      <c r="H17" s="12">
        <v>150</v>
      </c>
      <c r="I17" s="4">
        <v>1562774</v>
      </c>
      <c r="J17" s="4">
        <v>2491992</v>
      </c>
      <c r="K17" s="12">
        <v>159.45952517766483</v>
      </c>
      <c r="L17" s="4">
        <v>6963</v>
      </c>
      <c r="M17" s="4">
        <v>18811</v>
      </c>
      <c r="N17" s="12">
        <v>270.1565417205228</v>
      </c>
    </row>
    <row r="18" spans="2:14" ht="13.5">
      <c r="B18" s="19" t="s">
        <v>54</v>
      </c>
      <c r="C18" s="4">
        <v>188</v>
      </c>
      <c r="D18" s="4">
        <v>196</v>
      </c>
      <c r="E18" s="12">
        <v>104.25531914893618</v>
      </c>
      <c r="F18" s="4">
        <v>1561</v>
      </c>
      <c r="G18" s="4">
        <v>1534</v>
      </c>
      <c r="H18" s="12">
        <v>98.2703395259449</v>
      </c>
      <c r="I18" s="4">
        <v>4829805</v>
      </c>
      <c r="J18" s="4">
        <v>5815539</v>
      </c>
      <c r="K18" s="12">
        <v>120.40939541037372</v>
      </c>
      <c r="L18" s="4">
        <v>22177</v>
      </c>
      <c r="M18" s="4">
        <v>22122</v>
      </c>
      <c r="N18" s="12">
        <v>99.75199531045678</v>
      </c>
    </row>
    <row r="19" spans="2:14" ht="13.5">
      <c r="B19" s="19" t="s">
        <v>56</v>
      </c>
      <c r="C19" s="4">
        <v>14</v>
      </c>
      <c r="D19" s="4">
        <v>15</v>
      </c>
      <c r="E19" s="12">
        <v>107.14285714285714</v>
      </c>
      <c r="F19" s="4">
        <v>87</v>
      </c>
      <c r="G19" s="4">
        <v>92</v>
      </c>
      <c r="H19" s="12">
        <v>105.74712643678161</v>
      </c>
      <c r="I19" s="4">
        <v>452969</v>
      </c>
      <c r="J19" s="4">
        <v>927209</v>
      </c>
      <c r="K19" s="12">
        <v>204.69590634237665</v>
      </c>
      <c r="L19" s="4">
        <v>0</v>
      </c>
      <c r="M19" s="4">
        <v>20</v>
      </c>
      <c r="N19" s="12" t="s">
        <v>237</v>
      </c>
    </row>
    <row r="20" spans="2:14" ht="13.5">
      <c r="B20" s="19" t="s">
        <v>55</v>
      </c>
      <c r="C20" s="4">
        <v>21</v>
      </c>
      <c r="D20" s="4">
        <v>25</v>
      </c>
      <c r="E20" s="12">
        <v>119.04761904761905</v>
      </c>
      <c r="F20" s="4">
        <v>173</v>
      </c>
      <c r="G20" s="4">
        <v>205</v>
      </c>
      <c r="H20" s="12">
        <v>118.4971098265896</v>
      </c>
      <c r="I20" s="4">
        <v>448640</v>
      </c>
      <c r="J20" s="4">
        <v>415520</v>
      </c>
      <c r="K20" s="12">
        <v>92.61768901569187</v>
      </c>
      <c r="L20" s="4">
        <v>5058</v>
      </c>
      <c r="M20" s="4">
        <v>4987</v>
      </c>
      <c r="N20" s="12">
        <v>98.59628311585607</v>
      </c>
    </row>
    <row r="21" spans="2:14" ht="13.5">
      <c r="B21" s="19" t="s">
        <v>41</v>
      </c>
      <c r="C21" s="4">
        <v>37</v>
      </c>
      <c r="D21" s="4">
        <v>33</v>
      </c>
      <c r="E21" s="12">
        <v>89.1891891891892</v>
      </c>
      <c r="F21" s="4">
        <v>191</v>
      </c>
      <c r="G21" s="4">
        <v>232</v>
      </c>
      <c r="H21" s="12">
        <v>121.46596858638743</v>
      </c>
      <c r="I21" s="4">
        <v>849692</v>
      </c>
      <c r="J21" s="4">
        <v>1217335</v>
      </c>
      <c r="K21" s="12">
        <v>143.26779586014698</v>
      </c>
      <c r="L21" s="4">
        <v>1556</v>
      </c>
      <c r="M21" s="4">
        <v>1283</v>
      </c>
      <c r="N21" s="12">
        <v>82.45501285347044</v>
      </c>
    </row>
    <row r="22" spans="2:14" ht="13.5">
      <c r="B22" s="19" t="s">
        <v>40</v>
      </c>
      <c r="C22" s="4">
        <v>56</v>
      </c>
      <c r="D22" s="4">
        <v>57</v>
      </c>
      <c r="E22" s="12">
        <v>101.78571428571428</v>
      </c>
      <c r="F22" s="4">
        <v>347</v>
      </c>
      <c r="G22" s="4">
        <v>355</v>
      </c>
      <c r="H22" s="12">
        <v>102.30547550432276</v>
      </c>
      <c r="I22" s="4">
        <v>791440</v>
      </c>
      <c r="J22" s="4">
        <v>1989360</v>
      </c>
      <c r="K22" s="12">
        <v>251.35954715455372</v>
      </c>
      <c r="L22" s="4">
        <v>11806</v>
      </c>
      <c r="M22" s="4">
        <v>12446</v>
      </c>
      <c r="N22" s="12">
        <v>105.4209723869219</v>
      </c>
    </row>
    <row r="23" spans="2:14" ht="13.5">
      <c r="B23" s="19" t="s">
        <v>42</v>
      </c>
      <c r="C23" s="4">
        <v>18</v>
      </c>
      <c r="D23" s="4">
        <v>23</v>
      </c>
      <c r="E23" s="12">
        <v>127.77777777777777</v>
      </c>
      <c r="F23" s="4">
        <v>59</v>
      </c>
      <c r="G23" s="4">
        <v>78</v>
      </c>
      <c r="H23" s="12">
        <v>132.20338983050848</v>
      </c>
      <c r="I23" s="4">
        <v>87747</v>
      </c>
      <c r="J23" s="4">
        <v>54589</v>
      </c>
      <c r="K23" s="12">
        <v>62.21181350929377</v>
      </c>
      <c r="L23" s="4">
        <v>562</v>
      </c>
      <c r="M23" s="4">
        <v>718</v>
      </c>
      <c r="N23" s="12">
        <v>127.75800711743773</v>
      </c>
    </row>
    <row r="24" spans="2:14" ht="13.5">
      <c r="B24" s="19" t="s">
        <v>57</v>
      </c>
      <c r="C24" s="4">
        <v>28</v>
      </c>
      <c r="D24" s="4">
        <v>27</v>
      </c>
      <c r="E24" s="12">
        <v>96.42857142857143</v>
      </c>
      <c r="F24" s="4">
        <v>71</v>
      </c>
      <c r="G24" s="4">
        <v>84</v>
      </c>
      <c r="H24" s="12">
        <v>118.30985915492957</v>
      </c>
      <c r="I24" s="4">
        <v>32497</v>
      </c>
      <c r="J24" s="4">
        <v>25195</v>
      </c>
      <c r="K24" s="12">
        <v>77.53023356002092</v>
      </c>
      <c r="L24" s="4">
        <v>827</v>
      </c>
      <c r="M24" s="4">
        <v>871</v>
      </c>
      <c r="N24" s="12">
        <v>105.3204353083434</v>
      </c>
    </row>
    <row r="25" spans="2:14" ht="13.5">
      <c r="B25" s="19" t="s">
        <v>58</v>
      </c>
      <c r="C25" s="4">
        <v>16</v>
      </c>
      <c r="D25" s="4">
        <v>14</v>
      </c>
      <c r="E25" s="12">
        <v>87.5</v>
      </c>
      <c r="F25" s="4">
        <v>55</v>
      </c>
      <c r="G25" s="4">
        <v>82</v>
      </c>
      <c r="H25" s="12">
        <v>149.0909090909091</v>
      </c>
      <c r="I25" s="4">
        <v>118472</v>
      </c>
      <c r="J25" s="4">
        <v>52100</v>
      </c>
      <c r="K25" s="12">
        <v>43.97663582956311</v>
      </c>
      <c r="L25" s="4">
        <v>612</v>
      </c>
      <c r="M25" s="4">
        <v>481</v>
      </c>
      <c r="N25" s="12">
        <v>78.59477124183006</v>
      </c>
    </row>
    <row r="26" spans="2:14" ht="13.5">
      <c r="B26" s="19" t="s">
        <v>60</v>
      </c>
      <c r="C26" s="4">
        <v>6</v>
      </c>
      <c r="D26" s="4">
        <v>7</v>
      </c>
      <c r="E26" s="12">
        <v>116.66666666666667</v>
      </c>
      <c r="F26" s="4">
        <v>14</v>
      </c>
      <c r="G26" s="4">
        <v>18</v>
      </c>
      <c r="H26" s="12">
        <v>128.57142857142858</v>
      </c>
      <c r="I26" s="4">
        <v>3588</v>
      </c>
      <c r="J26" s="4">
        <v>10570</v>
      </c>
      <c r="K26" s="12">
        <v>294.5930880713489</v>
      </c>
      <c r="L26" s="4">
        <v>214</v>
      </c>
      <c r="M26" s="4">
        <v>50</v>
      </c>
      <c r="N26" s="12">
        <v>23.364485981308412</v>
      </c>
    </row>
    <row r="27" spans="2:14" ht="13.5">
      <c r="B27" s="19" t="s">
        <v>59</v>
      </c>
      <c r="C27" s="4">
        <v>21</v>
      </c>
      <c r="D27" s="4">
        <v>21</v>
      </c>
      <c r="E27" s="12">
        <v>100</v>
      </c>
      <c r="F27" s="4">
        <v>151</v>
      </c>
      <c r="G27" s="4">
        <v>144</v>
      </c>
      <c r="H27" s="12">
        <v>95.36423841059603</v>
      </c>
      <c r="I27" s="4">
        <v>338772</v>
      </c>
      <c r="J27" s="4">
        <v>319699</v>
      </c>
      <c r="K27" s="12">
        <v>94.36995973693222</v>
      </c>
      <c r="L27" s="4">
        <v>3377</v>
      </c>
      <c r="M27" s="4">
        <v>3261</v>
      </c>
      <c r="N27" s="12">
        <v>96.56499851939591</v>
      </c>
    </row>
    <row r="28" spans="2:14" ht="13.5">
      <c r="B28" s="22" t="s">
        <v>61</v>
      </c>
      <c r="C28" s="23">
        <v>17</v>
      </c>
      <c r="D28" s="23">
        <v>19</v>
      </c>
      <c r="E28" s="24">
        <v>111.76470588235294</v>
      </c>
      <c r="F28" s="23">
        <v>59</v>
      </c>
      <c r="G28" s="23">
        <v>62</v>
      </c>
      <c r="H28" s="24">
        <v>105.08474576271188</v>
      </c>
      <c r="I28" s="23">
        <v>25172</v>
      </c>
      <c r="J28" s="23">
        <v>58093</v>
      </c>
      <c r="K28" s="24">
        <v>230.7842046718576</v>
      </c>
      <c r="L28" s="23">
        <v>537</v>
      </c>
      <c r="M28" s="23">
        <v>784</v>
      </c>
      <c r="N28" s="24">
        <v>145.99627560521415</v>
      </c>
    </row>
    <row r="29" spans="2:14" ht="13.5">
      <c r="B29" s="19" t="s">
        <v>62</v>
      </c>
      <c r="C29" s="4">
        <v>6</v>
      </c>
      <c r="D29" s="4">
        <v>7</v>
      </c>
      <c r="E29" s="12">
        <v>116.66666666666667</v>
      </c>
      <c r="F29" s="4">
        <v>36</v>
      </c>
      <c r="G29" s="4">
        <v>71</v>
      </c>
      <c r="H29" s="12">
        <v>197.22222222222223</v>
      </c>
      <c r="I29" s="4">
        <v>47859</v>
      </c>
      <c r="J29" s="4">
        <v>44149</v>
      </c>
      <c r="K29" s="12">
        <v>92.24806201550388</v>
      </c>
      <c r="L29" s="4">
        <v>337</v>
      </c>
      <c r="M29" s="4">
        <v>400</v>
      </c>
      <c r="N29" s="12">
        <v>118.69436201780414</v>
      </c>
    </row>
    <row r="30" spans="2:14" ht="13.5">
      <c r="B30" s="19" t="s">
        <v>63</v>
      </c>
      <c r="C30" s="4">
        <v>108</v>
      </c>
      <c r="D30" s="4">
        <v>102</v>
      </c>
      <c r="E30" s="12">
        <v>94.44444444444444</v>
      </c>
      <c r="F30" s="4">
        <v>834</v>
      </c>
      <c r="G30" s="4">
        <v>804</v>
      </c>
      <c r="H30" s="12">
        <v>96.40287769784173</v>
      </c>
      <c r="I30" s="4">
        <v>1306998</v>
      </c>
      <c r="J30" s="4">
        <v>1120116</v>
      </c>
      <c r="K30" s="12">
        <v>85.70143183080616</v>
      </c>
      <c r="L30" s="4">
        <v>18406</v>
      </c>
      <c r="M30" s="4">
        <v>18413</v>
      </c>
      <c r="N30" s="12">
        <v>100.03803107682276</v>
      </c>
    </row>
    <row r="31" spans="2:14" ht="13.5">
      <c r="B31" s="19" t="s">
        <v>64</v>
      </c>
      <c r="C31" s="4">
        <v>19</v>
      </c>
      <c r="D31" s="4">
        <v>19</v>
      </c>
      <c r="E31" s="12">
        <v>100</v>
      </c>
      <c r="F31" s="4">
        <v>130</v>
      </c>
      <c r="G31" s="4">
        <v>120</v>
      </c>
      <c r="H31" s="12">
        <v>92.3076923076923</v>
      </c>
      <c r="I31" s="4">
        <v>328511</v>
      </c>
      <c r="J31" s="4">
        <v>305840</v>
      </c>
      <c r="K31" s="12">
        <v>93.0988612253471</v>
      </c>
      <c r="L31" s="4">
        <v>605</v>
      </c>
      <c r="M31" s="4">
        <v>1422</v>
      </c>
      <c r="N31" s="12">
        <v>235.04132231404958</v>
      </c>
    </row>
    <row r="32" spans="2:14" ht="13.5">
      <c r="B32" s="19" t="s">
        <v>65</v>
      </c>
      <c r="C32" s="4">
        <v>30</v>
      </c>
      <c r="D32" s="4">
        <v>36</v>
      </c>
      <c r="E32" s="12">
        <v>120</v>
      </c>
      <c r="F32" s="4">
        <v>252</v>
      </c>
      <c r="G32" s="4">
        <v>259</v>
      </c>
      <c r="H32" s="12">
        <v>102.77777777777777</v>
      </c>
      <c r="I32" s="4">
        <v>544349</v>
      </c>
      <c r="J32" s="4">
        <v>651499</v>
      </c>
      <c r="K32" s="12">
        <v>119.68406298165331</v>
      </c>
      <c r="L32" s="4">
        <v>1900</v>
      </c>
      <c r="M32" s="4">
        <v>4225</v>
      </c>
      <c r="N32" s="12">
        <v>222.3684210526316</v>
      </c>
    </row>
    <row r="33" spans="2:14" ht="13.5">
      <c r="B33" s="19" t="s">
        <v>66</v>
      </c>
      <c r="C33" s="4">
        <v>27</v>
      </c>
      <c r="D33" s="4">
        <v>27</v>
      </c>
      <c r="E33" s="12">
        <v>100</v>
      </c>
      <c r="F33" s="4">
        <v>116</v>
      </c>
      <c r="G33" s="4">
        <v>135</v>
      </c>
      <c r="H33" s="12">
        <v>116.37931034482759</v>
      </c>
      <c r="I33" s="4">
        <v>89664</v>
      </c>
      <c r="J33" s="4">
        <v>116597</v>
      </c>
      <c r="K33" s="12">
        <v>130.03769628836545</v>
      </c>
      <c r="L33" s="4">
        <v>1096</v>
      </c>
      <c r="M33" s="4">
        <v>1014</v>
      </c>
      <c r="N33" s="12">
        <v>92.51824817518248</v>
      </c>
    </row>
    <row r="34" spans="2:14" ht="13.5">
      <c r="B34" s="22" t="s">
        <v>43</v>
      </c>
      <c r="C34" s="23">
        <v>30</v>
      </c>
      <c r="D34" s="23">
        <v>29</v>
      </c>
      <c r="E34" s="24">
        <v>96.66666666666667</v>
      </c>
      <c r="F34" s="23">
        <v>115</v>
      </c>
      <c r="G34" s="23">
        <v>104</v>
      </c>
      <c r="H34" s="24">
        <v>90.43478260869566</v>
      </c>
      <c r="I34" s="23">
        <v>147393</v>
      </c>
      <c r="J34" s="23">
        <v>181764</v>
      </c>
      <c r="K34" s="24">
        <v>123.31928924711487</v>
      </c>
      <c r="L34" s="23">
        <v>2626</v>
      </c>
      <c r="M34" s="23">
        <v>2384</v>
      </c>
      <c r="N34" s="24">
        <v>90.78446306169079</v>
      </c>
    </row>
    <row r="35" spans="2:14" ht="13.5">
      <c r="B35" s="19" t="s">
        <v>67</v>
      </c>
      <c r="C35" s="4">
        <v>12</v>
      </c>
      <c r="D35" s="4">
        <v>6</v>
      </c>
      <c r="E35" s="12">
        <v>50</v>
      </c>
      <c r="F35" s="4">
        <v>47</v>
      </c>
      <c r="G35" s="4">
        <v>19</v>
      </c>
      <c r="H35" s="12">
        <v>40.42553191489361</v>
      </c>
      <c r="I35" s="4">
        <v>26785</v>
      </c>
      <c r="J35" s="4">
        <v>22884</v>
      </c>
      <c r="K35" s="12">
        <v>85.43587829008774</v>
      </c>
      <c r="L35" s="4">
        <v>8</v>
      </c>
      <c r="M35" s="4">
        <v>200</v>
      </c>
      <c r="N35" s="12">
        <v>2500</v>
      </c>
    </row>
    <row r="36" spans="2:14" ht="13.5">
      <c r="B36" s="19" t="s">
        <v>68</v>
      </c>
      <c r="C36" s="4">
        <v>25</v>
      </c>
      <c r="D36" s="4">
        <v>28</v>
      </c>
      <c r="E36" s="12">
        <v>112.00000000000001</v>
      </c>
      <c r="F36" s="4">
        <v>106</v>
      </c>
      <c r="G36" s="4">
        <v>129</v>
      </c>
      <c r="H36" s="12">
        <v>121.69811320754718</v>
      </c>
      <c r="I36" s="4">
        <v>202212</v>
      </c>
      <c r="J36" s="4">
        <v>370490</v>
      </c>
      <c r="K36" s="12">
        <v>183.21860225901528</v>
      </c>
      <c r="L36" s="4">
        <v>2224</v>
      </c>
      <c r="M36" s="4">
        <v>2106</v>
      </c>
      <c r="N36" s="12">
        <v>94.69424460431655</v>
      </c>
    </row>
    <row r="37" spans="2:14" ht="14.25" thickBot="1">
      <c r="B37" s="25" t="s">
        <v>69</v>
      </c>
      <c r="C37" s="26">
        <v>29</v>
      </c>
      <c r="D37" s="26">
        <v>23</v>
      </c>
      <c r="E37" s="27">
        <v>79.3103448275862</v>
      </c>
      <c r="F37" s="26">
        <v>109</v>
      </c>
      <c r="G37" s="26">
        <v>98</v>
      </c>
      <c r="H37" s="27">
        <v>89.90825688073394</v>
      </c>
      <c r="I37" s="26">
        <v>175441</v>
      </c>
      <c r="J37" s="26">
        <v>218269</v>
      </c>
      <c r="K37" s="27">
        <v>124.41162556072982</v>
      </c>
      <c r="L37" s="26">
        <v>4714</v>
      </c>
      <c r="M37" s="26">
        <v>3155</v>
      </c>
      <c r="N37" s="27">
        <v>66.92829868476878</v>
      </c>
    </row>
    <row r="38" ht="13.5">
      <c r="B38" s="1" t="s">
        <v>238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4" width="8.57421875" style="1" bestFit="1" customWidth="1"/>
    <col min="5" max="5" width="9.00390625" style="1" bestFit="1" customWidth="1"/>
    <col min="6" max="6" width="8.57421875" style="1" bestFit="1" customWidth="1"/>
    <col min="7" max="7" width="9.00390625" style="1" bestFit="1" customWidth="1"/>
    <col min="8" max="8" width="8.57421875" style="1" bestFit="1" customWidth="1"/>
    <col min="9" max="9" width="9.7109375" style="1" bestFit="1" customWidth="1"/>
    <col min="10" max="10" width="8.57421875" style="1" customWidth="1"/>
    <col min="11" max="16384" width="2.57421875" style="1" customWidth="1"/>
  </cols>
  <sheetData>
    <row r="2" ht="13.5">
      <c r="B2" s="10" t="s">
        <v>207</v>
      </c>
    </row>
    <row r="3" ht="14.25" thickBot="1">
      <c r="J3" s="9" t="s">
        <v>194</v>
      </c>
    </row>
    <row r="4" spans="2:10" ht="13.5">
      <c r="B4" s="53" t="s">
        <v>2</v>
      </c>
      <c r="C4" s="55" t="s">
        <v>6</v>
      </c>
      <c r="D4" s="8"/>
      <c r="E4" s="55" t="s">
        <v>9</v>
      </c>
      <c r="F4" s="8"/>
      <c r="G4" s="55" t="s">
        <v>13</v>
      </c>
      <c r="H4" s="8"/>
      <c r="I4" s="51" t="s">
        <v>11</v>
      </c>
      <c r="J4" s="8"/>
    </row>
    <row r="5" spans="2:10" ht="13.5">
      <c r="B5" s="67"/>
      <c r="C5" s="64"/>
      <c r="D5" s="62" t="s">
        <v>75</v>
      </c>
      <c r="E5" s="64"/>
      <c r="F5" s="62" t="s">
        <v>75</v>
      </c>
      <c r="G5" s="64"/>
      <c r="H5" s="62" t="s">
        <v>75</v>
      </c>
      <c r="I5" s="64"/>
      <c r="J5" s="65" t="s">
        <v>75</v>
      </c>
    </row>
    <row r="6" spans="2:10" ht="13.5">
      <c r="B6" s="54"/>
      <c r="C6" s="52"/>
      <c r="D6" s="63"/>
      <c r="E6" s="52"/>
      <c r="F6" s="63"/>
      <c r="G6" s="52"/>
      <c r="H6" s="63"/>
      <c r="I6" s="52"/>
      <c r="J6" s="66"/>
    </row>
    <row r="7" spans="2:10" ht="13.5">
      <c r="B7" s="7"/>
      <c r="C7" s="6" t="s">
        <v>15</v>
      </c>
      <c r="D7" s="6" t="s">
        <v>19</v>
      </c>
      <c r="E7" s="6" t="s">
        <v>16</v>
      </c>
      <c r="F7" s="6" t="s">
        <v>19</v>
      </c>
      <c r="G7" s="6" t="s">
        <v>20</v>
      </c>
      <c r="H7" s="6" t="s">
        <v>19</v>
      </c>
      <c r="I7" s="6" t="s">
        <v>17</v>
      </c>
      <c r="J7" s="6" t="s">
        <v>19</v>
      </c>
    </row>
    <row r="8" spans="2:10" ht="13.5">
      <c r="B8" s="5" t="s">
        <v>231</v>
      </c>
      <c r="C8" s="4">
        <v>32</v>
      </c>
      <c r="D8" s="12">
        <v>2.3</v>
      </c>
      <c r="E8" s="4">
        <v>2269</v>
      </c>
      <c r="F8" s="12">
        <v>25.3</v>
      </c>
      <c r="G8" s="4">
        <v>101305</v>
      </c>
      <c r="H8" s="12">
        <v>47.8</v>
      </c>
      <c r="I8" s="4">
        <v>5168625</v>
      </c>
      <c r="J8" s="12">
        <v>32.4</v>
      </c>
    </row>
    <row r="9" spans="2:10" ht="13.5">
      <c r="B9" s="5" t="s">
        <v>3</v>
      </c>
      <c r="C9" s="4">
        <v>29</v>
      </c>
      <c r="D9" s="12">
        <v>2.2</v>
      </c>
      <c r="E9" s="4">
        <v>1822</v>
      </c>
      <c r="F9" s="12">
        <v>20.7</v>
      </c>
      <c r="G9" s="4">
        <v>87545</v>
      </c>
      <c r="H9" s="12">
        <v>43</v>
      </c>
      <c r="I9" s="4">
        <v>4084212</v>
      </c>
      <c r="J9" s="12">
        <v>26.4</v>
      </c>
    </row>
    <row r="10" spans="2:10" ht="13.5">
      <c r="B10" s="5" t="s">
        <v>4</v>
      </c>
      <c r="C10" s="4">
        <v>57</v>
      </c>
      <c r="D10" s="12">
        <v>3.7</v>
      </c>
      <c r="E10" s="4">
        <v>2933</v>
      </c>
      <c r="F10" s="12">
        <v>26.1</v>
      </c>
      <c r="G10" s="4">
        <v>146324</v>
      </c>
      <c r="H10" s="12">
        <v>52.7</v>
      </c>
      <c r="I10" s="4">
        <v>5587243</v>
      </c>
      <c r="J10" s="12">
        <v>30.4</v>
      </c>
    </row>
    <row r="11" spans="2:10" ht="13.5">
      <c r="B11" s="5" t="s">
        <v>5</v>
      </c>
      <c r="C11" s="4">
        <v>48</v>
      </c>
      <c r="D11" s="12">
        <v>3.5</v>
      </c>
      <c r="E11" s="4">
        <v>2572</v>
      </c>
      <c r="F11" s="12">
        <v>26.9</v>
      </c>
      <c r="G11" s="4">
        <v>124366</v>
      </c>
      <c r="H11" s="12">
        <v>54.7</v>
      </c>
      <c r="I11" s="4">
        <v>5333148</v>
      </c>
      <c r="J11" s="12">
        <v>36.8</v>
      </c>
    </row>
    <row r="12" spans="2:10" ht="14.25" thickBot="1">
      <c r="B12" s="3" t="s">
        <v>193</v>
      </c>
      <c r="C12" s="2">
        <v>48</v>
      </c>
      <c r="D12" s="13">
        <v>3.5</v>
      </c>
      <c r="E12" s="2">
        <v>2454</v>
      </c>
      <c r="F12" s="13">
        <v>24.4</v>
      </c>
      <c r="G12" s="2">
        <v>130605</v>
      </c>
      <c r="H12" s="13">
        <v>54</v>
      </c>
      <c r="I12" s="2">
        <v>6482772</v>
      </c>
      <c r="J12" s="13">
        <v>34.4</v>
      </c>
    </row>
    <row r="13" ht="13.5">
      <c r="B13" s="1" t="s">
        <v>239</v>
      </c>
    </row>
    <row r="14" ht="13.5">
      <c r="B14" s="1" t="s">
        <v>73</v>
      </c>
    </row>
  </sheetData>
  <sheetProtection/>
  <mergeCells count="9">
    <mergeCell ref="H5:H6"/>
    <mergeCell ref="I4:I6"/>
    <mergeCell ref="J5:J6"/>
    <mergeCell ref="B4:B6"/>
    <mergeCell ref="C4:C6"/>
    <mergeCell ref="D5:D6"/>
    <mergeCell ref="E4:E6"/>
    <mergeCell ref="G4:G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1.57421875" style="1" customWidth="1"/>
    <col min="3" max="4" width="7.57421875" style="1" customWidth="1"/>
    <col min="5" max="5" width="6.140625" style="1" customWidth="1"/>
    <col min="6" max="7" width="7.57421875" style="1" customWidth="1"/>
    <col min="8" max="8" width="6.140625" style="1" bestFit="1" customWidth="1"/>
    <col min="9" max="10" width="10.8515625" style="1" customWidth="1"/>
    <col min="11" max="11" width="6.140625" style="1" customWidth="1"/>
    <col min="12" max="16384" width="2.57421875" style="1" customWidth="1"/>
  </cols>
  <sheetData>
    <row r="2" ht="13.5">
      <c r="B2" s="10" t="s">
        <v>208</v>
      </c>
    </row>
    <row r="3" ht="14.25" thickBot="1">
      <c r="K3" s="9" t="s">
        <v>240</v>
      </c>
    </row>
    <row r="4" spans="2:11" ht="13.5" customHeight="1">
      <c r="B4" s="53" t="s">
        <v>76</v>
      </c>
      <c r="C4" s="60" t="s">
        <v>6</v>
      </c>
      <c r="D4" s="60"/>
      <c r="E4" s="61"/>
      <c r="F4" s="60" t="s">
        <v>9</v>
      </c>
      <c r="G4" s="60"/>
      <c r="H4" s="61"/>
      <c r="I4" s="60" t="s">
        <v>24</v>
      </c>
      <c r="J4" s="60"/>
      <c r="K4" s="61"/>
    </row>
    <row r="5" spans="2:11" ht="13.5">
      <c r="B5" s="54"/>
      <c r="C5" s="11" t="s">
        <v>236</v>
      </c>
      <c r="D5" s="11" t="s">
        <v>195</v>
      </c>
      <c r="E5" s="21" t="s">
        <v>70</v>
      </c>
      <c r="F5" s="11" t="s">
        <v>236</v>
      </c>
      <c r="G5" s="11" t="s">
        <v>195</v>
      </c>
      <c r="H5" s="21" t="s">
        <v>70</v>
      </c>
      <c r="I5" s="11" t="s">
        <v>236</v>
      </c>
      <c r="J5" s="11" t="s">
        <v>195</v>
      </c>
      <c r="K5" s="21" t="s">
        <v>70</v>
      </c>
    </row>
    <row r="6" spans="2:11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</row>
    <row r="7" spans="2:11" ht="13.5">
      <c r="B7" s="49" t="s">
        <v>77</v>
      </c>
      <c r="C7" s="4">
        <v>487</v>
      </c>
      <c r="D7" s="4">
        <v>510</v>
      </c>
      <c r="E7" s="12">
        <v>104.7</v>
      </c>
      <c r="F7" s="4">
        <v>3359</v>
      </c>
      <c r="G7" s="4">
        <v>3520</v>
      </c>
      <c r="H7" s="12">
        <v>104.8</v>
      </c>
      <c r="I7" s="4">
        <v>21457029</v>
      </c>
      <c r="J7" s="4">
        <v>22528141</v>
      </c>
      <c r="K7" s="12">
        <v>105</v>
      </c>
    </row>
    <row r="8" spans="2:11" ht="13.5">
      <c r="B8" s="5" t="s">
        <v>78</v>
      </c>
      <c r="C8" s="4">
        <v>116</v>
      </c>
      <c r="D8" s="4">
        <v>136</v>
      </c>
      <c r="E8" s="12">
        <v>117.2</v>
      </c>
      <c r="F8" s="4">
        <v>184</v>
      </c>
      <c r="G8" s="4">
        <v>195</v>
      </c>
      <c r="H8" s="12">
        <v>106</v>
      </c>
      <c r="I8" s="4" t="s">
        <v>39</v>
      </c>
      <c r="J8" s="4">
        <v>764722</v>
      </c>
      <c r="K8" s="12" t="s">
        <v>39</v>
      </c>
    </row>
    <row r="9" spans="2:11" ht="13.5">
      <c r="B9" s="5" t="s">
        <v>79</v>
      </c>
      <c r="C9" s="4">
        <v>145</v>
      </c>
      <c r="D9" s="4">
        <v>139</v>
      </c>
      <c r="E9" s="12">
        <v>95.9</v>
      </c>
      <c r="F9" s="4">
        <v>496</v>
      </c>
      <c r="G9" s="4">
        <v>478</v>
      </c>
      <c r="H9" s="12">
        <v>96.4</v>
      </c>
      <c r="I9" s="4">
        <v>1963497</v>
      </c>
      <c r="J9" s="4">
        <v>1831747</v>
      </c>
      <c r="K9" s="12">
        <v>93.3</v>
      </c>
    </row>
    <row r="10" spans="2:11" ht="13.5">
      <c r="B10" s="5" t="s">
        <v>80</v>
      </c>
      <c r="C10" s="4">
        <v>124</v>
      </c>
      <c r="D10" s="4">
        <v>136</v>
      </c>
      <c r="E10" s="12">
        <v>109.7</v>
      </c>
      <c r="F10" s="4">
        <v>801</v>
      </c>
      <c r="G10" s="4">
        <v>898</v>
      </c>
      <c r="H10" s="12">
        <v>112.1</v>
      </c>
      <c r="I10" s="4">
        <v>3941783</v>
      </c>
      <c r="J10" s="4">
        <v>5303854</v>
      </c>
      <c r="K10" s="12">
        <v>134.6</v>
      </c>
    </row>
    <row r="11" spans="2:11" ht="13.5">
      <c r="B11" s="5" t="s">
        <v>81</v>
      </c>
      <c r="C11" s="4">
        <v>70</v>
      </c>
      <c r="D11" s="4">
        <v>66</v>
      </c>
      <c r="E11" s="12">
        <v>94.3</v>
      </c>
      <c r="F11" s="4">
        <v>930</v>
      </c>
      <c r="G11" s="4">
        <v>887</v>
      </c>
      <c r="H11" s="12">
        <v>95.4</v>
      </c>
      <c r="I11" s="4">
        <v>5267654</v>
      </c>
      <c r="J11" s="4">
        <v>4653146</v>
      </c>
      <c r="K11" s="12">
        <v>88.3</v>
      </c>
    </row>
    <row r="12" spans="2:11" ht="13.5">
      <c r="B12" s="5" t="s">
        <v>82</v>
      </c>
      <c r="C12" s="4">
        <v>21</v>
      </c>
      <c r="D12" s="4">
        <v>19</v>
      </c>
      <c r="E12" s="12">
        <v>90.5</v>
      </c>
      <c r="F12" s="4">
        <v>503</v>
      </c>
      <c r="G12" s="4">
        <v>451</v>
      </c>
      <c r="H12" s="12">
        <v>89.7</v>
      </c>
      <c r="I12" s="4">
        <v>2873375</v>
      </c>
      <c r="J12" s="4">
        <v>5909612</v>
      </c>
      <c r="K12" s="12">
        <v>205.7</v>
      </c>
    </row>
    <row r="13" spans="2:11" ht="13.5">
      <c r="B13" s="5" t="s">
        <v>83</v>
      </c>
      <c r="C13" s="4">
        <v>9</v>
      </c>
      <c r="D13" s="4">
        <v>10</v>
      </c>
      <c r="E13" s="12">
        <v>111.1</v>
      </c>
      <c r="F13" s="4">
        <v>313</v>
      </c>
      <c r="G13" s="4">
        <v>343</v>
      </c>
      <c r="H13" s="12">
        <v>109.6</v>
      </c>
      <c r="I13" s="4">
        <v>4714745</v>
      </c>
      <c r="J13" s="4">
        <v>1776492</v>
      </c>
      <c r="K13" s="12">
        <v>37.7</v>
      </c>
    </row>
    <row r="14" spans="2:11" ht="13.5">
      <c r="B14" s="5" t="s">
        <v>84</v>
      </c>
      <c r="C14" s="4">
        <v>2</v>
      </c>
      <c r="D14" s="4">
        <v>4</v>
      </c>
      <c r="E14" s="12">
        <v>200</v>
      </c>
      <c r="F14" s="4">
        <v>132</v>
      </c>
      <c r="G14" s="4">
        <v>268</v>
      </c>
      <c r="H14" s="12">
        <v>203</v>
      </c>
      <c r="I14" s="4" t="s">
        <v>39</v>
      </c>
      <c r="J14" s="4">
        <v>2288568</v>
      </c>
      <c r="K14" s="12" t="s">
        <v>39</v>
      </c>
    </row>
    <row r="15" spans="2:11" ht="13.5">
      <c r="B15" s="5" t="s">
        <v>85</v>
      </c>
      <c r="C15" s="4" t="s">
        <v>72</v>
      </c>
      <c r="D15" s="4" t="s">
        <v>72</v>
      </c>
      <c r="E15" s="12" t="s">
        <v>72</v>
      </c>
      <c r="F15" s="4" t="s">
        <v>72</v>
      </c>
      <c r="G15" s="4" t="s">
        <v>72</v>
      </c>
      <c r="H15" s="12" t="s">
        <v>72</v>
      </c>
      <c r="I15" s="4" t="s">
        <v>72</v>
      </c>
      <c r="J15" s="4" t="s">
        <v>72</v>
      </c>
      <c r="K15" s="12" t="s">
        <v>72</v>
      </c>
    </row>
    <row r="16" spans="2:11" ht="13.5">
      <c r="B16" s="39" t="s">
        <v>86</v>
      </c>
      <c r="C16" s="23">
        <v>1378</v>
      </c>
      <c r="D16" s="23">
        <v>1372</v>
      </c>
      <c r="E16" s="24">
        <v>99.6</v>
      </c>
      <c r="F16" s="23">
        <v>9577</v>
      </c>
      <c r="G16" s="23">
        <v>10069</v>
      </c>
      <c r="H16" s="24">
        <v>105.1</v>
      </c>
      <c r="I16" s="23">
        <v>14498902</v>
      </c>
      <c r="J16" s="23">
        <v>18866314</v>
      </c>
      <c r="K16" s="24">
        <v>130.1</v>
      </c>
    </row>
    <row r="17" spans="2:11" ht="13.5">
      <c r="B17" s="5" t="s">
        <v>78</v>
      </c>
      <c r="C17" s="4">
        <v>603</v>
      </c>
      <c r="D17" s="4">
        <v>558</v>
      </c>
      <c r="E17" s="12">
        <v>92.5</v>
      </c>
      <c r="F17" s="4">
        <v>932</v>
      </c>
      <c r="G17" s="4">
        <v>861</v>
      </c>
      <c r="H17" s="12">
        <v>92.4</v>
      </c>
      <c r="I17" s="4" t="s">
        <v>39</v>
      </c>
      <c r="J17" s="4">
        <v>1241707</v>
      </c>
      <c r="K17" s="12" t="s">
        <v>39</v>
      </c>
    </row>
    <row r="18" spans="2:11" ht="13.5">
      <c r="B18" s="5" t="s">
        <v>79</v>
      </c>
      <c r="C18" s="4">
        <v>298</v>
      </c>
      <c r="D18" s="4">
        <v>308</v>
      </c>
      <c r="E18" s="12">
        <v>103.4</v>
      </c>
      <c r="F18" s="4">
        <v>1007</v>
      </c>
      <c r="G18" s="4">
        <v>1057</v>
      </c>
      <c r="H18" s="12">
        <v>105</v>
      </c>
      <c r="I18" s="4">
        <v>1452145</v>
      </c>
      <c r="J18" s="4">
        <v>2232023</v>
      </c>
      <c r="K18" s="12">
        <v>153.7</v>
      </c>
    </row>
    <row r="19" spans="2:11" ht="13.5">
      <c r="B19" s="5" t="s">
        <v>80</v>
      </c>
      <c r="C19" s="4">
        <v>278</v>
      </c>
      <c r="D19" s="4">
        <v>266</v>
      </c>
      <c r="E19" s="12">
        <v>95.7</v>
      </c>
      <c r="F19" s="4">
        <v>1813</v>
      </c>
      <c r="G19" s="4">
        <v>1727</v>
      </c>
      <c r="H19" s="12">
        <v>95.3</v>
      </c>
      <c r="I19" s="4">
        <v>3333868</v>
      </c>
      <c r="J19" s="4">
        <v>4024664</v>
      </c>
      <c r="K19" s="12">
        <v>120.7</v>
      </c>
    </row>
    <row r="20" spans="2:11" ht="13.5">
      <c r="B20" s="5" t="s">
        <v>81</v>
      </c>
      <c r="C20" s="4">
        <v>132</v>
      </c>
      <c r="D20" s="4">
        <v>166</v>
      </c>
      <c r="E20" s="12">
        <v>125.8</v>
      </c>
      <c r="F20" s="4">
        <v>1769</v>
      </c>
      <c r="G20" s="4">
        <v>2210</v>
      </c>
      <c r="H20" s="12">
        <v>124.9</v>
      </c>
      <c r="I20" s="4">
        <v>2975076</v>
      </c>
      <c r="J20" s="4">
        <v>4800291</v>
      </c>
      <c r="K20" s="12">
        <v>161.4</v>
      </c>
    </row>
    <row r="21" spans="2:11" ht="13.5">
      <c r="B21" s="5" t="s">
        <v>82</v>
      </c>
      <c r="C21" s="4">
        <v>24</v>
      </c>
      <c r="D21" s="4">
        <v>32</v>
      </c>
      <c r="E21" s="12">
        <v>133.3</v>
      </c>
      <c r="F21" s="4">
        <v>560</v>
      </c>
      <c r="G21" s="4">
        <v>738</v>
      </c>
      <c r="H21" s="12">
        <v>131.8</v>
      </c>
      <c r="I21" s="4">
        <v>765718</v>
      </c>
      <c r="J21" s="4">
        <v>1440904</v>
      </c>
      <c r="K21" s="12">
        <v>188.2</v>
      </c>
    </row>
    <row r="22" spans="2:11" ht="13.5">
      <c r="B22" s="5" t="s">
        <v>83</v>
      </c>
      <c r="C22" s="4">
        <v>22</v>
      </c>
      <c r="D22" s="4">
        <v>19</v>
      </c>
      <c r="E22" s="12">
        <v>86.4</v>
      </c>
      <c r="F22" s="4">
        <v>795</v>
      </c>
      <c r="G22" s="4">
        <v>692</v>
      </c>
      <c r="H22" s="12">
        <v>87</v>
      </c>
      <c r="I22" s="4">
        <v>1224254</v>
      </c>
      <c r="J22" s="4">
        <v>1364122</v>
      </c>
      <c r="K22" s="12">
        <v>111.4</v>
      </c>
    </row>
    <row r="23" spans="2:11" ht="13.5">
      <c r="B23" s="5" t="s">
        <v>84</v>
      </c>
      <c r="C23" s="4">
        <v>12</v>
      </c>
      <c r="D23" s="4">
        <v>15</v>
      </c>
      <c r="E23" s="12">
        <v>125</v>
      </c>
      <c r="F23" s="4">
        <v>767</v>
      </c>
      <c r="G23" s="4">
        <v>1029</v>
      </c>
      <c r="H23" s="12">
        <v>134.2</v>
      </c>
      <c r="I23" s="4" t="s">
        <v>39</v>
      </c>
      <c r="J23" s="4">
        <v>2042639</v>
      </c>
      <c r="K23" s="12" t="s">
        <v>39</v>
      </c>
    </row>
    <row r="24" spans="2:11" ht="14.25" thickBot="1">
      <c r="B24" s="3" t="s">
        <v>85</v>
      </c>
      <c r="C24" s="2">
        <v>9</v>
      </c>
      <c r="D24" s="2">
        <v>8</v>
      </c>
      <c r="E24" s="13">
        <v>88.9</v>
      </c>
      <c r="F24" s="2">
        <v>1934</v>
      </c>
      <c r="G24" s="2">
        <v>1755</v>
      </c>
      <c r="H24" s="13">
        <v>90.7</v>
      </c>
      <c r="I24" s="2">
        <v>2132603</v>
      </c>
      <c r="J24" s="2">
        <v>1719964</v>
      </c>
      <c r="K24" s="13">
        <v>80.7</v>
      </c>
    </row>
    <row r="25" ht="13.5">
      <c r="B25" s="1" t="s">
        <v>73</v>
      </c>
    </row>
  </sheetData>
  <sheetProtection/>
  <mergeCells count="4">
    <mergeCell ref="B4:B5"/>
    <mergeCell ref="C4:E4"/>
    <mergeCell ref="F4:H4"/>
    <mergeCell ref="I4:K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10.57421875" style="1" customWidth="1"/>
    <col min="3" max="4" width="6.00390625" style="1" bestFit="1" customWidth="1"/>
    <col min="5" max="5" width="6.140625" style="1" customWidth="1"/>
    <col min="6" max="7" width="6.140625" style="1" bestFit="1" customWidth="1"/>
    <col min="8" max="8" width="6.140625" style="1" customWidth="1"/>
    <col min="9" max="10" width="9.7109375" style="1" bestFit="1" customWidth="1"/>
    <col min="11" max="11" width="6.140625" style="1" customWidth="1"/>
    <col min="12" max="13" width="8.140625" style="1" bestFit="1" customWidth="1"/>
    <col min="14" max="14" width="6.140625" style="1" customWidth="1"/>
    <col min="15" max="16384" width="2.57421875" style="1" customWidth="1"/>
  </cols>
  <sheetData>
    <row r="2" ht="13.5">
      <c r="B2" s="10" t="s">
        <v>209</v>
      </c>
    </row>
    <row r="3" ht="14.25" thickBot="1">
      <c r="N3" s="9" t="s">
        <v>240</v>
      </c>
    </row>
    <row r="4" spans="2:14" ht="13.5">
      <c r="B4" s="68" t="s">
        <v>93</v>
      </c>
      <c r="C4" s="60" t="s">
        <v>6</v>
      </c>
      <c r="D4" s="60"/>
      <c r="E4" s="61"/>
      <c r="F4" s="60" t="s">
        <v>9</v>
      </c>
      <c r="G4" s="60"/>
      <c r="H4" s="61"/>
      <c r="I4" s="60" t="s">
        <v>24</v>
      </c>
      <c r="J4" s="60"/>
      <c r="K4" s="61"/>
      <c r="L4" s="60" t="s">
        <v>13</v>
      </c>
      <c r="M4" s="60"/>
      <c r="N4" s="61"/>
    </row>
    <row r="5" spans="2:14" ht="13.5">
      <c r="B5" s="54"/>
      <c r="C5" s="11" t="s">
        <v>236</v>
      </c>
      <c r="D5" s="11" t="s">
        <v>195</v>
      </c>
      <c r="E5" s="21" t="s">
        <v>70</v>
      </c>
      <c r="F5" s="11" t="s">
        <v>236</v>
      </c>
      <c r="G5" s="11" t="s">
        <v>195</v>
      </c>
      <c r="H5" s="21" t="s">
        <v>70</v>
      </c>
      <c r="I5" s="11" t="s">
        <v>236</v>
      </c>
      <c r="J5" s="11" t="s">
        <v>195</v>
      </c>
      <c r="K5" s="21" t="s">
        <v>70</v>
      </c>
      <c r="L5" s="11" t="s">
        <v>236</v>
      </c>
      <c r="M5" s="11" t="s">
        <v>195</v>
      </c>
      <c r="N5" s="21" t="s">
        <v>70</v>
      </c>
    </row>
    <row r="6" spans="2:14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  <c r="L6" s="6" t="s">
        <v>20</v>
      </c>
      <c r="M6" s="6" t="s">
        <v>20</v>
      </c>
      <c r="N6" s="6" t="s">
        <v>18</v>
      </c>
    </row>
    <row r="7" spans="2:14" ht="13.5">
      <c r="B7" s="49" t="s">
        <v>7</v>
      </c>
      <c r="C7" s="4">
        <v>192</v>
      </c>
      <c r="D7" s="4">
        <v>174</v>
      </c>
      <c r="E7" s="12">
        <v>90.6</v>
      </c>
      <c r="F7" s="4">
        <v>3623</v>
      </c>
      <c r="G7" s="4">
        <v>3397</v>
      </c>
      <c r="H7" s="12">
        <v>93.8</v>
      </c>
      <c r="I7" s="4">
        <v>6442150</v>
      </c>
      <c r="J7" s="4">
        <v>6143483</v>
      </c>
      <c r="K7" s="12">
        <v>95.4</v>
      </c>
      <c r="L7" s="4">
        <v>144533</v>
      </c>
      <c r="M7" s="4">
        <v>137894</v>
      </c>
      <c r="N7" s="12">
        <v>95.4</v>
      </c>
    </row>
    <row r="8" spans="2:14" ht="13.5">
      <c r="B8" s="29" t="s">
        <v>87</v>
      </c>
      <c r="C8" s="4">
        <v>51</v>
      </c>
      <c r="D8" s="4">
        <v>46</v>
      </c>
      <c r="E8" s="12">
        <v>90.2</v>
      </c>
      <c r="F8" s="4">
        <v>193</v>
      </c>
      <c r="G8" s="4">
        <v>186</v>
      </c>
      <c r="H8" s="12">
        <v>96.4</v>
      </c>
      <c r="I8" s="4">
        <v>210598</v>
      </c>
      <c r="J8" s="4">
        <v>223504</v>
      </c>
      <c r="K8" s="12">
        <v>106.1</v>
      </c>
      <c r="L8" s="4">
        <v>2473</v>
      </c>
      <c r="M8" s="4">
        <v>2068</v>
      </c>
      <c r="N8" s="12">
        <v>83.6</v>
      </c>
    </row>
    <row r="9" spans="2:14" ht="13.5">
      <c r="B9" s="29" t="s">
        <v>88</v>
      </c>
      <c r="C9" s="4">
        <v>44</v>
      </c>
      <c r="D9" s="4">
        <v>31</v>
      </c>
      <c r="E9" s="12">
        <v>70.5</v>
      </c>
      <c r="F9" s="4">
        <v>389</v>
      </c>
      <c r="G9" s="4">
        <v>408</v>
      </c>
      <c r="H9" s="12">
        <v>104.9</v>
      </c>
      <c r="I9" s="4">
        <v>562838</v>
      </c>
      <c r="J9" s="4">
        <v>532283</v>
      </c>
      <c r="K9" s="12">
        <v>94.6</v>
      </c>
      <c r="L9" s="4">
        <v>5813</v>
      </c>
      <c r="M9" s="4">
        <v>4497</v>
      </c>
      <c r="N9" s="12">
        <v>77.4</v>
      </c>
    </row>
    <row r="10" spans="2:14" ht="13.5">
      <c r="B10" s="29" t="s">
        <v>89</v>
      </c>
      <c r="C10" s="4">
        <v>24</v>
      </c>
      <c r="D10" s="4">
        <v>25</v>
      </c>
      <c r="E10" s="12">
        <v>104.2</v>
      </c>
      <c r="F10" s="4">
        <v>235</v>
      </c>
      <c r="G10" s="4">
        <v>267</v>
      </c>
      <c r="H10" s="12">
        <v>113.6</v>
      </c>
      <c r="I10" s="4">
        <v>349164</v>
      </c>
      <c r="J10" s="4">
        <v>298075</v>
      </c>
      <c r="K10" s="12">
        <v>85.4</v>
      </c>
      <c r="L10" s="4">
        <v>8030</v>
      </c>
      <c r="M10" s="4">
        <v>7164</v>
      </c>
      <c r="N10" s="12">
        <v>89.2</v>
      </c>
    </row>
    <row r="11" spans="2:14" ht="13.5">
      <c r="B11" s="29" t="s">
        <v>90</v>
      </c>
      <c r="C11" s="4">
        <v>34</v>
      </c>
      <c r="D11" s="4">
        <v>39</v>
      </c>
      <c r="E11" s="12">
        <v>114.7</v>
      </c>
      <c r="F11" s="4">
        <v>409</v>
      </c>
      <c r="G11" s="4">
        <v>430</v>
      </c>
      <c r="H11" s="12">
        <v>105.1</v>
      </c>
      <c r="I11" s="4">
        <v>797758</v>
      </c>
      <c r="J11" s="4">
        <v>947701</v>
      </c>
      <c r="K11" s="12">
        <v>118.8</v>
      </c>
      <c r="L11" s="4">
        <v>26683</v>
      </c>
      <c r="M11" s="4">
        <v>31804</v>
      </c>
      <c r="N11" s="12">
        <v>119.2</v>
      </c>
    </row>
    <row r="12" spans="2:14" ht="13.5">
      <c r="B12" s="29" t="s">
        <v>91</v>
      </c>
      <c r="C12" s="4">
        <v>9</v>
      </c>
      <c r="D12" s="4">
        <v>8</v>
      </c>
      <c r="E12" s="12">
        <v>88.9</v>
      </c>
      <c r="F12" s="4">
        <v>290</v>
      </c>
      <c r="G12" s="4">
        <v>243</v>
      </c>
      <c r="H12" s="12">
        <v>83.8</v>
      </c>
      <c r="I12" s="4">
        <v>558509</v>
      </c>
      <c r="J12" s="4">
        <v>479765</v>
      </c>
      <c r="K12" s="12">
        <v>85.9</v>
      </c>
      <c r="L12" s="4">
        <v>11388</v>
      </c>
      <c r="M12" s="4">
        <v>10033</v>
      </c>
      <c r="N12" s="12">
        <v>88.1</v>
      </c>
    </row>
    <row r="13" spans="2:14" ht="14.25" thickBot="1">
      <c r="B13" s="30" t="s">
        <v>92</v>
      </c>
      <c r="C13" s="2">
        <v>30</v>
      </c>
      <c r="D13" s="2">
        <v>25</v>
      </c>
      <c r="E13" s="13">
        <v>83.3</v>
      </c>
      <c r="F13" s="2">
        <v>2107</v>
      </c>
      <c r="G13" s="2">
        <v>1863</v>
      </c>
      <c r="H13" s="13">
        <v>88.4</v>
      </c>
      <c r="I13" s="2">
        <v>3963283</v>
      </c>
      <c r="J13" s="2">
        <v>3662155</v>
      </c>
      <c r="K13" s="13">
        <v>92.4</v>
      </c>
      <c r="L13" s="2">
        <v>90146</v>
      </c>
      <c r="M13" s="2">
        <v>82328</v>
      </c>
      <c r="N13" s="13">
        <v>91.3</v>
      </c>
    </row>
    <row r="14" ht="13.5">
      <c r="B14" s="1" t="s">
        <v>241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SheetLayoutView="100" zoomScalePageLayoutView="0" workbookViewId="0" topLeftCell="A1">
      <selection activeCell="D23" sqref="D23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6.00390625" style="1" bestFit="1" customWidth="1"/>
    <col min="4" max="4" width="7.140625" style="1" bestFit="1" customWidth="1"/>
    <col min="5" max="5" width="9.7109375" style="1" bestFit="1" customWidth="1"/>
    <col min="6" max="8" width="10.8515625" style="1" customWidth="1"/>
    <col min="9" max="9" width="9.7109375" style="1" bestFit="1" customWidth="1"/>
    <col min="10" max="10" width="9.7109375" style="1" customWidth="1"/>
    <col min="11" max="16384" width="2.57421875" style="1" customWidth="1"/>
  </cols>
  <sheetData>
    <row r="2" ht="13.5">
      <c r="B2" s="10" t="s">
        <v>210</v>
      </c>
    </row>
    <row r="3" ht="14.25" thickBot="1">
      <c r="J3" s="9" t="s">
        <v>242</v>
      </c>
    </row>
    <row r="4" spans="2:10" ht="13.5" customHeight="1">
      <c r="B4" s="53" t="s">
        <v>2</v>
      </c>
      <c r="C4" s="69" t="s">
        <v>102</v>
      </c>
      <c r="D4" s="69" t="s">
        <v>105</v>
      </c>
      <c r="E4" s="51" t="s">
        <v>96</v>
      </c>
      <c r="F4" s="51" t="s">
        <v>97</v>
      </c>
      <c r="G4" s="72" t="s">
        <v>98</v>
      </c>
      <c r="H4" s="72"/>
      <c r="I4" s="72"/>
      <c r="J4" s="55"/>
    </row>
    <row r="5" spans="2:10" ht="13.5" customHeight="1">
      <c r="B5" s="67"/>
      <c r="C5" s="70"/>
      <c r="D5" s="70"/>
      <c r="E5" s="64"/>
      <c r="F5" s="64"/>
      <c r="G5" s="73" t="s">
        <v>188</v>
      </c>
      <c r="H5" s="74" t="s">
        <v>99</v>
      </c>
      <c r="I5" s="73" t="s">
        <v>100</v>
      </c>
      <c r="J5" s="75" t="s">
        <v>101</v>
      </c>
    </row>
    <row r="6" spans="2:10" ht="13.5">
      <c r="B6" s="54"/>
      <c r="C6" s="71"/>
      <c r="D6" s="71"/>
      <c r="E6" s="52"/>
      <c r="F6" s="52"/>
      <c r="G6" s="73"/>
      <c r="H6" s="73"/>
      <c r="I6" s="73"/>
      <c r="J6" s="75"/>
    </row>
    <row r="7" spans="2:10" ht="13.5">
      <c r="B7" s="7"/>
      <c r="C7" s="6" t="s">
        <v>15</v>
      </c>
      <c r="D7" s="6" t="s">
        <v>16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</row>
    <row r="8" spans="2:10" ht="13.5">
      <c r="B8" s="5" t="s">
        <v>243</v>
      </c>
      <c r="C8" s="4">
        <v>430</v>
      </c>
      <c r="D8" s="4">
        <v>16788</v>
      </c>
      <c r="E8" s="4">
        <v>6923892</v>
      </c>
      <c r="F8" s="4">
        <v>24458681</v>
      </c>
      <c r="G8" s="4">
        <v>41467086</v>
      </c>
      <c r="H8" s="4">
        <v>36486901</v>
      </c>
      <c r="I8" s="4">
        <v>1520012</v>
      </c>
      <c r="J8" s="4">
        <v>3460173</v>
      </c>
    </row>
    <row r="9" spans="2:10" ht="13.5">
      <c r="B9" s="5" t="s">
        <v>196</v>
      </c>
      <c r="C9" s="4">
        <v>471</v>
      </c>
      <c r="D9" s="4">
        <v>17178</v>
      </c>
      <c r="E9" s="4">
        <v>7145898</v>
      </c>
      <c r="F9" s="4">
        <v>23363254</v>
      </c>
      <c r="G9" s="4">
        <v>40608975</v>
      </c>
      <c r="H9" s="4">
        <v>34652208</v>
      </c>
      <c r="I9" s="4">
        <v>1589403</v>
      </c>
      <c r="J9" s="4">
        <v>4367364</v>
      </c>
    </row>
    <row r="10" spans="2:10" ht="13.5">
      <c r="B10" s="5" t="s">
        <v>197</v>
      </c>
      <c r="C10" s="4">
        <v>428</v>
      </c>
      <c r="D10" s="4">
        <v>16894</v>
      </c>
      <c r="E10" s="4">
        <v>7110941</v>
      </c>
      <c r="F10" s="4">
        <v>25277477</v>
      </c>
      <c r="G10" s="4">
        <v>42889403</v>
      </c>
      <c r="H10" s="4">
        <v>36776486</v>
      </c>
      <c r="I10" s="4">
        <v>1566351</v>
      </c>
      <c r="J10" s="4">
        <v>4546566</v>
      </c>
    </row>
    <row r="11" spans="2:10" ht="13.5">
      <c r="B11" s="5" t="s">
        <v>198</v>
      </c>
      <c r="C11" s="4">
        <v>403</v>
      </c>
      <c r="D11" s="4">
        <v>16783</v>
      </c>
      <c r="E11" s="4">
        <v>7230545</v>
      </c>
      <c r="F11" s="4">
        <v>23113101</v>
      </c>
      <c r="G11" s="4">
        <v>39443489</v>
      </c>
      <c r="H11" s="4">
        <v>33952628</v>
      </c>
      <c r="I11" s="4">
        <v>1289649</v>
      </c>
      <c r="J11" s="4">
        <v>4201212</v>
      </c>
    </row>
    <row r="12" spans="2:10" ht="14.25" thickBot="1">
      <c r="B12" s="3" t="s">
        <v>199</v>
      </c>
      <c r="C12" s="2">
        <v>397</v>
      </c>
      <c r="D12" s="2">
        <v>17497</v>
      </c>
      <c r="E12" s="2">
        <v>7651598</v>
      </c>
      <c r="F12" s="2">
        <v>25244427</v>
      </c>
      <c r="G12" s="2">
        <v>46555280</v>
      </c>
      <c r="H12" s="2">
        <v>39632297</v>
      </c>
      <c r="I12" s="2">
        <v>2363856</v>
      </c>
      <c r="J12" s="2">
        <v>4559127</v>
      </c>
    </row>
    <row r="13" ht="13.5">
      <c r="B13" s="1" t="s">
        <v>103</v>
      </c>
    </row>
    <row r="14" ht="13.5">
      <c r="B14" s="1" t="s">
        <v>104</v>
      </c>
    </row>
  </sheetData>
  <sheetProtection/>
  <mergeCells count="10">
    <mergeCell ref="B4:B6"/>
    <mergeCell ref="C4:C6"/>
    <mergeCell ref="D4:D6"/>
    <mergeCell ref="E4:E6"/>
    <mergeCell ref="F4:F6"/>
    <mergeCell ref="G4:J4"/>
    <mergeCell ref="G5:G6"/>
    <mergeCell ref="H5:H6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SheetLayoutView="100" zoomScalePageLayoutView="0" workbookViewId="0" topLeftCell="A1">
      <selection activeCell="J70" sqref="J70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6.8515625" style="1" customWidth="1"/>
    <col min="4" max="4" width="6.00390625" style="1" bestFit="1" customWidth="1"/>
    <col min="5" max="6" width="6.00390625" style="1" customWidth="1"/>
    <col min="7" max="7" width="7.140625" style="1" bestFit="1" customWidth="1"/>
    <col min="8" max="8" width="7.140625" style="1" customWidth="1"/>
    <col min="9" max="9" width="7.140625" style="1" bestFit="1" customWidth="1"/>
    <col min="10" max="10" width="9.7109375" style="1" bestFit="1" customWidth="1"/>
    <col min="11" max="13" width="10.8515625" style="1" customWidth="1"/>
    <col min="14" max="14" width="9.7109375" style="1" bestFit="1" customWidth="1"/>
    <col min="15" max="15" width="7.140625" style="1" bestFit="1" customWidth="1"/>
    <col min="16" max="16" width="8.140625" style="1" bestFit="1" customWidth="1"/>
    <col min="17" max="17" width="9.7109375" style="1" customWidth="1"/>
    <col min="18" max="16384" width="2.57421875" style="1" customWidth="1"/>
  </cols>
  <sheetData>
    <row r="2" spans="2:3" ht="13.5">
      <c r="B2" s="10" t="s">
        <v>222</v>
      </c>
      <c r="C2" s="10"/>
    </row>
    <row r="3" ht="14.25" thickBot="1">
      <c r="Q3" s="9" t="s">
        <v>244</v>
      </c>
    </row>
    <row r="4" spans="2:17" ht="13.5" customHeight="1">
      <c r="B4" s="77" t="s">
        <v>23</v>
      </c>
      <c r="C4" s="53"/>
      <c r="D4" s="80" t="s">
        <v>106</v>
      </c>
      <c r="E4" s="81"/>
      <c r="F4" s="82"/>
      <c r="G4" s="80" t="s">
        <v>107</v>
      </c>
      <c r="H4" s="81"/>
      <c r="I4" s="82"/>
      <c r="J4" s="51" t="s">
        <v>96</v>
      </c>
      <c r="K4" s="51" t="s">
        <v>97</v>
      </c>
      <c r="L4" s="72" t="s">
        <v>98</v>
      </c>
      <c r="M4" s="72"/>
      <c r="N4" s="72"/>
      <c r="O4" s="55"/>
      <c r="P4" s="55"/>
      <c r="Q4" s="55"/>
    </row>
    <row r="5" spans="2:17" ht="13.5" customHeight="1">
      <c r="B5" s="78"/>
      <c r="C5" s="67"/>
      <c r="D5" s="83" t="s">
        <v>7</v>
      </c>
      <c r="E5" s="83" t="s">
        <v>94</v>
      </c>
      <c r="F5" s="83" t="s">
        <v>95</v>
      </c>
      <c r="G5" s="83" t="s">
        <v>7</v>
      </c>
      <c r="H5" s="76" t="s">
        <v>108</v>
      </c>
      <c r="I5" s="76" t="s">
        <v>135</v>
      </c>
      <c r="J5" s="64"/>
      <c r="K5" s="64"/>
      <c r="L5" s="73" t="s">
        <v>188</v>
      </c>
      <c r="M5" s="74" t="s">
        <v>99</v>
      </c>
      <c r="N5" s="73" t="s">
        <v>100</v>
      </c>
      <c r="O5" s="74" t="s">
        <v>134</v>
      </c>
      <c r="P5" s="73" t="s">
        <v>109</v>
      </c>
      <c r="Q5" s="75" t="s">
        <v>101</v>
      </c>
    </row>
    <row r="6" spans="2:17" ht="13.5" customHeight="1">
      <c r="B6" s="78"/>
      <c r="C6" s="67"/>
      <c r="D6" s="70"/>
      <c r="E6" s="70"/>
      <c r="F6" s="70"/>
      <c r="G6" s="70"/>
      <c r="H6" s="70"/>
      <c r="I6" s="70"/>
      <c r="J6" s="64"/>
      <c r="K6" s="64"/>
      <c r="L6" s="73"/>
      <c r="M6" s="74"/>
      <c r="N6" s="73"/>
      <c r="O6" s="73"/>
      <c r="P6" s="73"/>
      <c r="Q6" s="75"/>
    </row>
    <row r="7" spans="2:17" ht="13.5" customHeight="1">
      <c r="B7" s="78"/>
      <c r="C7" s="67"/>
      <c r="D7" s="70"/>
      <c r="E7" s="70"/>
      <c r="F7" s="70"/>
      <c r="G7" s="70"/>
      <c r="H7" s="70"/>
      <c r="I7" s="70"/>
      <c r="J7" s="64"/>
      <c r="K7" s="64"/>
      <c r="L7" s="73"/>
      <c r="M7" s="74"/>
      <c r="N7" s="73"/>
      <c r="O7" s="73"/>
      <c r="P7" s="73"/>
      <c r="Q7" s="75"/>
    </row>
    <row r="8" spans="2:17" ht="13.5">
      <c r="B8" s="79"/>
      <c r="C8" s="54"/>
      <c r="D8" s="71"/>
      <c r="E8" s="71"/>
      <c r="F8" s="71"/>
      <c r="G8" s="71"/>
      <c r="H8" s="71"/>
      <c r="I8" s="71"/>
      <c r="J8" s="52"/>
      <c r="K8" s="52"/>
      <c r="L8" s="73"/>
      <c r="M8" s="73"/>
      <c r="N8" s="73"/>
      <c r="O8" s="73"/>
      <c r="P8" s="73"/>
      <c r="Q8" s="75"/>
    </row>
    <row r="9" spans="2:17" ht="13.5">
      <c r="B9" s="14"/>
      <c r="C9" s="7"/>
      <c r="D9" s="6" t="s">
        <v>15</v>
      </c>
      <c r="E9" s="6" t="s">
        <v>15</v>
      </c>
      <c r="F9" s="6" t="s">
        <v>15</v>
      </c>
      <c r="G9" s="6" t="s">
        <v>16</v>
      </c>
      <c r="H9" s="6" t="s">
        <v>16</v>
      </c>
      <c r="I9" s="6" t="s">
        <v>16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  <c r="O9" s="6" t="s">
        <v>17</v>
      </c>
      <c r="P9" s="6" t="s">
        <v>17</v>
      </c>
      <c r="Q9" s="6" t="s">
        <v>17</v>
      </c>
    </row>
    <row r="10" spans="2:17" ht="13.5">
      <c r="B10" s="58" t="s">
        <v>7</v>
      </c>
      <c r="C10" s="59"/>
      <c r="D10" s="4">
        <v>403</v>
      </c>
      <c r="E10" s="4">
        <v>376</v>
      </c>
      <c r="F10" s="4">
        <v>27</v>
      </c>
      <c r="G10" s="4">
        <v>16783</v>
      </c>
      <c r="H10" s="4">
        <v>16749</v>
      </c>
      <c r="I10" s="4">
        <v>34</v>
      </c>
      <c r="J10" s="4">
        <v>7230545</v>
      </c>
      <c r="K10" s="4">
        <v>23113101</v>
      </c>
      <c r="L10" s="4">
        <v>39443489</v>
      </c>
      <c r="M10" s="4">
        <v>33952628</v>
      </c>
      <c r="N10" s="4">
        <v>1289649</v>
      </c>
      <c r="O10" s="4">
        <v>10436</v>
      </c>
      <c r="P10" s="4">
        <v>95015</v>
      </c>
      <c r="Q10" s="4">
        <v>4095761</v>
      </c>
    </row>
    <row r="11" spans="2:17" ht="13.5">
      <c r="B11" s="40">
        <v>9</v>
      </c>
      <c r="C11" s="29" t="s">
        <v>115</v>
      </c>
      <c r="D11" s="4">
        <v>39</v>
      </c>
      <c r="E11" s="4">
        <v>36</v>
      </c>
      <c r="F11" s="4">
        <v>3</v>
      </c>
      <c r="G11" s="4">
        <v>1692</v>
      </c>
      <c r="H11" s="4">
        <v>1689</v>
      </c>
      <c r="I11" s="4">
        <v>3</v>
      </c>
      <c r="J11" s="4">
        <v>569491</v>
      </c>
      <c r="K11" s="4">
        <v>3282051</v>
      </c>
      <c r="L11" s="4">
        <v>6097091</v>
      </c>
      <c r="M11" s="4">
        <v>5479654</v>
      </c>
      <c r="N11" s="4">
        <v>934</v>
      </c>
      <c r="O11" s="4">
        <v>0</v>
      </c>
      <c r="P11" s="4">
        <v>0</v>
      </c>
      <c r="Q11" s="4">
        <v>616503</v>
      </c>
    </row>
    <row r="12" spans="2:17" ht="13.5">
      <c r="B12" s="40">
        <v>10</v>
      </c>
      <c r="C12" s="29" t="s">
        <v>116</v>
      </c>
      <c r="D12" s="4">
        <v>5</v>
      </c>
      <c r="E12" s="4">
        <v>5</v>
      </c>
      <c r="F12" s="4">
        <v>0</v>
      </c>
      <c r="G12" s="4">
        <v>58</v>
      </c>
      <c r="H12" s="4">
        <v>58</v>
      </c>
      <c r="I12" s="4">
        <v>0</v>
      </c>
      <c r="J12" s="4">
        <v>12341</v>
      </c>
      <c r="K12" s="4">
        <v>16395</v>
      </c>
      <c r="L12" s="4">
        <v>63437</v>
      </c>
      <c r="M12" s="4">
        <v>55222</v>
      </c>
      <c r="N12" s="4">
        <v>804</v>
      </c>
      <c r="O12" s="4">
        <v>0</v>
      </c>
      <c r="P12" s="4">
        <v>0</v>
      </c>
      <c r="Q12" s="4">
        <v>7411</v>
      </c>
    </row>
    <row r="13" spans="2:17" ht="13.5">
      <c r="B13" s="40">
        <v>11</v>
      </c>
      <c r="C13" s="29" t="s">
        <v>117</v>
      </c>
      <c r="D13" s="4">
        <v>6</v>
      </c>
      <c r="E13" s="4">
        <v>5</v>
      </c>
      <c r="F13" s="4">
        <v>1</v>
      </c>
      <c r="G13" s="4">
        <v>83</v>
      </c>
      <c r="H13" s="4">
        <v>81</v>
      </c>
      <c r="I13" s="4">
        <v>2</v>
      </c>
      <c r="J13" s="4">
        <v>21615</v>
      </c>
      <c r="K13" s="4">
        <v>83749</v>
      </c>
      <c r="L13" s="4">
        <v>108872</v>
      </c>
      <c r="M13" s="4">
        <v>70712</v>
      </c>
      <c r="N13" s="4">
        <v>2923</v>
      </c>
      <c r="O13" s="4">
        <v>0</v>
      </c>
      <c r="P13" s="4">
        <v>0</v>
      </c>
      <c r="Q13" s="4">
        <v>35237</v>
      </c>
    </row>
    <row r="14" spans="2:17" ht="13.5">
      <c r="B14" s="40">
        <v>12</v>
      </c>
      <c r="C14" s="29" t="s">
        <v>118</v>
      </c>
      <c r="D14" s="4">
        <v>5</v>
      </c>
      <c r="E14" s="4">
        <v>5</v>
      </c>
      <c r="F14" s="4">
        <v>0</v>
      </c>
      <c r="G14" s="4">
        <v>33</v>
      </c>
      <c r="H14" s="4">
        <v>33</v>
      </c>
      <c r="I14" s="4">
        <v>0</v>
      </c>
      <c r="J14" s="4">
        <v>13112</v>
      </c>
      <c r="K14" s="4">
        <v>36886</v>
      </c>
      <c r="L14" s="4">
        <v>62625</v>
      </c>
      <c r="M14" s="4">
        <v>62625</v>
      </c>
      <c r="N14" s="4">
        <v>0</v>
      </c>
      <c r="O14" s="4">
        <v>0</v>
      </c>
      <c r="P14" s="4">
        <v>0</v>
      </c>
      <c r="Q14" s="4">
        <v>0</v>
      </c>
    </row>
    <row r="15" spans="2:17" ht="13.5">
      <c r="B15" s="40">
        <v>13</v>
      </c>
      <c r="C15" s="29" t="s">
        <v>119</v>
      </c>
      <c r="D15" s="4">
        <v>4</v>
      </c>
      <c r="E15" s="4">
        <v>4</v>
      </c>
      <c r="F15" s="4">
        <v>0</v>
      </c>
      <c r="G15" s="4">
        <v>59</v>
      </c>
      <c r="H15" s="4">
        <v>59</v>
      </c>
      <c r="I15" s="4">
        <v>0</v>
      </c>
      <c r="J15" s="4">
        <v>22633</v>
      </c>
      <c r="K15" s="4">
        <v>23517</v>
      </c>
      <c r="L15" s="4">
        <v>59740</v>
      </c>
      <c r="M15" s="4">
        <v>59120</v>
      </c>
      <c r="N15" s="4">
        <v>0</v>
      </c>
      <c r="O15" s="4">
        <v>0</v>
      </c>
      <c r="P15" s="4">
        <v>620</v>
      </c>
      <c r="Q15" s="4">
        <v>0</v>
      </c>
    </row>
    <row r="16" spans="2:17" ht="13.5">
      <c r="B16" s="40">
        <v>14</v>
      </c>
      <c r="C16" s="29" t="s">
        <v>110</v>
      </c>
      <c r="D16" s="4">
        <v>4</v>
      </c>
      <c r="E16" s="4">
        <v>4</v>
      </c>
      <c r="F16" s="4">
        <v>0</v>
      </c>
      <c r="G16" s="4">
        <v>34</v>
      </c>
      <c r="H16" s="4">
        <v>34</v>
      </c>
      <c r="I16" s="4">
        <v>0</v>
      </c>
      <c r="J16" s="4">
        <v>9653</v>
      </c>
      <c r="K16" s="4">
        <v>16913</v>
      </c>
      <c r="L16" s="4">
        <v>33245</v>
      </c>
      <c r="M16" s="4">
        <v>29998</v>
      </c>
      <c r="N16" s="4">
        <v>3247</v>
      </c>
      <c r="O16" s="4">
        <v>0</v>
      </c>
      <c r="P16" s="4">
        <v>0</v>
      </c>
      <c r="Q16" s="4">
        <v>0</v>
      </c>
    </row>
    <row r="17" spans="2:17" ht="13.5">
      <c r="B17" s="40">
        <v>15</v>
      </c>
      <c r="C17" s="29" t="s">
        <v>120</v>
      </c>
      <c r="D17" s="4">
        <v>18</v>
      </c>
      <c r="E17" s="4">
        <v>15</v>
      </c>
      <c r="F17" s="4">
        <v>3</v>
      </c>
      <c r="G17" s="4">
        <v>207</v>
      </c>
      <c r="H17" s="4">
        <v>202</v>
      </c>
      <c r="I17" s="4">
        <v>5</v>
      </c>
      <c r="J17" s="4">
        <v>59492</v>
      </c>
      <c r="K17" s="4">
        <v>110665</v>
      </c>
      <c r="L17" s="4">
        <v>226724</v>
      </c>
      <c r="M17" s="4">
        <v>204502</v>
      </c>
      <c r="N17" s="4">
        <v>22222</v>
      </c>
      <c r="O17" s="4">
        <v>0</v>
      </c>
      <c r="P17" s="4">
        <v>0</v>
      </c>
      <c r="Q17" s="4">
        <v>0</v>
      </c>
    </row>
    <row r="18" spans="2:17" ht="13.5">
      <c r="B18" s="40">
        <v>16</v>
      </c>
      <c r="C18" s="29" t="s">
        <v>121</v>
      </c>
      <c r="D18" s="4">
        <v>2</v>
      </c>
      <c r="E18" s="4">
        <v>2</v>
      </c>
      <c r="F18" s="4">
        <v>0</v>
      </c>
      <c r="G18" s="4">
        <v>123</v>
      </c>
      <c r="H18" s="4">
        <v>123</v>
      </c>
      <c r="I18" s="4">
        <v>0</v>
      </c>
      <c r="J18" s="4" t="s">
        <v>39</v>
      </c>
      <c r="K18" s="4" t="s">
        <v>39</v>
      </c>
      <c r="L18" s="4" t="s">
        <v>39</v>
      </c>
      <c r="M18" s="4" t="s">
        <v>39</v>
      </c>
      <c r="N18" s="4" t="s">
        <v>39</v>
      </c>
      <c r="O18" s="4" t="s">
        <v>39</v>
      </c>
      <c r="P18" s="4" t="s">
        <v>39</v>
      </c>
      <c r="Q18" s="4" t="s">
        <v>39</v>
      </c>
    </row>
    <row r="19" spans="2:17" ht="13.5">
      <c r="B19" s="40">
        <v>17</v>
      </c>
      <c r="C19" s="29" t="s">
        <v>122</v>
      </c>
      <c r="D19" s="4">
        <v>1</v>
      </c>
      <c r="E19" s="4">
        <v>1</v>
      </c>
      <c r="F19" s="4">
        <v>0</v>
      </c>
      <c r="G19" s="4">
        <v>10</v>
      </c>
      <c r="H19" s="4">
        <v>10</v>
      </c>
      <c r="I19" s="4">
        <v>0</v>
      </c>
      <c r="J19" s="4" t="s">
        <v>39</v>
      </c>
      <c r="K19" s="4" t="s">
        <v>39</v>
      </c>
      <c r="L19" s="4" t="s">
        <v>39</v>
      </c>
      <c r="M19" s="4" t="s">
        <v>39</v>
      </c>
      <c r="N19" s="4" t="s">
        <v>39</v>
      </c>
      <c r="O19" s="4" t="s">
        <v>39</v>
      </c>
      <c r="P19" s="4" t="s">
        <v>39</v>
      </c>
      <c r="Q19" s="4" t="s">
        <v>39</v>
      </c>
    </row>
    <row r="20" spans="2:17" ht="13.5">
      <c r="B20" s="40">
        <v>18</v>
      </c>
      <c r="C20" s="29" t="s">
        <v>111</v>
      </c>
      <c r="D20" s="4">
        <v>34</v>
      </c>
      <c r="E20" s="4">
        <v>32</v>
      </c>
      <c r="F20" s="4">
        <v>2</v>
      </c>
      <c r="G20" s="4">
        <v>674</v>
      </c>
      <c r="H20" s="4">
        <v>671</v>
      </c>
      <c r="I20" s="4">
        <v>3</v>
      </c>
      <c r="J20" s="4">
        <v>231677</v>
      </c>
      <c r="K20" s="4">
        <v>702016</v>
      </c>
      <c r="L20" s="4">
        <v>1170952</v>
      </c>
      <c r="M20" s="4">
        <v>1116206</v>
      </c>
      <c r="N20" s="4">
        <v>52491</v>
      </c>
      <c r="O20" s="4">
        <v>13</v>
      </c>
      <c r="P20" s="4">
        <v>0</v>
      </c>
      <c r="Q20" s="4">
        <v>2242</v>
      </c>
    </row>
    <row r="21" spans="2:17" ht="13.5">
      <c r="B21" s="40">
        <v>19</v>
      </c>
      <c r="C21" s="29" t="s">
        <v>123</v>
      </c>
      <c r="D21" s="4">
        <v>2</v>
      </c>
      <c r="E21" s="4">
        <v>2</v>
      </c>
      <c r="F21" s="4">
        <v>0</v>
      </c>
      <c r="G21" s="4">
        <v>41</v>
      </c>
      <c r="H21" s="4">
        <v>41</v>
      </c>
      <c r="I21" s="4">
        <v>0</v>
      </c>
      <c r="J21" s="4" t="s">
        <v>39</v>
      </c>
      <c r="K21" s="4" t="s">
        <v>39</v>
      </c>
      <c r="L21" s="4" t="s">
        <v>39</v>
      </c>
      <c r="M21" s="4" t="s">
        <v>39</v>
      </c>
      <c r="N21" s="4" t="s">
        <v>39</v>
      </c>
      <c r="O21" s="4" t="s">
        <v>39</v>
      </c>
      <c r="P21" s="4" t="s">
        <v>39</v>
      </c>
      <c r="Q21" s="4" t="s">
        <v>39</v>
      </c>
    </row>
    <row r="22" spans="2:17" ht="13.5">
      <c r="B22" s="40">
        <v>20</v>
      </c>
      <c r="C22" s="29" t="s">
        <v>124</v>
      </c>
      <c r="D22" s="4">
        <v>1</v>
      </c>
      <c r="E22" s="4">
        <v>1</v>
      </c>
      <c r="F22" s="4">
        <v>0</v>
      </c>
      <c r="G22" s="4">
        <v>80</v>
      </c>
      <c r="H22" s="4">
        <v>80</v>
      </c>
      <c r="I22" s="4">
        <v>0</v>
      </c>
      <c r="J22" s="4" t="s">
        <v>39</v>
      </c>
      <c r="K22" s="4" t="s">
        <v>39</v>
      </c>
      <c r="L22" s="4" t="s">
        <v>39</v>
      </c>
      <c r="M22" s="4" t="s">
        <v>39</v>
      </c>
      <c r="N22" s="4" t="s">
        <v>39</v>
      </c>
      <c r="O22" s="4" t="s">
        <v>39</v>
      </c>
      <c r="P22" s="4" t="s">
        <v>39</v>
      </c>
      <c r="Q22" s="4" t="s">
        <v>39</v>
      </c>
    </row>
    <row r="23" spans="2:17" ht="13.5">
      <c r="B23" s="40">
        <v>21</v>
      </c>
      <c r="C23" s="29" t="s">
        <v>125</v>
      </c>
      <c r="D23" s="4">
        <v>9</v>
      </c>
      <c r="E23" s="4">
        <v>8</v>
      </c>
      <c r="F23" s="4">
        <v>1</v>
      </c>
      <c r="G23" s="4">
        <v>144</v>
      </c>
      <c r="H23" s="4">
        <v>143</v>
      </c>
      <c r="I23" s="4">
        <v>1</v>
      </c>
      <c r="J23" s="4">
        <v>55616</v>
      </c>
      <c r="K23" s="4">
        <v>251808</v>
      </c>
      <c r="L23" s="4">
        <v>379516</v>
      </c>
      <c r="M23" s="4">
        <v>240159</v>
      </c>
      <c r="N23" s="4">
        <v>13329</v>
      </c>
      <c r="O23" s="4">
        <v>0</v>
      </c>
      <c r="P23" s="4">
        <v>0</v>
      </c>
      <c r="Q23" s="4">
        <v>126028</v>
      </c>
    </row>
    <row r="24" spans="2:17" ht="13.5">
      <c r="B24" s="40">
        <v>22</v>
      </c>
      <c r="C24" s="29" t="s">
        <v>126</v>
      </c>
      <c r="D24" s="4">
        <v>4</v>
      </c>
      <c r="E24" s="4">
        <v>4</v>
      </c>
      <c r="F24" s="4">
        <v>0</v>
      </c>
      <c r="G24" s="4">
        <v>107</v>
      </c>
      <c r="H24" s="4">
        <v>107</v>
      </c>
      <c r="I24" s="4">
        <v>0</v>
      </c>
      <c r="J24" s="4">
        <v>41433</v>
      </c>
      <c r="K24" s="4">
        <v>153837</v>
      </c>
      <c r="L24" s="4">
        <v>205832</v>
      </c>
      <c r="M24" s="4">
        <v>201432</v>
      </c>
      <c r="N24" s="4">
        <v>4400</v>
      </c>
      <c r="O24" s="4">
        <v>0</v>
      </c>
      <c r="P24" s="4">
        <v>0</v>
      </c>
      <c r="Q24" s="4">
        <v>0</v>
      </c>
    </row>
    <row r="25" spans="2:17" ht="13.5">
      <c r="B25" s="40">
        <v>23</v>
      </c>
      <c r="C25" s="29" t="s">
        <v>127</v>
      </c>
      <c r="D25" s="4">
        <v>11</v>
      </c>
      <c r="E25" s="4">
        <v>10</v>
      </c>
      <c r="F25" s="4">
        <v>1</v>
      </c>
      <c r="G25" s="4">
        <v>556</v>
      </c>
      <c r="H25" s="4">
        <v>555</v>
      </c>
      <c r="I25" s="4">
        <v>1</v>
      </c>
      <c r="J25" s="4">
        <v>234326</v>
      </c>
      <c r="K25" s="4">
        <v>808369</v>
      </c>
      <c r="L25" s="4">
        <v>1306751</v>
      </c>
      <c r="M25" s="4">
        <v>1198968</v>
      </c>
      <c r="N25" s="4">
        <v>9814</v>
      </c>
      <c r="O25" s="4">
        <v>10084</v>
      </c>
      <c r="P25" s="4">
        <v>0</v>
      </c>
      <c r="Q25" s="4">
        <v>87885</v>
      </c>
    </row>
    <row r="26" spans="2:17" ht="13.5">
      <c r="B26" s="40">
        <v>24</v>
      </c>
      <c r="C26" s="29" t="s">
        <v>128</v>
      </c>
      <c r="D26" s="4">
        <v>42</v>
      </c>
      <c r="E26" s="4">
        <v>42</v>
      </c>
      <c r="F26" s="4">
        <v>0</v>
      </c>
      <c r="G26" s="4">
        <v>853</v>
      </c>
      <c r="H26" s="4">
        <v>853</v>
      </c>
      <c r="I26" s="4">
        <v>0</v>
      </c>
      <c r="J26" s="4">
        <v>332498</v>
      </c>
      <c r="K26" s="4">
        <v>229006</v>
      </c>
      <c r="L26" s="4">
        <v>795506</v>
      </c>
      <c r="M26" s="4">
        <v>244461</v>
      </c>
      <c r="N26" s="4">
        <v>538458</v>
      </c>
      <c r="O26" s="4">
        <v>14</v>
      </c>
      <c r="P26" s="4">
        <v>0</v>
      </c>
      <c r="Q26" s="4">
        <v>12573</v>
      </c>
    </row>
    <row r="27" spans="2:17" ht="13.5">
      <c r="B27" s="40">
        <v>25</v>
      </c>
      <c r="C27" s="29" t="s">
        <v>112</v>
      </c>
      <c r="D27" s="4">
        <v>11</v>
      </c>
      <c r="E27" s="4">
        <v>10</v>
      </c>
      <c r="F27" s="4">
        <v>1</v>
      </c>
      <c r="G27" s="4">
        <v>112</v>
      </c>
      <c r="H27" s="4">
        <v>111</v>
      </c>
      <c r="I27" s="4">
        <v>1</v>
      </c>
      <c r="J27" s="4">
        <v>35076</v>
      </c>
      <c r="K27" s="4">
        <v>60977</v>
      </c>
      <c r="L27" s="4">
        <v>122539</v>
      </c>
      <c r="M27" s="4">
        <v>107330</v>
      </c>
      <c r="N27" s="4">
        <v>10088</v>
      </c>
      <c r="O27" s="4">
        <v>0</v>
      </c>
      <c r="P27" s="4">
        <v>2080</v>
      </c>
      <c r="Q27" s="4">
        <v>3041</v>
      </c>
    </row>
    <row r="28" spans="2:17" ht="13.5">
      <c r="B28" s="40">
        <v>26</v>
      </c>
      <c r="C28" s="29" t="s">
        <v>113</v>
      </c>
      <c r="D28" s="4">
        <v>93</v>
      </c>
      <c r="E28" s="4">
        <v>87</v>
      </c>
      <c r="F28" s="4">
        <v>6</v>
      </c>
      <c r="G28" s="4">
        <v>2107</v>
      </c>
      <c r="H28" s="4">
        <v>2100</v>
      </c>
      <c r="I28" s="4">
        <v>7</v>
      </c>
      <c r="J28" s="4">
        <v>892883</v>
      </c>
      <c r="K28" s="4">
        <v>2251202</v>
      </c>
      <c r="L28" s="4">
        <v>4087762</v>
      </c>
      <c r="M28" s="4">
        <v>3786349</v>
      </c>
      <c r="N28" s="4">
        <v>230472</v>
      </c>
      <c r="O28" s="4">
        <v>292</v>
      </c>
      <c r="P28" s="4">
        <v>7293</v>
      </c>
      <c r="Q28" s="4">
        <v>63356</v>
      </c>
    </row>
    <row r="29" spans="2:17" ht="13.5">
      <c r="B29" s="40">
        <v>27</v>
      </c>
      <c r="C29" s="29" t="s">
        <v>114</v>
      </c>
      <c r="D29" s="4">
        <v>16</v>
      </c>
      <c r="E29" s="4">
        <v>13</v>
      </c>
      <c r="F29" s="4">
        <v>3</v>
      </c>
      <c r="G29" s="4">
        <v>814</v>
      </c>
      <c r="H29" s="4">
        <v>810</v>
      </c>
      <c r="I29" s="4">
        <v>4</v>
      </c>
      <c r="J29" s="4">
        <v>265175</v>
      </c>
      <c r="K29" s="4">
        <v>1253214</v>
      </c>
      <c r="L29" s="4">
        <v>1763852</v>
      </c>
      <c r="M29" s="4">
        <v>1447910</v>
      </c>
      <c r="N29" s="4">
        <v>21911</v>
      </c>
      <c r="O29" s="4">
        <v>33</v>
      </c>
      <c r="P29" s="4">
        <v>56150</v>
      </c>
      <c r="Q29" s="4">
        <v>237848</v>
      </c>
    </row>
    <row r="30" spans="2:17" ht="13.5">
      <c r="B30" s="40">
        <v>28</v>
      </c>
      <c r="C30" s="29" t="s">
        <v>129</v>
      </c>
      <c r="D30" s="4">
        <v>15</v>
      </c>
      <c r="E30" s="4">
        <v>14</v>
      </c>
      <c r="F30" s="4">
        <v>1</v>
      </c>
      <c r="G30" s="4">
        <v>698</v>
      </c>
      <c r="H30" s="4">
        <v>697</v>
      </c>
      <c r="I30" s="4">
        <v>1</v>
      </c>
      <c r="J30" s="4">
        <v>233404</v>
      </c>
      <c r="K30" s="4">
        <v>441979</v>
      </c>
      <c r="L30" s="4">
        <v>697242</v>
      </c>
      <c r="M30" s="4">
        <v>541085</v>
      </c>
      <c r="N30" s="4">
        <v>120515</v>
      </c>
      <c r="O30" s="4">
        <v>0</v>
      </c>
      <c r="P30" s="4">
        <v>0</v>
      </c>
      <c r="Q30" s="4">
        <v>35642</v>
      </c>
    </row>
    <row r="31" spans="2:17" ht="13.5">
      <c r="B31" s="40">
        <v>29</v>
      </c>
      <c r="C31" s="29" t="s">
        <v>130</v>
      </c>
      <c r="D31" s="4">
        <v>40</v>
      </c>
      <c r="E31" s="4">
        <v>37</v>
      </c>
      <c r="F31" s="4">
        <v>3</v>
      </c>
      <c r="G31" s="4">
        <v>4361</v>
      </c>
      <c r="H31" s="4">
        <v>4357</v>
      </c>
      <c r="I31" s="4">
        <v>4</v>
      </c>
      <c r="J31" s="4">
        <v>2122136</v>
      </c>
      <c r="K31" s="4">
        <v>5967240</v>
      </c>
      <c r="L31" s="4">
        <v>10359886</v>
      </c>
      <c r="M31" s="4">
        <v>7348519</v>
      </c>
      <c r="N31" s="4">
        <v>153584</v>
      </c>
      <c r="O31" s="4">
        <v>0</v>
      </c>
      <c r="P31" s="4">
        <v>28848</v>
      </c>
      <c r="Q31" s="4">
        <v>2828935</v>
      </c>
    </row>
    <row r="32" spans="2:17" ht="13.5">
      <c r="B32" s="40">
        <v>30</v>
      </c>
      <c r="C32" s="29" t="s">
        <v>131</v>
      </c>
      <c r="D32" s="4">
        <v>5</v>
      </c>
      <c r="E32" s="4">
        <v>5</v>
      </c>
      <c r="F32" s="4">
        <v>0</v>
      </c>
      <c r="G32" s="4">
        <v>710</v>
      </c>
      <c r="H32" s="4">
        <v>710</v>
      </c>
      <c r="I32" s="4">
        <v>0</v>
      </c>
      <c r="J32" s="4">
        <v>303596</v>
      </c>
      <c r="K32" s="4">
        <v>1152969</v>
      </c>
      <c r="L32" s="4">
        <v>1453740</v>
      </c>
      <c r="M32" s="4">
        <v>1449440</v>
      </c>
      <c r="N32" s="4">
        <v>4300</v>
      </c>
      <c r="O32" s="4">
        <v>0</v>
      </c>
      <c r="P32" s="4">
        <v>0</v>
      </c>
      <c r="Q32" s="4">
        <v>0</v>
      </c>
    </row>
    <row r="33" spans="2:17" ht="13.5">
      <c r="B33" s="40">
        <v>31</v>
      </c>
      <c r="C33" s="29" t="s">
        <v>132</v>
      </c>
      <c r="D33" s="4">
        <v>20</v>
      </c>
      <c r="E33" s="4">
        <v>19</v>
      </c>
      <c r="F33" s="4">
        <v>1</v>
      </c>
      <c r="G33" s="4">
        <v>2595</v>
      </c>
      <c r="H33" s="4">
        <v>2594</v>
      </c>
      <c r="I33" s="4">
        <v>1</v>
      </c>
      <c r="J33" s="4">
        <v>1320419</v>
      </c>
      <c r="K33" s="4">
        <v>5252621</v>
      </c>
      <c r="L33" s="4">
        <v>8390855</v>
      </c>
      <c r="M33" s="4">
        <v>8329244</v>
      </c>
      <c r="N33" s="4">
        <v>56606</v>
      </c>
      <c r="O33" s="4">
        <v>0</v>
      </c>
      <c r="P33" s="4">
        <v>0</v>
      </c>
      <c r="Q33" s="4">
        <v>5005</v>
      </c>
    </row>
    <row r="34" spans="2:17" ht="14.25" thickBot="1">
      <c r="B34" s="41">
        <v>32</v>
      </c>
      <c r="C34" s="30" t="s">
        <v>133</v>
      </c>
      <c r="D34" s="2">
        <v>16</v>
      </c>
      <c r="E34" s="2">
        <v>15</v>
      </c>
      <c r="F34" s="2">
        <v>1</v>
      </c>
      <c r="G34" s="2">
        <v>632</v>
      </c>
      <c r="H34" s="2">
        <v>631</v>
      </c>
      <c r="I34" s="2">
        <v>1</v>
      </c>
      <c r="J34" s="2">
        <v>329993</v>
      </c>
      <c r="K34" s="2">
        <v>672144</v>
      </c>
      <c r="L34" s="2">
        <v>1472622</v>
      </c>
      <c r="M34" s="2">
        <v>1455474</v>
      </c>
      <c r="N34" s="2">
        <v>14745</v>
      </c>
      <c r="O34" s="2">
        <v>0</v>
      </c>
      <c r="P34" s="2">
        <v>24</v>
      </c>
      <c r="Q34" s="2">
        <v>2379</v>
      </c>
    </row>
    <row r="35" ht="13.5">
      <c r="B35" s="1" t="s">
        <v>245</v>
      </c>
    </row>
  </sheetData>
  <sheetProtection/>
  <mergeCells count="19">
    <mergeCell ref="D4:F4"/>
    <mergeCell ref="G4:I4"/>
    <mergeCell ref="J4:J8"/>
    <mergeCell ref="K4:K8"/>
    <mergeCell ref="L4:Q4"/>
    <mergeCell ref="D5:D8"/>
    <mergeCell ref="E5:E8"/>
    <mergeCell ref="F5:F8"/>
    <mergeCell ref="G5:G8"/>
    <mergeCell ref="P5:P8"/>
    <mergeCell ref="Q5:Q8"/>
    <mergeCell ref="B10:C10"/>
    <mergeCell ref="H5:H8"/>
    <mergeCell ref="I5:I8"/>
    <mergeCell ref="L5:L8"/>
    <mergeCell ref="M5:M8"/>
    <mergeCell ref="N5:N8"/>
    <mergeCell ref="O5:O8"/>
    <mergeCell ref="B4:C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SheetLayoutView="100" zoomScalePageLayoutView="0" workbookViewId="0" topLeftCell="A1">
      <selection activeCell="C2" sqref="C2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6.8515625" style="1" customWidth="1"/>
    <col min="4" max="4" width="6.00390625" style="1" bestFit="1" customWidth="1"/>
    <col min="5" max="6" width="6.00390625" style="1" customWidth="1"/>
    <col min="7" max="7" width="7.140625" style="1" bestFit="1" customWidth="1"/>
    <col min="8" max="8" width="7.140625" style="1" customWidth="1"/>
    <col min="9" max="9" width="7.140625" style="1" bestFit="1" customWidth="1"/>
    <col min="10" max="10" width="9.7109375" style="1" bestFit="1" customWidth="1"/>
    <col min="11" max="13" width="10.8515625" style="1" customWidth="1"/>
    <col min="14" max="14" width="9.7109375" style="1" bestFit="1" customWidth="1"/>
    <col min="15" max="15" width="7.140625" style="1" bestFit="1" customWidth="1"/>
    <col min="16" max="16" width="8.140625" style="1" bestFit="1" customWidth="1"/>
    <col min="17" max="17" width="9.7109375" style="1" customWidth="1"/>
    <col min="18" max="16384" width="2.57421875" style="1" customWidth="1"/>
  </cols>
  <sheetData>
    <row r="2" spans="2:3" ht="13.5">
      <c r="B2" s="50" t="s">
        <v>246</v>
      </c>
      <c r="C2" s="10"/>
    </row>
    <row r="3" ht="14.25" thickBot="1">
      <c r="Q3" s="9" t="s">
        <v>200</v>
      </c>
    </row>
    <row r="4" spans="2:17" ht="13.5" customHeight="1">
      <c r="B4" s="77" t="s">
        <v>23</v>
      </c>
      <c r="C4" s="53"/>
      <c r="D4" s="80" t="s">
        <v>106</v>
      </c>
      <c r="E4" s="81"/>
      <c r="F4" s="82"/>
      <c r="G4" s="80" t="s">
        <v>107</v>
      </c>
      <c r="H4" s="81"/>
      <c r="I4" s="82"/>
      <c r="J4" s="51" t="s">
        <v>96</v>
      </c>
      <c r="K4" s="51" t="s">
        <v>97</v>
      </c>
      <c r="L4" s="72" t="s">
        <v>98</v>
      </c>
      <c r="M4" s="72"/>
      <c r="N4" s="72"/>
      <c r="O4" s="55"/>
      <c r="P4" s="55"/>
      <c r="Q4" s="55"/>
    </row>
    <row r="5" spans="2:17" ht="13.5" customHeight="1">
      <c r="B5" s="78"/>
      <c r="C5" s="67"/>
      <c r="D5" s="83" t="s">
        <v>7</v>
      </c>
      <c r="E5" s="83" t="s">
        <v>94</v>
      </c>
      <c r="F5" s="83" t="s">
        <v>95</v>
      </c>
      <c r="G5" s="83" t="s">
        <v>7</v>
      </c>
      <c r="H5" s="76" t="s">
        <v>108</v>
      </c>
      <c r="I5" s="76" t="s">
        <v>135</v>
      </c>
      <c r="J5" s="64"/>
      <c r="K5" s="64"/>
      <c r="L5" s="73" t="s">
        <v>188</v>
      </c>
      <c r="M5" s="74" t="s">
        <v>99</v>
      </c>
      <c r="N5" s="73" t="s">
        <v>100</v>
      </c>
      <c r="O5" s="74" t="s">
        <v>134</v>
      </c>
      <c r="P5" s="73" t="s">
        <v>109</v>
      </c>
      <c r="Q5" s="75" t="s">
        <v>101</v>
      </c>
    </row>
    <row r="6" spans="2:17" ht="13.5" customHeight="1">
      <c r="B6" s="78"/>
      <c r="C6" s="67"/>
      <c r="D6" s="70"/>
      <c r="E6" s="70"/>
      <c r="F6" s="70"/>
      <c r="G6" s="70"/>
      <c r="H6" s="70"/>
      <c r="I6" s="70"/>
      <c r="J6" s="64"/>
      <c r="K6" s="64"/>
      <c r="L6" s="73"/>
      <c r="M6" s="74"/>
      <c r="N6" s="73"/>
      <c r="O6" s="73"/>
      <c r="P6" s="73"/>
      <c r="Q6" s="75"/>
    </row>
    <row r="7" spans="2:17" ht="13.5" customHeight="1">
      <c r="B7" s="78"/>
      <c r="C7" s="67"/>
      <c r="D7" s="70"/>
      <c r="E7" s="70"/>
      <c r="F7" s="70"/>
      <c r="G7" s="70"/>
      <c r="H7" s="70"/>
      <c r="I7" s="70"/>
      <c r="J7" s="64"/>
      <c r="K7" s="64"/>
      <c r="L7" s="73"/>
      <c r="M7" s="74"/>
      <c r="N7" s="73"/>
      <c r="O7" s="73"/>
      <c r="P7" s="73"/>
      <c r="Q7" s="75"/>
    </row>
    <row r="8" spans="2:17" ht="13.5">
      <c r="B8" s="79"/>
      <c r="C8" s="54"/>
      <c r="D8" s="71"/>
      <c r="E8" s="71"/>
      <c r="F8" s="71"/>
      <c r="G8" s="71"/>
      <c r="H8" s="71"/>
      <c r="I8" s="71"/>
      <c r="J8" s="52"/>
      <c r="K8" s="52"/>
      <c r="L8" s="73"/>
      <c r="M8" s="73"/>
      <c r="N8" s="73"/>
      <c r="O8" s="73"/>
      <c r="P8" s="73"/>
      <c r="Q8" s="75"/>
    </row>
    <row r="9" spans="2:17" ht="13.5">
      <c r="B9" s="14"/>
      <c r="C9" s="7"/>
      <c r="D9" s="6" t="s">
        <v>15</v>
      </c>
      <c r="E9" s="6" t="s">
        <v>15</v>
      </c>
      <c r="F9" s="6" t="s">
        <v>15</v>
      </c>
      <c r="G9" s="6" t="s">
        <v>16</v>
      </c>
      <c r="H9" s="6" t="s">
        <v>16</v>
      </c>
      <c r="I9" s="6" t="s">
        <v>16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  <c r="O9" s="6" t="s">
        <v>17</v>
      </c>
      <c r="P9" s="6" t="s">
        <v>17</v>
      </c>
      <c r="Q9" s="6" t="s">
        <v>17</v>
      </c>
    </row>
    <row r="10" spans="2:17" ht="13.5">
      <c r="B10" s="58" t="s">
        <v>7</v>
      </c>
      <c r="C10" s="59"/>
      <c r="D10" s="4">
        <v>397</v>
      </c>
      <c r="E10" s="4">
        <v>370</v>
      </c>
      <c r="F10" s="4">
        <v>27</v>
      </c>
      <c r="G10" s="4">
        <v>17497</v>
      </c>
      <c r="H10" s="4">
        <v>17457</v>
      </c>
      <c r="I10" s="4">
        <v>40</v>
      </c>
      <c r="J10" s="4">
        <v>7651598</v>
      </c>
      <c r="K10" s="4">
        <v>25244427</v>
      </c>
      <c r="L10" s="4">
        <v>46555280</v>
      </c>
      <c r="M10" s="4">
        <v>39632297</v>
      </c>
      <c r="N10" s="4">
        <v>2363856</v>
      </c>
      <c r="O10" s="4">
        <v>12702</v>
      </c>
      <c r="P10" s="4">
        <v>104962</v>
      </c>
      <c r="Q10" s="4">
        <v>4441463</v>
      </c>
    </row>
    <row r="11" spans="2:17" ht="13.5">
      <c r="B11" s="40">
        <v>9</v>
      </c>
      <c r="C11" s="29" t="s">
        <v>115</v>
      </c>
      <c r="D11" s="4">
        <v>36</v>
      </c>
      <c r="E11" s="4">
        <v>33</v>
      </c>
      <c r="F11" s="4">
        <v>3</v>
      </c>
      <c r="G11" s="4">
        <v>1749</v>
      </c>
      <c r="H11" s="4">
        <v>1746</v>
      </c>
      <c r="I11" s="4">
        <v>3</v>
      </c>
      <c r="J11" s="4">
        <v>564275</v>
      </c>
      <c r="K11" s="4">
        <v>3113577</v>
      </c>
      <c r="L11" s="4">
        <v>6270928</v>
      </c>
      <c r="M11" s="4">
        <v>5560828</v>
      </c>
      <c r="N11" s="4">
        <v>860</v>
      </c>
      <c r="O11" s="4">
        <v>0</v>
      </c>
      <c r="P11" s="4">
        <v>0</v>
      </c>
      <c r="Q11" s="4">
        <v>709240</v>
      </c>
    </row>
    <row r="12" spans="2:17" ht="13.5">
      <c r="B12" s="40">
        <v>10</v>
      </c>
      <c r="C12" s="29" t="s">
        <v>116</v>
      </c>
      <c r="D12" s="4">
        <v>5</v>
      </c>
      <c r="E12" s="4">
        <v>5</v>
      </c>
      <c r="F12" s="4">
        <v>0</v>
      </c>
      <c r="G12" s="4">
        <v>53</v>
      </c>
      <c r="H12" s="4">
        <v>53</v>
      </c>
      <c r="I12" s="4">
        <v>0</v>
      </c>
      <c r="J12" s="4">
        <v>15217</v>
      </c>
      <c r="K12" s="4">
        <v>16133</v>
      </c>
      <c r="L12" s="4">
        <v>64981</v>
      </c>
      <c r="M12" s="4">
        <v>57031</v>
      </c>
      <c r="N12" s="4">
        <v>750</v>
      </c>
      <c r="O12" s="4">
        <v>0</v>
      </c>
      <c r="P12" s="4">
        <v>0</v>
      </c>
      <c r="Q12" s="4">
        <v>7200</v>
      </c>
    </row>
    <row r="13" spans="2:17" ht="13.5">
      <c r="B13" s="40">
        <v>11</v>
      </c>
      <c r="C13" s="29" t="s">
        <v>117</v>
      </c>
      <c r="D13" s="4">
        <v>7</v>
      </c>
      <c r="E13" s="4">
        <v>5</v>
      </c>
      <c r="F13" s="4">
        <v>2</v>
      </c>
      <c r="G13" s="4">
        <v>184</v>
      </c>
      <c r="H13" s="4">
        <v>181</v>
      </c>
      <c r="I13" s="4">
        <v>3</v>
      </c>
      <c r="J13" s="4">
        <v>49168</v>
      </c>
      <c r="K13" s="4">
        <v>127598</v>
      </c>
      <c r="L13" s="4">
        <v>178486</v>
      </c>
      <c r="M13" s="4">
        <v>150553</v>
      </c>
      <c r="N13" s="4">
        <v>2508</v>
      </c>
      <c r="O13" s="4">
        <v>0</v>
      </c>
      <c r="P13" s="4">
        <v>0</v>
      </c>
      <c r="Q13" s="4">
        <v>25425</v>
      </c>
    </row>
    <row r="14" spans="2:17" ht="13.5">
      <c r="B14" s="40">
        <v>12</v>
      </c>
      <c r="C14" s="29" t="s">
        <v>118</v>
      </c>
      <c r="D14" s="4">
        <v>5</v>
      </c>
      <c r="E14" s="4">
        <v>5</v>
      </c>
      <c r="F14" s="4">
        <v>0</v>
      </c>
      <c r="G14" s="4">
        <v>34</v>
      </c>
      <c r="H14" s="4">
        <v>34</v>
      </c>
      <c r="I14" s="4">
        <v>0</v>
      </c>
      <c r="J14" s="4">
        <v>13156</v>
      </c>
      <c r="K14" s="4">
        <v>40668</v>
      </c>
      <c r="L14" s="4">
        <v>61023</v>
      </c>
      <c r="M14" s="4">
        <v>61023</v>
      </c>
      <c r="N14" s="4">
        <v>0</v>
      </c>
      <c r="O14" s="4">
        <v>0</v>
      </c>
      <c r="P14" s="4">
        <v>0</v>
      </c>
      <c r="Q14" s="4">
        <v>0</v>
      </c>
    </row>
    <row r="15" spans="2:17" ht="13.5">
      <c r="B15" s="40">
        <v>13</v>
      </c>
      <c r="C15" s="29" t="s">
        <v>119</v>
      </c>
      <c r="D15" s="4">
        <v>3</v>
      </c>
      <c r="E15" s="4">
        <v>3</v>
      </c>
      <c r="F15" s="4">
        <v>0</v>
      </c>
      <c r="G15" s="4">
        <v>54</v>
      </c>
      <c r="H15" s="4">
        <v>54</v>
      </c>
      <c r="I15" s="4">
        <v>0</v>
      </c>
      <c r="J15" s="4">
        <v>20321</v>
      </c>
      <c r="K15" s="4">
        <v>19844</v>
      </c>
      <c r="L15" s="4">
        <v>51390</v>
      </c>
      <c r="M15" s="4">
        <v>50840</v>
      </c>
      <c r="N15" s="4">
        <v>0</v>
      </c>
      <c r="O15" s="4">
        <v>0</v>
      </c>
      <c r="P15" s="4">
        <v>550</v>
      </c>
      <c r="Q15" s="4">
        <v>0</v>
      </c>
    </row>
    <row r="16" spans="2:17" ht="13.5">
      <c r="B16" s="40">
        <v>14</v>
      </c>
      <c r="C16" s="29" t="s">
        <v>110</v>
      </c>
      <c r="D16" s="4">
        <v>4</v>
      </c>
      <c r="E16" s="4">
        <v>4</v>
      </c>
      <c r="F16" s="4">
        <v>0</v>
      </c>
      <c r="G16" s="4">
        <v>34</v>
      </c>
      <c r="H16" s="4">
        <v>34</v>
      </c>
      <c r="I16" s="4">
        <v>0</v>
      </c>
      <c r="J16" s="4">
        <v>10683</v>
      </c>
      <c r="K16" s="4">
        <v>18608</v>
      </c>
      <c r="L16" s="4">
        <v>34126</v>
      </c>
      <c r="M16" s="4">
        <v>31057</v>
      </c>
      <c r="N16" s="4">
        <v>3069</v>
      </c>
      <c r="O16" s="4">
        <v>0</v>
      </c>
      <c r="P16" s="4">
        <v>0</v>
      </c>
      <c r="Q16" s="4">
        <v>0</v>
      </c>
    </row>
    <row r="17" spans="2:17" ht="13.5">
      <c r="B17" s="40">
        <v>15</v>
      </c>
      <c r="C17" s="29" t="s">
        <v>120</v>
      </c>
      <c r="D17" s="4">
        <v>15</v>
      </c>
      <c r="E17" s="4">
        <v>12</v>
      </c>
      <c r="F17" s="4">
        <v>3</v>
      </c>
      <c r="G17" s="4">
        <v>195</v>
      </c>
      <c r="H17" s="4">
        <v>189</v>
      </c>
      <c r="I17" s="4">
        <v>6</v>
      </c>
      <c r="J17" s="4">
        <v>49648</v>
      </c>
      <c r="K17" s="4">
        <v>74877</v>
      </c>
      <c r="L17" s="4">
        <v>217499</v>
      </c>
      <c r="M17" s="4">
        <v>190226</v>
      </c>
      <c r="N17" s="4">
        <v>27273</v>
      </c>
      <c r="O17" s="4">
        <v>0</v>
      </c>
      <c r="P17" s="4">
        <v>0</v>
      </c>
      <c r="Q17" s="4">
        <v>0</v>
      </c>
    </row>
    <row r="18" spans="2:17" ht="13.5">
      <c r="B18" s="40">
        <v>16</v>
      </c>
      <c r="C18" s="29" t="s">
        <v>121</v>
      </c>
      <c r="D18" s="4">
        <v>2</v>
      </c>
      <c r="E18" s="4">
        <v>2</v>
      </c>
      <c r="F18" s="4">
        <v>0</v>
      </c>
      <c r="G18" s="4">
        <v>115</v>
      </c>
      <c r="H18" s="4">
        <v>115</v>
      </c>
      <c r="I18" s="4">
        <v>0</v>
      </c>
      <c r="J18" s="4" t="s">
        <v>39</v>
      </c>
      <c r="K18" s="4" t="s">
        <v>39</v>
      </c>
      <c r="L18" s="4" t="s">
        <v>39</v>
      </c>
      <c r="M18" s="4" t="s">
        <v>39</v>
      </c>
      <c r="N18" s="4" t="s">
        <v>39</v>
      </c>
      <c r="O18" s="4" t="s">
        <v>39</v>
      </c>
      <c r="P18" s="4" t="s">
        <v>39</v>
      </c>
      <c r="Q18" s="4" t="s">
        <v>39</v>
      </c>
    </row>
    <row r="19" spans="2:17" ht="13.5">
      <c r="B19" s="40">
        <v>17</v>
      </c>
      <c r="C19" s="29" t="s">
        <v>122</v>
      </c>
      <c r="D19" s="4">
        <v>1</v>
      </c>
      <c r="E19" s="4">
        <v>1</v>
      </c>
      <c r="F19" s="4">
        <v>0</v>
      </c>
      <c r="G19" s="4">
        <v>9</v>
      </c>
      <c r="H19" s="4">
        <v>9</v>
      </c>
      <c r="I19" s="4">
        <v>0</v>
      </c>
      <c r="J19" s="4" t="s">
        <v>39</v>
      </c>
      <c r="K19" s="4" t="s">
        <v>39</v>
      </c>
      <c r="L19" s="4" t="s">
        <v>39</v>
      </c>
      <c r="M19" s="4" t="s">
        <v>39</v>
      </c>
      <c r="N19" s="4" t="s">
        <v>39</v>
      </c>
      <c r="O19" s="4" t="s">
        <v>39</v>
      </c>
      <c r="P19" s="4" t="s">
        <v>39</v>
      </c>
      <c r="Q19" s="4" t="s">
        <v>39</v>
      </c>
    </row>
    <row r="20" spans="2:17" ht="13.5">
      <c r="B20" s="40">
        <v>18</v>
      </c>
      <c r="C20" s="29" t="s">
        <v>111</v>
      </c>
      <c r="D20" s="4">
        <v>39</v>
      </c>
      <c r="E20" s="4">
        <v>36</v>
      </c>
      <c r="F20" s="4">
        <v>3</v>
      </c>
      <c r="G20" s="4">
        <v>741</v>
      </c>
      <c r="H20" s="4">
        <v>738</v>
      </c>
      <c r="I20" s="4">
        <v>3</v>
      </c>
      <c r="J20" s="4">
        <v>256866</v>
      </c>
      <c r="K20" s="4">
        <v>824851</v>
      </c>
      <c r="L20" s="4">
        <v>1325726</v>
      </c>
      <c r="M20" s="4">
        <v>1260828</v>
      </c>
      <c r="N20" s="4">
        <v>60915</v>
      </c>
      <c r="O20" s="4">
        <v>20</v>
      </c>
      <c r="P20" s="4">
        <v>0</v>
      </c>
      <c r="Q20" s="4">
        <v>3963</v>
      </c>
    </row>
    <row r="21" spans="2:17" ht="13.5">
      <c r="B21" s="40">
        <v>19</v>
      </c>
      <c r="C21" s="29" t="s">
        <v>123</v>
      </c>
      <c r="D21" s="4">
        <v>1</v>
      </c>
      <c r="E21" s="4">
        <v>1</v>
      </c>
      <c r="F21" s="4">
        <v>0</v>
      </c>
      <c r="G21" s="4">
        <v>19</v>
      </c>
      <c r="H21" s="4">
        <v>19</v>
      </c>
      <c r="I21" s="4">
        <v>0</v>
      </c>
      <c r="J21" s="4" t="s">
        <v>39</v>
      </c>
      <c r="K21" s="4" t="s">
        <v>39</v>
      </c>
      <c r="L21" s="4" t="s">
        <v>39</v>
      </c>
      <c r="M21" s="4" t="s">
        <v>39</v>
      </c>
      <c r="N21" s="4" t="s">
        <v>39</v>
      </c>
      <c r="O21" s="4" t="s">
        <v>39</v>
      </c>
      <c r="P21" s="4" t="s">
        <v>39</v>
      </c>
      <c r="Q21" s="4" t="s">
        <v>39</v>
      </c>
    </row>
    <row r="22" spans="2:17" ht="13.5">
      <c r="B22" s="40">
        <v>20</v>
      </c>
      <c r="C22" s="29" t="s">
        <v>124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2:17" ht="13.5">
      <c r="B23" s="40">
        <v>21</v>
      </c>
      <c r="C23" s="29" t="s">
        <v>125</v>
      </c>
      <c r="D23" s="4">
        <v>8</v>
      </c>
      <c r="E23" s="4">
        <v>7</v>
      </c>
      <c r="F23" s="4">
        <v>1</v>
      </c>
      <c r="G23" s="4">
        <v>132</v>
      </c>
      <c r="H23" s="4">
        <v>131</v>
      </c>
      <c r="I23" s="4">
        <v>1</v>
      </c>
      <c r="J23" s="4">
        <v>47999</v>
      </c>
      <c r="K23" s="4">
        <v>254870</v>
      </c>
      <c r="L23" s="4">
        <v>373080</v>
      </c>
      <c r="M23" s="4">
        <v>237925</v>
      </c>
      <c r="N23" s="4">
        <v>17198</v>
      </c>
      <c r="O23" s="4">
        <v>0</v>
      </c>
      <c r="P23" s="4">
        <v>0</v>
      </c>
      <c r="Q23" s="4">
        <v>117957</v>
      </c>
    </row>
    <row r="24" spans="2:17" ht="13.5">
      <c r="B24" s="40">
        <v>22</v>
      </c>
      <c r="C24" s="29" t="s">
        <v>126</v>
      </c>
      <c r="D24" s="4">
        <v>4</v>
      </c>
      <c r="E24" s="4">
        <v>4</v>
      </c>
      <c r="F24" s="4">
        <v>0</v>
      </c>
      <c r="G24" s="4">
        <v>245</v>
      </c>
      <c r="H24" s="4">
        <v>245</v>
      </c>
      <c r="I24" s="4">
        <v>0</v>
      </c>
      <c r="J24" s="4">
        <v>104839</v>
      </c>
      <c r="K24" s="4">
        <v>322094</v>
      </c>
      <c r="L24" s="4">
        <v>496033</v>
      </c>
      <c r="M24" s="4">
        <v>494683</v>
      </c>
      <c r="N24" s="4">
        <v>1350</v>
      </c>
      <c r="O24" s="4">
        <v>0</v>
      </c>
      <c r="P24" s="4">
        <v>0</v>
      </c>
      <c r="Q24" s="4">
        <v>0</v>
      </c>
    </row>
    <row r="25" spans="2:17" ht="13.5">
      <c r="B25" s="40">
        <v>23</v>
      </c>
      <c r="C25" s="29" t="s">
        <v>127</v>
      </c>
      <c r="D25" s="4">
        <v>12</v>
      </c>
      <c r="E25" s="4">
        <v>11</v>
      </c>
      <c r="F25" s="4">
        <v>1</v>
      </c>
      <c r="G25" s="4">
        <v>611</v>
      </c>
      <c r="H25" s="4">
        <v>610</v>
      </c>
      <c r="I25" s="4">
        <v>1</v>
      </c>
      <c r="J25" s="4">
        <v>202359</v>
      </c>
      <c r="K25" s="4">
        <v>902673</v>
      </c>
      <c r="L25" s="4">
        <v>1517516</v>
      </c>
      <c r="M25" s="4">
        <v>1418527</v>
      </c>
      <c r="N25" s="4">
        <v>16509</v>
      </c>
      <c r="O25" s="4">
        <v>12292</v>
      </c>
      <c r="P25" s="4">
        <v>0</v>
      </c>
      <c r="Q25" s="4">
        <v>70188</v>
      </c>
    </row>
    <row r="26" spans="2:17" ht="13.5">
      <c r="B26" s="40">
        <v>24</v>
      </c>
      <c r="C26" s="29" t="s">
        <v>128</v>
      </c>
      <c r="D26" s="4">
        <v>40</v>
      </c>
      <c r="E26" s="4">
        <v>39</v>
      </c>
      <c r="F26" s="4">
        <v>1</v>
      </c>
      <c r="G26" s="4">
        <v>836</v>
      </c>
      <c r="H26" s="4">
        <v>832</v>
      </c>
      <c r="I26" s="4">
        <v>4</v>
      </c>
      <c r="J26" s="4">
        <v>357942</v>
      </c>
      <c r="K26" s="4">
        <v>230522</v>
      </c>
      <c r="L26" s="4">
        <v>852676</v>
      </c>
      <c r="M26" s="4">
        <v>232740</v>
      </c>
      <c r="N26" s="4">
        <v>611077</v>
      </c>
      <c r="O26" s="4">
        <v>15</v>
      </c>
      <c r="P26" s="4">
        <v>0</v>
      </c>
      <c r="Q26" s="4">
        <v>8844</v>
      </c>
    </row>
    <row r="27" spans="2:17" ht="13.5">
      <c r="B27" s="40">
        <v>25</v>
      </c>
      <c r="C27" s="29" t="s">
        <v>112</v>
      </c>
      <c r="D27" s="4">
        <v>8</v>
      </c>
      <c r="E27" s="4">
        <v>8</v>
      </c>
      <c r="F27" s="4">
        <v>0</v>
      </c>
      <c r="G27" s="4">
        <v>78</v>
      </c>
      <c r="H27" s="4">
        <v>78</v>
      </c>
      <c r="I27" s="4">
        <v>0</v>
      </c>
      <c r="J27" s="4">
        <v>25509</v>
      </c>
      <c r="K27" s="4">
        <v>38875</v>
      </c>
      <c r="L27" s="4">
        <v>78022</v>
      </c>
      <c r="M27" s="4">
        <v>68246</v>
      </c>
      <c r="N27" s="4">
        <v>8791</v>
      </c>
      <c r="O27" s="4">
        <v>0</v>
      </c>
      <c r="P27" s="4">
        <v>360</v>
      </c>
      <c r="Q27" s="4">
        <v>625</v>
      </c>
    </row>
    <row r="28" spans="2:17" ht="13.5">
      <c r="B28" s="40">
        <v>26</v>
      </c>
      <c r="C28" s="29" t="s">
        <v>113</v>
      </c>
      <c r="D28" s="4">
        <v>98</v>
      </c>
      <c r="E28" s="4">
        <v>91</v>
      </c>
      <c r="F28" s="4">
        <v>7</v>
      </c>
      <c r="G28" s="4">
        <v>2557</v>
      </c>
      <c r="H28" s="4">
        <v>2546</v>
      </c>
      <c r="I28" s="4">
        <v>11</v>
      </c>
      <c r="J28" s="4">
        <v>1220221</v>
      </c>
      <c r="K28" s="4">
        <v>3819992</v>
      </c>
      <c r="L28" s="4">
        <v>6394761</v>
      </c>
      <c r="M28" s="4">
        <v>5517585</v>
      </c>
      <c r="N28" s="4">
        <v>793048</v>
      </c>
      <c r="O28" s="4">
        <v>102</v>
      </c>
      <c r="P28" s="4">
        <v>9573</v>
      </c>
      <c r="Q28" s="4">
        <v>74453</v>
      </c>
    </row>
    <row r="29" spans="2:17" ht="13.5">
      <c r="B29" s="40">
        <v>27</v>
      </c>
      <c r="C29" s="29" t="s">
        <v>114</v>
      </c>
      <c r="D29" s="4">
        <v>14</v>
      </c>
      <c r="E29" s="4">
        <v>12</v>
      </c>
      <c r="F29" s="4">
        <v>2</v>
      </c>
      <c r="G29" s="4">
        <v>825</v>
      </c>
      <c r="H29" s="4">
        <v>822</v>
      </c>
      <c r="I29" s="4">
        <v>3</v>
      </c>
      <c r="J29" s="4">
        <v>280816</v>
      </c>
      <c r="K29" s="4">
        <v>1287336</v>
      </c>
      <c r="L29" s="4">
        <v>1805901</v>
      </c>
      <c r="M29" s="4">
        <v>1491812</v>
      </c>
      <c r="N29" s="4">
        <v>14606</v>
      </c>
      <c r="O29" s="4">
        <v>32</v>
      </c>
      <c r="P29" s="4">
        <v>60887</v>
      </c>
      <c r="Q29" s="4">
        <v>238564</v>
      </c>
    </row>
    <row r="30" spans="2:17" ht="13.5">
      <c r="B30" s="40">
        <v>28</v>
      </c>
      <c r="C30" s="29" t="s">
        <v>129</v>
      </c>
      <c r="D30" s="4">
        <v>16</v>
      </c>
      <c r="E30" s="4">
        <v>15</v>
      </c>
      <c r="F30" s="4">
        <v>1</v>
      </c>
      <c r="G30" s="4">
        <v>754</v>
      </c>
      <c r="H30" s="4">
        <v>752</v>
      </c>
      <c r="I30" s="4">
        <v>2</v>
      </c>
      <c r="J30" s="4">
        <v>282613</v>
      </c>
      <c r="K30" s="4">
        <v>262105</v>
      </c>
      <c r="L30" s="4">
        <v>564629</v>
      </c>
      <c r="M30" s="4">
        <v>317475</v>
      </c>
      <c r="N30" s="4">
        <v>225625</v>
      </c>
      <c r="O30" s="4">
        <v>0</v>
      </c>
      <c r="P30" s="4">
        <v>0</v>
      </c>
      <c r="Q30" s="4">
        <v>21529</v>
      </c>
    </row>
    <row r="31" spans="2:17" ht="13.5">
      <c r="B31" s="40">
        <v>29</v>
      </c>
      <c r="C31" s="29" t="s">
        <v>130</v>
      </c>
      <c r="D31" s="4">
        <v>37</v>
      </c>
      <c r="E31" s="4">
        <v>34</v>
      </c>
      <c r="F31" s="4">
        <v>3</v>
      </c>
      <c r="G31" s="4">
        <v>4121</v>
      </c>
      <c r="H31" s="4">
        <v>4118</v>
      </c>
      <c r="I31" s="4">
        <v>3</v>
      </c>
      <c r="J31" s="4">
        <v>1992631</v>
      </c>
      <c r="K31" s="4">
        <v>6579275</v>
      </c>
      <c r="L31" s="4">
        <v>13261668</v>
      </c>
      <c r="M31" s="4">
        <v>9630587</v>
      </c>
      <c r="N31" s="4">
        <v>442129</v>
      </c>
      <c r="O31" s="4">
        <v>241</v>
      </c>
      <c r="P31" s="4">
        <v>33592</v>
      </c>
      <c r="Q31" s="4">
        <v>3155119</v>
      </c>
    </row>
    <row r="32" spans="2:17" ht="13.5">
      <c r="B32" s="40">
        <v>30</v>
      </c>
      <c r="C32" s="29" t="s">
        <v>131</v>
      </c>
      <c r="D32" s="4">
        <v>7</v>
      </c>
      <c r="E32" s="4">
        <v>7</v>
      </c>
      <c r="F32" s="4">
        <v>0</v>
      </c>
      <c r="G32" s="4">
        <v>819</v>
      </c>
      <c r="H32" s="4">
        <v>819</v>
      </c>
      <c r="I32" s="4">
        <v>0</v>
      </c>
      <c r="J32" s="4">
        <v>417097</v>
      </c>
      <c r="K32" s="4">
        <v>972409</v>
      </c>
      <c r="L32" s="4">
        <v>1651162</v>
      </c>
      <c r="M32" s="4">
        <v>1641202</v>
      </c>
      <c r="N32" s="4">
        <v>9960</v>
      </c>
      <c r="O32" s="4">
        <v>0</v>
      </c>
      <c r="P32" s="4">
        <v>0</v>
      </c>
      <c r="Q32" s="4">
        <v>0</v>
      </c>
    </row>
    <row r="33" spans="2:17" ht="13.5">
      <c r="B33" s="40">
        <v>31</v>
      </c>
      <c r="C33" s="29" t="s">
        <v>132</v>
      </c>
      <c r="D33" s="4">
        <v>21</v>
      </c>
      <c r="E33" s="4">
        <v>21</v>
      </c>
      <c r="F33" s="4">
        <v>0</v>
      </c>
      <c r="G33" s="4">
        <v>2728</v>
      </c>
      <c r="H33" s="4">
        <v>2728</v>
      </c>
      <c r="I33" s="4">
        <v>0</v>
      </c>
      <c r="J33" s="4">
        <v>1340533</v>
      </c>
      <c r="K33" s="4">
        <v>5415139</v>
      </c>
      <c r="L33" s="4">
        <v>9295460</v>
      </c>
      <c r="M33" s="4">
        <v>9199349</v>
      </c>
      <c r="N33" s="4">
        <v>91200</v>
      </c>
      <c r="O33" s="4">
        <v>0</v>
      </c>
      <c r="P33" s="4">
        <v>0</v>
      </c>
      <c r="Q33" s="4">
        <v>4911</v>
      </c>
    </row>
    <row r="34" spans="2:17" ht="14.25" thickBot="1">
      <c r="B34" s="41">
        <v>32</v>
      </c>
      <c r="C34" s="30" t="s">
        <v>133</v>
      </c>
      <c r="D34" s="2">
        <v>14</v>
      </c>
      <c r="E34" s="2">
        <v>14</v>
      </c>
      <c r="F34" s="2">
        <v>0</v>
      </c>
      <c r="G34" s="2">
        <v>604</v>
      </c>
      <c r="H34" s="2">
        <v>604</v>
      </c>
      <c r="I34" s="2">
        <v>0</v>
      </c>
      <c r="J34" s="2">
        <v>317637</v>
      </c>
      <c r="K34" s="2">
        <v>787632</v>
      </c>
      <c r="L34" s="2">
        <v>1676786</v>
      </c>
      <c r="M34" s="2">
        <v>1662573</v>
      </c>
      <c r="N34" s="2">
        <v>10768</v>
      </c>
      <c r="O34" s="2">
        <v>0</v>
      </c>
      <c r="P34" s="2">
        <v>0</v>
      </c>
      <c r="Q34" s="2">
        <v>3445</v>
      </c>
    </row>
    <row r="35" ht="13.5">
      <c r="B35" s="1" t="s">
        <v>201</v>
      </c>
    </row>
  </sheetData>
  <sheetProtection/>
  <mergeCells count="19">
    <mergeCell ref="N5:N8"/>
    <mergeCell ref="O5:O8"/>
    <mergeCell ref="P5:P8"/>
    <mergeCell ref="Q5:Q8"/>
    <mergeCell ref="B10:C10"/>
    <mergeCell ref="E5:E8"/>
    <mergeCell ref="F5:F8"/>
    <mergeCell ref="G5:G8"/>
    <mergeCell ref="H5:H8"/>
    <mergeCell ref="I5:I8"/>
    <mergeCell ref="L5:L8"/>
    <mergeCell ref="B4:C8"/>
    <mergeCell ref="D4:F4"/>
    <mergeCell ref="G4:I4"/>
    <mergeCell ref="J4:J8"/>
    <mergeCell ref="K4:K8"/>
    <mergeCell ref="L4:Q4"/>
    <mergeCell ref="D5:D8"/>
    <mergeCell ref="M5:M8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2019-10-09T02:06:35Z</cp:lastPrinted>
  <dcterms:created xsi:type="dcterms:W3CDTF">2015-04-08T04:06:40Z</dcterms:created>
  <dcterms:modified xsi:type="dcterms:W3CDTF">2020-01-27T06:19:54Z</dcterms:modified>
  <cp:category/>
  <cp:version/>
  <cp:contentType/>
  <cp:contentStatus/>
</cp:coreProperties>
</file>