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shohiseikatu\Desktop\"/>
    </mc:Choice>
  </mc:AlternateContent>
  <xr:revisionPtr revIDLastSave="0" documentId="13_ncr:1_{DF97B104-689B-4CE9-A8A6-B2794F98CC82}" xr6:coauthVersionLast="36" xr6:coauthVersionMax="36" xr10:uidLastSave="{00000000-0000-0000-0000-000000000000}"/>
  <bookViews>
    <workbookView xWindow="0" yWindow="0" windowWidth="9495" windowHeight="11835" xr2:uid="{851AFB35-8EBB-483B-A6F4-4F7E89BC4896}"/>
  </bookViews>
  <sheets>
    <sheet name="Sheet1" sheetId="1" r:id="rId1"/>
  </sheets>
  <definedNames>
    <definedName name="_xlnm.Print_Area" localSheetId="0">Sheet1!$A$1:$S$36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<sst xmlns="http://schemas.openxmlformats.org/spreadsheetml/2006/main" count="23" uniqueCount="16">
  <si>
    <t>年　　度</t>
    <rPh sb="0" eb="1">
      <t>ネン</t>
    </rPh>
    <rPh sb="3" eb="4">
      <t>ド</t>
    </rPh>
    <phoneticPr fontId="1"/>
  </si>
  <si>
    <t>消費生活相談（苦情）総数</t>
    <rPh sb="0" eb="2">
      <t>ショウヒ</t>
    </rPh>
    <rPh sb="2" eb="4">
      <t>セイカツ</t>
    </rPh>
    <rPh sb="4" eb="6">
      <t>ソウダン</t>
    </rPh>
    <rPh sb="7" eb="9">
      <t>クジョウ</t>
    </rPh>
    <rPh sb="10" eb="12">
      <t>ソウスウ</t>
    </rPh>
    <phoneticPr fontId="1"/>
  </si>
  <si>
    <t>他機関紹介</t>
    <rPh sb="0" eb="1">
      <t>タ</t>
    </rPh>
    <rPh sb="1" eb="3">
      <t>キカン</t>
    </rPh>
    <rPh sb="3" eb="5">
      <t>ショウカイ</t>
    </rPh>
    <phoneticPr fontId="1"/>
  </si>
  <si>
    <t>情報提供その他</t>
    <rPh sb="0" eb="2">
      <t>ジョウホウ</t>
    </rPh>
    <rPh sb="2" eb="4">
      <t>テイキョウ</t>
    </rPh>
    <rPh sb="6" eb="7">
      <t>タ</t>
    </rPh>
    <phoneticPr fontId="1"/>
  </si>
  <si>
    <t>助　言（自主交渉）</t>
    <rPh sb="0" eb="1">
      <t>スケ</t>
    </rPh>
    <rPh sb="2" eb="3">
      <t>ゲン</t>
    </rPh>
    <rPh sb="4" eb="6">
      <t>ジシュ</t>
    </rPh>
    <rPh sb="6" eb="8">
      <t>コウショウ</t>
    </rPh>
    <phoneticPr fontId="1"/>
  </si>
  <si>
    <t>解決（救済）金額（円）</t>
    <rPh sb="0" eb="2">
      <t>カイケツ</t>
    </rPh>
    <rPh sb="3" eb="5">
      <t>キュウサイ</t>
    </rPh>
    <rPh sb="6" eb="8">
      <t>キンガク</t>
    </rPh>
    <rPh sb="9" eb="10">
      <t>エン</t>
    </rPh>
    <phoneticPr fontId="1"/>
  </si>
  <si>
    <t>単位：件</t>
    <phoneticPr fontId="1"/>
  </si>
  <si>
    <t>あっせん・解決</t>
    <rPh sb="5" eb="7">
      <t>カイケツ</t>
    </rPh>
    <phoneticPr fontId="1"/>
  </si>
  <si>
    <t>あっせん・不調</t>
    <rPh sb="5" eb="7">
      <t>フチョウ</t>
    </rPh>
    <phoneticPr fontId="1"/>
  </si>
  <si>
    <t>３．上田市消費生活センター　消費生活相談（苦情）の対応結果</t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</si>
  <si>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</si>
  <si>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</si>
  <si>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</si>
  <si>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</si>
  <si>
    <t>令和4</t>
    <rPh sb="0" eb="2">
      <t>レイワ</t>
    </rPh>
    <phoneticPr fontId="1"/>
  </si>
  <si>
    <r>
      <rPr>
        <sz val="12"/>
        <rFont val="游ゴシック"/>
        <family val="3"/>
        <charset val="128"/>
        <scheme val="minor"/>
      </rPr>
      <t xml:space="preserve">※令和4年度の消費生活相談における相談件数は20件減少した。あっせん・解決件数は35件増加となっている。あっせんに入ったものの割合は令和元年度から3年度まで12％前後で推移していたが、令和4年度は18％に増加し、そのほとんどが解決に至っている。
</t>
    </r>
    <r>
      <rPr>
        <sz val="12"/>
        <color theme="1"/>
        <rFont val="游ゴシック"/>
        <family val="3"/>
        <charset val="128"/>
        <scheme val="minor"/>
      </rPr>
      <t>また、令和4年度における助言（その結果を捕捉できたもののみ）やあっせんにより返金や契約解除などの形で解決（救済）できた金額は、年間約2,765万円と前年度から大きく増加した。</t>
    </r>
    <rPh sb="2" eb="4">
      <t>レイワ</t>
    </rPh>
    <rPh sb="5" eb="6">
      <t>ガツ</t>
    </rPh>
    <rPh sb="6" eb="8">
      <t>ネンド</t>
    </rPh>
    <rPh sb="9" eb="11">
      <t>ショウヒ</t>
    </rPh>
    <rPh sb="11" eb="13">
      <t>セイカツ</t>
    </rPh>
    <rPh sb="18" eb="20">
      <t>ソウダン</t>
    </rPh>
    <rPh sb="20" eb="22">
      <t>ケンスウ</t>
    </rPh>
    <rPh sb="25" eb="26">
      <t>ケン</t>
    </rPh>
    <rPh sb="26" eb="28">
      <t>ゲンショウ</t>
    </rPh>
    <rPh sb="36" eb="38">
      <t>カイケツ</t>
    </rPh>
    <rPh sb="38" eb="40">
      <t>ケンスウ</t>
    </rPh>
    <rPh sb="43" eb="44">
      <t>ケン</t>
    </rPh>
    <rPh sb="44" eb="46">
      <t>ゾウカ</t>
    </rPh>
    <rPh sb="58" eb="59">
      <t>ハイ</t>
    </rPh>
    <rPh sb="64" eb="66">
      <t>ワリアイ</t>
    </rPh>
    <rPh sb="66" eb="68">
      <t>レイワ</t>
    </rPh>
    <rPh sb="69" eb="71">
      <t>ガンネン</t>
    </rPh>
    <rPh sb="71" eb="72">
      <t>ド</t>
    </rPh>
    <rPh sb="75" eb="77">
      <t>ネンド</t>
    </rPh>
    <rPh sb="85" eb="87">
      <t>スイイ</t>
    </rPh>
    <rPh sb="93" eb="95">
      <t>レイワ</t>
    </rPh>
    <rPh sb="96" eb="98">
      <t>ネンド</t>
    </rPh>
    <rPh sb="103" eb="105">
      <t>ゾウカ</t>
    </rPh>
    <rPh sb="114" eb="116">
      <t>カイケツ</t>
    </rPh>
    <rPh sb="117" eb="118">
      <t>イタ</t>
    </rPh>
    <rPh sb="138" eb="140">
      <t>アンケン</t>
    </rPh>
    <rPh sb="143" eb="145">
      <t>ケッカ</t>
    </rPh>
    <rPh sb="146" eb="148">
      <t>ホソク</t>
    </rPh>
    <rPh sb="161" eb="162">
      <t>クワ</t>
    </rPh>
    <rPh sb="164" eb="166">
      <t>ヘンキン</t>
    </rPh>
    <rPh sb="167" eb="169">
      <t>ケイヤク</t>
    </rPh>
    <rPh sb="169" eb="171">
      <t>カイジョ</t>
    </rPh>
    <rPh sb="174" eb="175">
      <t>カタチ</t>
    </rPh>
    <rPh sb="176" eb="178">
      <t>カイケツ</t>
    </rPh>
    <rPh sb="179" eb="181">
      <t>キュウサイ</t>
    </rPh>
    <rPh sb="188" eb="189">
      <t>ヤク</t>
    </rPh>
    <rPh sb="207" eb="209">
      <t>ゾウカ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</si>
</sst>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3" borderId="6" xfId="0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4" borderId="13" xfId="0" applyFont="1" applyFill="1" applyBorder="1">
      <alignment vertical="center"/>
    </xf>
    <xf numFmtId="0" fontId="4" fillId="4" borderId="10" xfId="0" applyFont="1" applyFill="1" applyBorder="1">
      <alignment vertical="center"/>
    </xf>
    <xf numFmtId="176" fontId="4" fillId="3" borderId="18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7" fillId="2" borderId="15" xfId="0" applyNumberFormat="1" applyFont="1" applyFill="1" applyBorder="1">
      <alignment vertical="center"/>
    </xf>
    <xf numFmtId="0" fontId="0" fillId="0" borderId="0" xfId="0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3" borderId="20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11" xfId="0" applyFont="1" applyFill="1" applyBorder="1">
      <alignment vertical="center"/>
    </xf>
    <xf numFmtId="176" fontId="9" fillId="3" borderId="8" xfId="0" applyNumberFormat="1" applyFont="1" applyFill="1" applyBorder="1">
      <alignment vertical="center"/>
    </xf>
    <xf numFmtId="0" fontId="0" fillId="0" borderId="19" xfId="0" applyBorder="1" applyAlignment="1">
      <alignment horizontal="center" vertical="center"/>
    </xf>
    <xf numFmtId="176" fontId="9" fillId="2" borderId="19" xfId="0" applyNumberFormat="1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4" fillId="3" borderId="8" xfId="0" applyNumberFormat="1" applyFont="1" applyFill="1" applyBorder="1" applyAlignment="1">
      <alignment vertical="center"/>
    </xf>
    <xf numFmtId="176" fontId="4" fillId="3" borderId="21" xfId="0" applyNumberFormat="1" applyFont="1" applyFill="1" applyBorder="1" applyAlignment="1">
      <alignment vertical="center"/>
    </xf>
    <xf numFmtId="176" fontId="4" fillId="3" borderId="18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200"/>
              <a:t>上田市消費生活センター</a:t>
            </a:r>
            <a:endParaRPr lang="en-US" sz="1200"/>
          </a:p>
          <a:p>
            <a:pPr algn="l">
              <a:defRPr/>
            </a:pPr>
            <a:r>
              <a:rPr lang="ja-JP" sz="1200"/>
              <a:t>消費生活相談（苦情）の対応結果（</a:t>
            </a:r>
            <a:r>
              <a:rPr lang="ja-JP" altLang="en-US" sz="1200"/>
              <a:t>令和４</a:t>
            </a:r>
            <a:r>
              <a:rPr lang="ja-JP" sz="1200"/>
              <a:t>年</a:t>
            </a:r>
            <a:r>
              <a:rPr lang="ja-JP" altLang="en-US" sz="1200"/>
              <a:t>度</a:t>
            </a:r>
            <a:r>
              <a:rPr lang="ja-JP" sz="1200"/>
              <a:t>）</a:t>
            </a:r>
          </a:p>
        </c:rich>
      </c:tx>
      <c:layout>
        <c:manualLayout>
          <c:xMode val="edge"/>
          <c:yMode val="edge"/>
          <c:x val="0.40566015462911553"/>
          <c:y val="4.660378340375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4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ECD-4FC0-8506-741F47805C9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ECD-4FC0-8506-741F47805C9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ECD-4FC0-8506-741F47805C9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ECD-4FC0-8506-741F47805C9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ECD-4FC0-8506-741F47805C98}"/>
              </c:ext>
            </c:extLst>
          </c:dPt>
          <c:dLbls>
            <c:dLbl>
              <c:idx val="0"/>
              <c:layout>
                <c:manualLayout>
                  <c:x val="5.964978308761356E-2"/>
                  <c:y val="-8.2243014862908262E-2"/>
                </c:manualLayout>
              </c:layout>
              <c:tx>
                <c:rich>
                  <a:bodyPr/>
                  <a:lstStyle/>
                  <a:p>
                    <a:fld id="{384F8E79-00D5-42EE-92F6-93A54DCD08C0}" type="CATEGORYNAME">
                      <a:rPr lang="ja-JP" altLang="en-US" baseline="0">
                        <a:solidFill>
                          <a:sysClr val="windowText" lastClr="000000"/>
                        </a:solidFill>
                      </a:rPr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582259A8-5AA7-4E61-9EC5-FF4493A6DA8C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75385365622549"/>
                      <c:h val="0.164916083572325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ECD-4FC0-8506-741F47805C98}"/>
                </c:ext>
              </c:extLst>
            </c:dLbl>
            <c:dLbl>
              <c:idx val="1"/>
              <c:layout>
                <c:manualLayout>
                  <c:x val="-7.0023778269879683E-2"/>
                  <c:y val="0.24672904458872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CD-4FC0-8506-741F47805C98}"/>
                </c:ext>
              </c:extLst>
            </c:dLbl>
            <c:dLbl>
              <c:idx val="2"/>
              <c:layout>
                <c:manualLayout>
                  <c:x val="-9.855198423168253E-2"/>
                  <c:y val="4.85981451462638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CD-4FC0-8506-741F47805C98}"/>
                </c:ext>
              </c:extLst>
            </c:dLbl>
            <c:dLbl>
              <c:idx val="3"/>
              <c:layout>
                <c:manualLayout>
                  <c:x val="-0.13745408327050457"/>
                  <c:y val="0.190654261727650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CD-4FC0-8506-741F47805C98}"/>
                </c:ext>
              </c:extLst>
            </c:dLbl>
            <c:dLbl>
              <c:idx val="4"/>
              <c:layout>
                <c:manualLayout>
                  <c:x val="-0.12708019019348535"/>
                  <c:y val="-1.4953275429619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CD-4FC0-8506-741F47805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Sheet1!$C$5:$D$9</c:f>
              <c:strCache>
                <c:ptCount val="5"/>
                <c:pt idx="0">
                  <c:v>助　言（自主交渉）</c:v>
                </c:pt>
                <c:pt idx="1">
                  <c:v>あっせん・解決</c:v>
                </c:pt>
                <c:pt idx="2">
                  <c:v>あっせん・不調</c:v>
                </c:pt>
                <c:pt idx="3">
                  <c:v>他機関紹介</c:v>
                </c:pt>
                <c:pt idx="4">
                  <c:v>情報提供その他</c:v>
                </c:pt>
              </c:strCache>
            </c:strRef>
          </c:cat>
          <c:val>
            <c:numRef>
              <c:f>Sheet1!$I$5:$I$9</c:f>
              <c:numCache>
                <c:formatCode>General</c:formatCode>
                <c:ptCount val="5"/>
                <c:pt idx="0">
                  <c:v>431</c:v>
                </c:pt>
                <c:pt idx="1">
                  <c:v>109</c:v>
                </c:pt>
                <c:pt idx="2">
                  <c:v>4</c:v>
                </c:pt>
                <c:pt idx="3">
                  <c:v>1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CD-4FC0-8506-741F47805C9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上田市消費生活センター消費生活相談による</a:t>
            </a:r>
            <a:endParaRPr lang="en-US"/>
          </a:p>
          <a:p>
            <a:pPr>
              <a:defRPr/>
            </a:pPr>
            <a:r>
              <a:rPr lang="ja-JP"/>
              <a:t>解決（救済）金額の推移</a:t>
            </a:r>
          </a:p>
        </c:rich>
      </c:tx>
      <c:layout>
        <c:manualLayout>
          <c:xMode val="edge"/>
          <c:yMode val="edge"/>
          <c:x val="0.27219186859051259"/>
          <c:y val="6.9223024560212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807803576576085"/>
          <c:y val="0.16927915260592422"/>
          <c:w val="0.80866473295169961"/>
          <c:h val="0.69898297328218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Sheet1!$X$26:$AB$26</c:f>
              <c:strCache>
                <c:ptCount val="5"/>
                <c:pt idx="0">
                  <c:v>平成30</c:v>
                </c:pt>
                <c:pt idx="1">
                  <c:v>令和元</c:v>
                </c:pt>
                <c:pt idx="2">
                  <c:v>令和2</c:v>
                </c:pt>
                <c:pt idx="3">
                  <c:v>令和3</c:v>
                </c:pt>
                <c:pt idx="4">
                  <c:v>令和4</c:v>
                </c:pt>
              </c:strCache>
            </c:strRef>
          </c:cat>
          <c:val>
            <c:numRef>
              <c:f>Sheet1!$X$27:$AB$27</c:f>
              <c:numCache>
                <c:formatCode>#,##0_ </c:formatCode>
                <c:ptCount val="5"/>
                <c:pt idx="0">
                  <c:v>33506798</c:v>
                </c:pt>
                <c:pt idx="1">
                  <c:v>15715561</c:v>
                </c:pt>
                <c:pt idx="2">
                  <c:v>60240188</c:v>
                </c:pt>
                <c:pt idx="3">
                  <c:v>21804048</c:v>
                </c:pt>
                <c:pt idx="4">
                  <c:v>27647811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F-45FB-A657-87AFB1E626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6970520"/>
        <c:axId val="576972160"/>
      </c:barChart>
      <c:catAx>
        <c:axId val="576970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　度</a:t>
                </a:r>
              </a:p>
            </c:rich>
          </c:tx>
          <c:layout>
            <c:manualLayout>
              <c:xMode val="edge"/>
              <c:yMode val="edge"/>
              <c:x val="0.13884036644638698"/>
              <c:y val="0.89450916908412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972160"/>
        <c:crosses val="autoZero"/>
        <c:auto val="1"/>
        <c:lblAlgn val="ctr"/>
        <c:lblOffset val="100"/>
        <c:noMultiLvlLbl val="0"/>
      </c:catAx>
      <c:valAx>
        <c:axId val="57697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単位：円</a:t>
                </a:r>
              </a:p>
            </c:rich>
          </c:tx>
          <c:layout>
            <c:manualLayout>
              <c:xMode val="edge"/>
              <c:yMode val="edge"/>
              <c:x val="1.7217288802487671E-2"/>
              <c:y val="0.43029413991370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97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346077</xdr:colOff>
      <xdr:row>1</xdr:row>
      <xdr:rowOff>143931</xdr:rowOff>
    </xdr:from>
    <xdr:to>
      <xdr:col>18</xdr:col>
      <xdr:colOff>264584</xdr:colOff>
      <xdr:row>19</xdr:row>
      <xdr:rowOff>104775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92EF754-CEF7-49A5-AE76-3873C162B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938420</xdr:colOff>
      <xdr:row>32</xdr:row>
      <xdr:rowOff>171449</xdr:rowOff>
    </xdr:from>
    <xdr:ext cx="385555" cy="52387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5C558C8-17E6-4C3D-ADA4-9C1CE7F1A72C}"/>
            </a:ext>
          </a:extLst>
        </xdr:cNvPr>
        <xdr:cNvSpPr txBox="1"/>
      </xdr:nvSpPr>
      <xdr:spPr>
        <a:xfrm>
          <a:off x="11939795" y="7743824"/>
          <a:ext cx="385555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438149</xdr:colOff>
      <xdr:row>19</xdr:row>
      <xdr:rowOff>171451</xdr:rowOff>
    </xdr:from>
    <xdr:to>
      <xdr:col>14</xdr:col>
      <xdr:colOff>673098</xdr:colOff>
      <xdr:row>35</xdr:row>
      <xdr:rowOff>171451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C7FC93A8-143B-478D-A3A2-5BA8648850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243C-10B1-4517-968F-C876F846B688}">
  <sheetPr>
    <pageSetUpPr fitToPage="1"/>
  </sheetPr>
  <dimension ref="B2:AB31"/>
  <sheetViews>
    <sheetView tabSelected="1" view="pageBreakPreview" topLeftCell="B1" zoomScaleNormal="100" zoomScaleSheetLayoutView="100" workbookViewId="0">
      <selection activeCell="D25" sqref="D25"/>
    </sheetView>
  </sheetViews>
  <sheetFormatPr defaultRowHeight="18.75" x14ac:dyDescent="0.4"/>
  <cols>
    <col min="1" max="1" width="2.5" customWidth="1"/>
    <col min="2" max="2" width="1.75" customWidth="1"/>
    <col min="3" max="3" width="2.5" customWidth="1"/>
    <col min="4" max="4" width="28.125" customWidth="1"/>
    <col min="5" max="9" width="10" customWidth="1"/>
    <col min="10" max="10" width="10.625" customWidth="1"/>
    <col min="11" max="11" width="1.75" customWidth="1"/>
    <col min="12" max="12" width="3.125" customWidth="1"/>
    <col min="13" max="13" width="4.25" customWidth="1"/>
    <col min="14" max="14" width="24.5" customWidth="1"/>
    <col min="15" max="17" width="11.75" customWidth="1"/>
    <col min="18" max="18" width="1.375" customWidth="1"/>
    <col min="19" max="19" width="5.625" customWidth="1"/>
    <col min="20" max="20" width="5.75" customWidth="1"/>
    <col min="24" max="27" width="9.75" bestFit="1" customWidth="1"/>
    <col min="28" max="28" width="11.625" bestFit="1" customWidth="1"/>
  </cols>
  <sheetData>
    <row r="2" spans="2:9" ht="24" customHeight="1" x14ac:dyDescent="0.4">
      <c r="B2" s="31" t="s">
        <v>9</v>
      </c>
      <c r="C2" s="32"/>
      <c r="D2" s="32"/>
      <c r="E2" s="32"/>
      <c r="F2" s="33"/>
      <c r="G2" s="33"/>
      <c r="H2" s="48" t="s">
        <v>6</v>
      </c>
      <c r="I2" s="49"/>
    </row>
    <row r="3" spans="2:9" ht="19.5" x14ac:dyDescent="0.4">
      <c r="B3" s="44" t="s">
        <v>0</v>
      </c>
      <c r="C3" s="37"/>
      <c r="D3" s="38"/>
      <c r="E3" s="4" t="s">
        <v>10</v>
      </c>
      <c r="F3" s="16" t="s">
        <v>11</v>
      </c>
      <c r="G3" s="24" t="s">
        <v>12</v>
      </c>
      <c r="H3" s="15" t="s">
        <v>13</v>
      </c>
      <c r="I3" s="15" t="s">
        <v>14</v>
      </c>
    </row>
    <row r="4" spans="2:9" ht="19.5" x14ac:dyDescent="0.4">
      <c r="B4" s="41" t="s">
        <v>1</v>
      </c>
      <c r="C4" s="42"/>
      <c r="D4" s="43"/>
      <c r="E4" s="5">
        <v>832</v>
      </c>
      <c r="F4" s="17">
        <f>SUM(F5:F9)</f>
        <v>790</v>
      </c>
      <c r="G4" s="17">
        <v>771</v>
      </c>
      <c r="H4" s="8">
        <v>641</v>
      </c>
      <c r="I4" s="8">
        <v>621</v>
      </c>
    </row>
    <row r="5" spans="2:9" ht="19.5" x14ac:dyDescent="0.4">
      <c r="B5" s="3"/>
      <c r="C5" s="34" t="s">
        <v>4</v>
      </c>
      <c r="D5" s="35"/>
      <c r="E5" s="6">
        <v>670</v>
      </c>
      <c r="F5" s="18">
        <v>572</v>
      </c>
      <c r="G5" s="18">
        <v>567</v>
      </c>
      <c r="H5" s="9">
        <v>466</v>
      </c>
      <c r="I5" s="9">
        <v>431</v>
      </c>
    </row>
    <row r="6" spans="2:9" ht="19.5" x14ac:dyDescent="0.4">
      <c r="B6" s="3"/>
      <c r="C6" s="34" t="s">
        <v>7</v>
      </c>
      <c r="D6" s="35"/>
      <c r="E6" s="6">
        <v>32</v>
      </c>
      <c r="F6" s="18">
        <v>93</v>
      </c>
      <c r="G6" s="18">
        <v>95</v>
      </c>
      <c r="H6" s="9">
        <v>74</v>
      </c>
      <c r="I6" s="9">
        <v>109</v>
      </c>
    </row>
    <row r="7" spans="2:9" ht="19.5" x14ac:dyDescent="0.4">
      <c r="B7" s="3"/>
      <c r="C7" s="34" t="s">
        <v>8</v>
      </c>
      <c r="D7" s="35"/>
      <c r="E7" s="6">
        <v>0</v>
      </c>
      <c r="F7" s="18">
        <v>1</v>
      </c>
      <c r="G7" s="18">
        <v>5</v>
      </c>
      <c r="H7" s="9">
        <v>4</v>
      </c>
      <c r="I7" s="9">
        <v>4</v>
      </c>
    </row>
    <row r="8" spans="2:9" ht="19.5" x14ac:dyDescent="0.4">
      <c r="B8" s="3"/>
      <c r="C8" s="34" t="s">
        <v>2</v>
      </c>
      <c r="D8" s="35"/>
      <c r="E8" s="6">
        <v>35</v>
      </c>
      <c r="F8" s="18">
        <v>2</v>
      </c>
      <c r="G8" s="18">
        <v>3</v>
      </c>
      <c r="H8" s="9">
        <v>3</v>
      </c>
      <c r="I8" s="9">
        <v>1</v>
      </c>
    </row>
    <row r="9" spans="2:9" ht="19.5" x14ac:dyDescent="0.4">
      <c r="B9" s="3"/>
      <c r="C9" s="39" t="s">
        <v>3</v>
      </c>
      <c r="D9" s="40"/>
      <c r="E9" s="7">
        <v>95</v>
      </c>
      <c r="F9" s="19">
        <v>122</v>
      </c>
      <c r="G9" s="19">
        <v>101</v>
      </c>
      <c r="H9" s="10">
        <v>94</v>
      </c>
      <c r="I9" s="10">
        <v>76</v>
      </c>
    </row>
    <row r="10" spans="2:9" ht="19.5" x14ac:dyDescent="0.4">
      <c r="B10" s="36" t="s">
        <v>5</v>
      </c>
      <c r="C10" s="37"/>
      <c r="D10" s="38"/>
      <c r="E10" s="25">
        <v>33506798</v>
      </c>
      <c r="F10" s="26">
        <v>15715561</v>
      </c>
      <c r="G10" s="26">
        <v>60240188</v>
      </c>
      <c r="H10" s="27">
        <v>21804048</v>
      </c>
      <c r="I10" s="11">
        <v>27647811</v>
      </c>
    </row>
    <row r="11" spans="2:9" x14ac:dyDescent="0.4">
      <c r="B11" s="45" t="s">
        <v>15</v>
      </c>
      <c r="C11" s="46"/>
      <c r="D11" s="46"/>
      <c r="E11" s="46"/>
      <c r="F11" s="46"/>
      <c r="G11" s="46"/>
      <c r="H11" s="46"/>
      <c r="I11" s="46"/>
    </row>
    <row r="12" spans="2:9" x14ac:dyDescent="0.4">
      <c r="B12" s="47"/>
      <c r="C12" s="47"/>
      <c r="D12" s="47"/>
      <c r="E12" s="47"/>
      <c r="F12" s="47"/>
      <c r="G12" s="47"/>
      <c r="H12" s="47"/>
      <c r="I12" s="47"/>
    </row>
    <row r="13" spans="2:9" x14ac:dyDescent="0.4">
      <c r="B13" s="47"/>
      <c r="C13" s="47"/>
      <c r="D13" s="47"/>
      <c r="E13" s="47"/>
      <c r="F13" s="47"/>
      <c r="G13" s="47"/>
      <c r="H13" s="47"/>
      <c r="I13" s="47"/>
    </row>
    <row r="14" spans="2:9" x14ac:dyDescent="0.4">
      <c r="B14" s="47"/>
      <c r="C14" s="47"/>
      <c r="D14" s="47"/>
      <c r="E14" s="47"/>
      <c r="F14" s="47"/>
      <c r="G14" s="47"/>
      <c r="H14" s="47"/>
      <c r="I14" s="47"/>
    </row>
    <row r="15" spans="2:9" x14ac:dyDescent="0.4">
      <c r="B15" s="47"/>
      <c r="C15" s="47"/>
      <c r="D15" s="47"/>
      <c r="E15" s="47"/>
      <c r="F15" s="47"/>
      <c r="G15" s="47"/>
      <c r="H15" s="47"/>
      <c r="I15" s="47"/>
    </row>
    <row r="16" spans="2:9" x14ac:dyDescent="0.4">
      <c r="B16" s="47"/>
      <c r="C16" s="47"/>
      <c r="D16" s="47"/>
      <c r="E16" s="47"/>
      <c r="F16" s="47"/>
      <c r="G16" s="47"/>
      <c r="H16" s="47"/>
      <c r="I16" s="47"/>
    </row>
    <row r="17" spans="2:28" ht="19.5" x14ac:dyDescent="0.4">
      <c r="B17" s="47"/>
      <c r="C17" s="47"/>
      <c r="D17" s="47"/>
      <c r="E17" s="47"/>
      <c r="F17" s="47"/>
      <c r="G17" s="47"/>
      <c r="H17" s="47"/>
      <c r="I17" s="47"/>
      <c r="J17" s="1"/>
      <c r="K17" s="1"/>
      <c r="L17" s="1"/>
      <c r="M17" s="1"/>
      <c r="N17" s="1"/>
      <c r="O17" s="1"/>
    </row>
    <row r="18" spans="2:28" x14ac:dyDescent="0.4">
      <c r="B18" s="47"/>
      <c r="C18" s="47"/>
      <c r="D18" s="47"/>
      <c r="E18" s="47"/>
      <c r="F18" s="47"/>
      <c r="G18" s="47"/>
      <c r="H18" s="47"/>
      <c r="I18" s="47"/>
    </row>
    <row r="19" spans="2:28" x14ac:dyDescent="0.4">
      <c r="B19" s="47"/>
      <c r="C19" s="47"/>
      <c r="D19" s="47"/>
      <c r="E19" s="47"/>
      <c r="F19" s="47"/>
      <c r="G19" s="47"/>
      <c r="H19" s="47"/>
      <c r="I19" s="47"/>
    </row>
    <row r="20" spans="2:28" x14ac:dyDescent="0.4">
      <c r="B20" s="47"/>
      <c r="C20" s="47"/>
      <c r="D20" s="47"/>
      <c r="E20" s="47"/>
      <c r="F20" s="47"/>
      <c r="G20" s="47"/>
      <c r="H20" s="47"/>
      <c r="I20" s="47"/>
    </row>
    <row r="21" spans="2:28" x14ac:dyDescent="0.4">
      <c r="B21" s="14"/>
      <c r="C21" s="14"/>
      <c r="D21" s="14"/>
      <c r="E21" s="14"/>
      <c r="F21" s="14"/>
      <c r="G21" s="14"/>
    </row>
    <row r="22" spans="2:28" x14ac:dyDescent="0.4">
      <c r="B22" s="14"/>
      <c r="C22" s="14"/>
      <c r="D22" s="14"/>
      <c r="E22" s="14"/>
      <c r="F22" s="14"/>
      <c r="G22" s="14"/>
    </row>
    <row r="23" spans="2:28" x14ac:dyDescent="0.4">
      <c r="B23" s="14"/>
      <c r="C23" s="14"/>
      <c r="D23" s="14"/>
      <c r="E23" s="14"/>
      <c r="F23" s="14"/>
      <c r="G23" s="14"/>
    </row>
    <row r="24" spans="2:28" x14ac:dyDescent="0.4">
      <c r="B24" s="14"/>
      <c r="C24" s="14"/>
      <c r="D24" s="14"/>
      <c r="E24" s="14"/>
      <c r="F24" s="14"/>
      <c r="G24" s="14"/>
    </row>
    <row r="25" spans="2:28" x14ac:dyDescent="0.4">
      <c r="B25" s="14"/>
      <c r="C25" s="14"/>
      <c r="D25" s="14"/>
      <c r="E25" s="14"/>
      <c r="F25" s="14"/>
      <c r="G25" s="14"/>
    </row>
    <row r="26" spans="2:28" x14ac:dyDescent="0.4">
      <c r="U26" s="50" t="s">
        <v>0</v>
      </c>
      <c r="V26" s="29"/>
      <c r="W26" s="30"/>
      <c r="X26" s="23" t="s">
        <v>10</v>
      </c>
      <c r="Y26" s="21" t="s">
        <v>11</v>
      </c>
      <c r="Z26" s="12" t="s">
        <v>12</v>
      </c>
      <c r="AA26" s="12" t="s">
        <v>13</v>
      </c>
      <c r="AB26" s="12" t="s">
        <v>14</v>
      </c>
    </row>
    <row r="27" spans="2:28" x14ac:dyDescent="0.4">
      <c r="U27" s="28" t="s">
        <v>5</v>
      </c>
      <c r="V27" s="29"/>
      <c r="W27" s="30"/>
      <c r="X27" s="20">
        <v>33506798</v>
      </c>
      <c r="Y27" s="22">
        <v>15715561</v>
      </c>
      <c r="Z27" s="13">
        <v>60240188</v>
      </c>
      <c r="AA27" s="13">
        <v>21804048</v>
      </c>
      <c r="AB27" s="13">
        <v>27647811</v>
      </c>
    </row>
    <row r="30" spans="2:28" x14ac:dyDescent="0.4">
      <c r="B30" s="2"/>
      <c r="C30" s="2"/>
      <c r="D30" s="2"/>
      <c r="E30" s="2"/>
      <c r="F30" s="2"/>
      <c r="G30" s="2"/>
      <c r="H30" s="2"/>
    </row>
    <row r="31" spans="2:28" x14ac:dyDescent="0.4">
      <c r="B31" s="2"/>
      <c r="C31" s="2"/>
      <c r="D31" s="2"/>
      <c r="E31" s="2"/>
      <c r="F31" s="2"/>
      <c r="G31" s="2"/>
      <c r="H31" s="2"/>
    </row>
  </sheetData>
  <mergeCells count="13">
    <mergeCell ref="U27:W27"/>
    <mergeCell ref="B2:G2"/>
    <mergeCell ref="C5:D5"/>
    <mergeCell ref="B10:D10"/>
    <mergeCell ref="C9:D9"/>
    <mergeCell ref="C8:D8"/>
    <mergeCell ref="C6:D6"/>
    <mergeCell ref="C7:D7"/>
    <mergeCell ref="B4:D4"/>
    <mergeCell ref="B3:D3"/>
    <mergeCell ref="B11:I20"/>
    <mergeCell ref="H2:I2"/>
    <mergeCell ref="U26:W26"/>
  </mergeCells>
  <phoneticPr fontId="1"/>
  <pageMargins left="0.62992125984251968" right="0.23622047244094491" top="0.94488188976377963" bottom="0.55118110236220474" header="0.31496062992125984" footer="0.31496062992125984"/>
  <pageSetup paperSize="9" scale="71" orientation="landscape" r:id="rId1"/>
  <headerFooter>
    <oddHeader>&amp;C&amp;"-,太字"&amp;18
上田市消費生活センターの相談実績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生活環境課</dc:creator>
  <cp:lastModifiedBy>上田市消費生活センター</cp:lastModifiedBy>
  <cp:lastPrinted>2023-07-20T06:20:05Z</cp:lastPrinted>
  <dcterms:created xsi:type="dcterms:W3CDTF">2019-07-18T05:01:51Z</dcterms:created>
  <dcterms:modified xsi:type="dcterms:W3CDTF">2023-07-21T01:22:43Z</dcterms:modified>
</cp:coreProperties>
</file>