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450" windowWidth="14430" windowHeight="12765" activeTab="0"/>
  </bookViews>
  <sheets>
    <sheet name="93" sheetId="1" r:id="rId1"/>
    <sheet name="94" sheetId="2" r:id="rId2"/>
    <sheet name="95" sheetId="3" r:id="rId3"/>
    <sheet name="96" sheetId="4" r:id="rId4"/>
    <sheet name="97" sheetId="5" r:id="rId5"/>
    <sheet name="98" sheetId="6" r:id="rId6"/>
    <sheet name="99" sheetId="7" r:id="rId7"/>
    <sheet name="100" sheetId="8" r:id="rId8"/>
    <sheet name="101" sheetId="9" r:id="rId9"/>
    <sheet name="102" sheetId="10" r:id="rId10"/>
  </sheets>
  <definedNames>
    <definedName name="_xlnm.Print_Area" localSheetId="7">'100'!$A$1:$M$14</definedName>
    <definedName name="_xlnm.Print_Area" localSheetId="8">'101'!$A$1:$K$19</definedName>
    <definedName name="_xlnm.Print_Area" localSheetId="9">'102'!$A$1:$J$85</definedName>
    <definedName name="_xlnm.Print_Area" localSheetId="0">'93'!$A$1:$I$14</definedName>
    <definedName name="_xlnm.Print_Area" localSheetId="1">'94'!$A$1:$F$49</definedName>
    <definedName name="_xlnm.Print_Area" localSheetId="2">'95'!$A$1:$I$13</definedName>
    <definedName name="_xlnm.Print_Area" localSheetId="3">'96'!$A$1:$E$47</definedName>
    <definedName name="_xlnm.Print_Area" localSheetId="4">'97'!$A$1:$K$52</definedName>
    <definedName name="_xlnm.Print_Area" localSheetId="5">'98'!$A$1:$G$102</definedName>
    <definedName name="_xlnm.Print_Area" localSheetId="6">'99'!$A$1:$J$23</definedName>
  </definedNames>
  <calcPr fullCalcOnLoad="1"/>
</workbook>
</file>

<file path=xl/sharedStrings.xml><?xml version="1.0" encoding="utf-8"?>
<sst xmlns="http://schemas.openxmlformats.org/spreadsheetml/2006/main" count="924" uniqueCount="468">
  <si>
    <t>平成26年度</t>
  </si>
  <si>
    <t>平成25年度</t>
  </si>
  <si>
    <t>平成24年度</t>
  </si>
  <si>
    <t>年度</t>
  </si>
  <si>
    <t>各年4月1日現在</t>
  </si>
  <si>
    <t>市内の
総実延長</t>
  </si>
  <si>
    <t>市道</t>
  </si>
  <si>
    <t>実延長</t>
  </si>
  <si>
    <t>うち舗装道</t>
  </si>
  <si>
    <t>県道</t>
  </si>
  <si>
    <t>国道実延長</t>
  </si>
  <si>
    <t>m</t>
  </si>
  <si>
    <t>m</t>
  </si>
  <si>
    <t>93　道路の概況</t>
  </si>
  <si>
    <t>幅員</t>
  </si>
  <si>
    <t>計</t>
  </si>
  <si>
    <t>5.5未満</t>
  </si>
  <si>
    <t>5.5～13.0未満</t>
  </si>
  <si>
    <t>13.0～19.5未満</t>
  </si>
  <si>
    <t>19.5以上</t>
  </si>
  <si>
    <t>延長</t>
  </si>
  <si>
    <t>改良</t>
  </si>
  <si>
    <t>未改良</t>
  </si>
  <si>
    <t>m</t>
  </si>
  <si>
    <t>2.5未満</t>
  </si>
  <si>
    <t>2.5～3.5未満</t>
  </si>
  <si>
    <t>3.5～5.5未満</t>
  </si>
  <si>
    <t>5.5以上</t>
  </si>
  <si>
    <t>資料 ： 管理課</t>
  </si>
  <si>
    <t>資料 ： 上田建設事務所整備課</t>
  </si>
  <si>
    <t>13.0以上</t>
  </si>
  <si>
    <t>3.5未満</t>
  </si>
  <si>
    <t>4.5未満</t>
  </si>
  <si>
    <t>4.5～5.5未満</t>
  </si>
  <si>
    <t>5.5～7.5未満</t>
  </si>
  <si>
    <t>7.5～9.0未満</t>
  </si>
  <si>
    <t>9.0～13.0未満</t>
  </si>
  <si>
    <t>13.0～19.5未満</t>
  </si>
  <si>
    <t>19.5以上</t>
  </si>
  <si>
    <t xml:space="preserve"> 3.5未満</t>
  </si>
  <si>
    <t xml:space="preserve"> 3.5～5.5未満</t>
  </si>
  <si>
    <t xml:space="preserve"> 5.5～7.5未満</t>
  </si>
  <si>
    <t xml:space="preserve"> 7.5以上</t>
  </si>
  <si>
    <t>資料 ： 国土交通省長野国道事務所上田出張所</t>
  </si>
  <si>
    <t>5.5未満</t>
  </si>
  <si>
    <t>5.5～13.0未満</t>
  </si>
  <si>
    <t>94　幅員別道路の状況</t>
  </si>
  <si>
    <t>資料 ： 上田建設事務所整備課</t>
  </si>
  <si>
    <t>区分</t>
  </si>
  <si>
    <t>市道</t>
  </si>
  <si>
    <t>県道</t>
  </si>
  <si>
    <t>国道（18号）</t>
  </si>
  <si>
    <t>国道（18号以外）</t>
  </si>
  <si>
    <t>総数</t>
  </si>
  <si>
    <t>橋数</t>
  </si>
  <si>
    <t>永久</t>
  </si>
  <si>
    <t>木橋（石橋含む）</t>
  </si>
  <si>
    <t>m</t>
  </si>
  <si>
    <t>-</t>
  </si>
  <si>
    <t>資料 ： 国土交通省長野国道事務所上田出張所、上田建設事務所整備課、管理課</t>
  </si>
  <si>
    <t>95　橋りょうの概況</t>
  </si>
  <si>
    <t>路線名</t>
  </si>
  <si>
    <t>実延長</t>
  </si>
  <si>
    <t>うち舗装分</t>
  </si>
  <si>
    <t>国道</t>
  </si>
  <si>
    <t>18号</t>
  </si>
  <si>
    <t>141号</t>
  </si>
  <si>
    <t>143号</t>
  </si>
  <si>
    <t>144号</t>
  </si>
  <si>
    <t>152号</t>
  </si>
  <si>
    <t>406号</t>
  </si>
  <si>
    <t>県道</t>
  </si>
  <si>
    <t>真田東部線（県道4号）</t>
  </si>
  <si>
    <t>丸子信州新線（県道12号）</t>
  </si>
  <si>
    <t>長野菅平線（県道34号）</t>
  </si>
  <si>
    <t>長野真田線（県道35号）</t>
  </si>
  <si>
    <t>美ヶ原公園沖線（県道62号）</t>
  </si>
  <si>
    <t>上田丸子線（県道65号）</t>
  </si>
  <si>
    <t>長野上田線（県道77号）</t>
  </si>
  <si>
    <t>小諸上田線（県道79号）</t>
  </si>
  <si>
    <t>丸子東部インター線（県道81号）</t>
  </si>
  <si>
    <t>別所丸子線（県道82号）</t>
  </si>
  <si>
    <t>芦田大屋停車場線（県道147号）</t>
  </si>
  <si>
    <t>傍陽菅平線（県道158号）</t>
  </si>
  <si>
    <t>上室賀坂城停車場線（県道160号）</t>
  </si>
  <si>
    <t>西上田停車場線（県道161号）</t>
  </si>
  <si>
    <t>上田停車場線（県道162号）</t>
  </si>
  <si>
    <t>丸子北御牧東部線（県道167号）</t>
  </si>
  <si>
    <t>南原長瀬線（県道169号）</t>
  </si>
  <si>
    <t>塩田仁古田線（県道171号）</t>
  </si>
  <si>
    <t>荻窪丸子線（県道174号）</t>
  </si>
  <si>
    <t>矢沢真田線（県道175号）</t>
  </si>
  <si>
    <t>下原大屋停車場線（県道176号）</t>
  </si>
  <si>
    <t>鹿教湯別所上田線（県道177号）</t>
  </si>
  <si>
    <t>住吉上田線（県道180号）</t>
  </si>
  <si>
    <t>下奈良本豊科線（県道181号）</t>
  </si>
  <si>
    <t>菅平高原線（県道182号）</t>
  </si>
  <si>
    <t>上田塩川線（県道186号）</t>
  </si>
  <si>
    <t>真田新田線（県道273号）</t>
  </si>
  <si>
    <t>美ヶ原公園東餅屋線（県道460号）</t>
  </si>
  <si>
    <t>上田千曲長野自転車道線（県道462号）</t>
  </si>
  <si>
    <t>美ヶ原公園西内線（県道464号）</t>
  </si>
  <si>
    <t>大屋停車場田沢線（県道483号）</t>
  </si>
  <si>
    <t>資料 ： 国土交通省長野国道事務所上田出張所、上田建設事務所整備課</t>
  </si>
  <si>
    <t>96　市地域内の国道･県道の状況</t>
  </si>
  <si>
    <t>（上田地域）</t>
  </si>
  <si>
    <t>3.3.1</t>
  </si>
  <si>
    <t>上田篠ノ井線</t>
  </si>
  <si>
    <t>3.3.2</t>
  </si>
  <si>
    <t>下之条吉田線</t>
  </si>
  <si>
    <t>3.3.3</t>
  </si>
  <si>
    <t>吉田富士山線</t>
  </si>
  <si>
    <t>3.3.4</t>
  </si>
  <si>
    <t>諏訪部伊勢山線</t>
  </si>
  <si>
    <t>3.4.5</t>
  </si>
  <si>
    <t>上田駅大星線</t>
  </si>
  <si>
    <t>3.4.6</t>
  </si>
  <si>
    <t>下塩尻大屋線</t>
  </si>
  <si>
    <t>3.4.7</t>
  </si>
  <si>
    <t>上田駅川原柳線</t>
  </si>
  <si>
    <t>3.4.8</t>
  </si>
  <si>
    <t>秋和踏入線</t>
  </si>
  <si>
    <t>3.4.9</t>
  </si>
  <si>
    <t>生塚新田線</t>
  </si>
  <si>
    <t>3.4.10</t>
  </si>
  <si>
    <t>秋和神畑線</t>
  </si>
  <si>
    <t>3.4.11</t>
  </si>
  <si>
    <t>南天神町常田線</t>
  </si>
  <si>
    <t>3.4.12</t>
  </si>
  <si>
    <t>上田駅南駅前線</t>
  </si>
  <si>
    <t>3.4.13</t>
  </si>
  <si>
    <t>中常田小牧線</t>
  </si>
  <si>
    <t>3.5.14</t>
  </si>
  <si>
    <t>松尾町踏入線</t>
  </si>
  <si>
    <t>3.5.15</t>
  </si>
  <si>
    <t>下塩尻半過線</t>
  </si>
  <si>
    <t>3.5.16</t>
  </si>
  <si>
    <t>上堀大屋線</t>
  </si>
  <si>
    <t>3.5.17</t>
  </si>
  <si>
    <t>北天神町古吉町線</t>
  </si>
  <si>
    <t>3.5.18</t>
  </si>
  <si>
    <t>下堀山口線</t>
  </si>
  <si>
    <t>3.5.19</t>
  </si>
  <si>
    <t>秋和1号線</t>
  </si>
  <si>
    <t>3.6.24</t>
  </si>
  <si>
    <t>北天神町緑が丘線</t>
  </si>
  <si>
    <t>3.6.25</t>
  </si>
  <si>
    <t>大手町下郷線</t>
  </si>
  <si>
    <t>3.6.26</t>
  </si>
  <si>
    <t>中常田新町線</t>
  </si>
  <si>
    <t>3.6.27</t>
  </si>
  <si>
    <t>山口福田線</t>
  </si>
  <si>
    <t>8.7.1</t>
  </si>
  <si>
    <t>上田駅橋上線</t>
  </si>
  <si>
    <t>8.7.2</t>
  </si>
  <si>
    <t>柳町紺屋町線</t>
  </si>
  <si>
    <t>（丸子地域）</t>
  </si>
  <si>
    <t>3.5.20</t>
  </si>
  <si>
    <t>丸子停車場線</t>
  </si>
  <si>
    <t>3.5.21</t>
  </si>
  <si>
    <t>腰越石井線</t>
  </si>
  <si>
    <t>3.5.22</t>
  </si>
  <si>
    <t>長瀬飯沼線</t>
  </si>
  <si>
    <t>3.5.23</t>
  </si>
  <si>
    <t>芦田大屋停車場線</t>
  </si>
  <si>
    <t>3.6.28</t>
  </si>
  <si>
    <t>長瀬腰越線</t>
  </si>
  <si>
    <t>3.6.29</t>
  </si>
  <si>
    <t>鹿教湯丸子線</t>
  </si>
  <si>
    <t>3.6.30</t>
  </si>
  <si>
    <t>中之道川原線</t>
  </si>
  <si>
    <t>3.6.31</t>
  </si>
  <si>
    <t>別所丸子線</t>
  </si>
  <si>
    <t>3.6.32</t>
  </si>
  <si>
    <t>芦田丸子線</t>
  </si>
  <si>
    <t>3.6.33</t>
  </si>
  <si>
    <t>大屋長瀬線</t>
  </si>
  <si>
    <t>7.5.1</t>
  </si>
  <si>
    <t>東白欠線</t>
  </si>
  <si>
    <t>7.6.2</t>
  </si>
  <si>
    <t>せうぶ沢宮前線</t>
  </si>
  <si>
    <t>7.6.3</t>
  </si>
  <si>
    <t>沢田和子線</t>
  </si>
  <si>
    <t>7.6.4</t>
  </si>
  <si>
    <t>沢田山岸線</t>
  </si>
  <si>
    <t>7.6.5</t>
  </si>
  <si>
    <t>大塚塚田線</t>
  </si>
  <si>
    <t>7.6.6</t>
  </si>
  <si>
    <t>川原線</t>
  </si>
  <si>
    <t>97　都市計画街路実施（計画）の状況</t>
  </si>
  <si>
    <t>主な計画内容</t>
  </si>
  <si>
    <t>総延長</t>
  </si>
  <si>
    <t>その他</t>
  </si>
  <si>
    <t>実施の状況</t>
  </si>
  <si>
    <t>摘要</t>
  </si>
  <si>
    <t>資料 ： 都市計画課</t>
  </si>
  <si>
    <t>(16～114)</t>
  </si>
  <si>
    <t>(20～41)</t>
  </si>
  <si>
    <t>(12～25)</t>
  </si>
  <si>
    <t>(12～16)</t>
  </si>
  <si>
    <t>(16～18)</t>
  </si>
  <si>
    <t>(12～22)</t>
  </si>
  <si>
    <t>(8～38)</t>
  </si>
  <si>
    <t>(14.5～21)</t>
  </si>
  <si>
    <t>(8～37)</t>
  </si>
  <si>
    <t>(11～13)</t>
  </si>
  <si>
    <t>(8～18)</t>
  </si>
  <si>
    <t>(8～16)</t>
  </si>
  <si>
    <t>(6～12)</t>
  </si>
  <si>
    <t>上田大橋</t>
  </si>
  <si>
    <t>古舟橋</t>
  </si>
  <si>
    <t>常田新橋</t>
  </si>
  <si>
    <t>上田橋</t>
  </si>
  <si>
    <t>国道上田篠ノ井バイパス</t>
  </si>
  <si>
    <t>国道143号バイパス</t>
  </si>
  <si>
    <t>一部国道144号</t>
  </si>
  <si>
    <t>国道18号</t>
  </si>
  <si>
    <t>一部主要地方道小諸上田線</t>
  </si>
  <si>
    <t>一部主要地方道長野上田線</t>
  </si>
  <si>
    <t>主要地方道上田丸子線</t>
  </si>
  <si>
    <t>国道141号</t>
  </si>
  <si>
    <t>上田駅前広場南北連絡通路</t>
  </si>
  <si>
    <t>国道152号（L=3,540m）</t>
  </si>
  <si>
    <t>国道152号（L=1,436m（県道丸子北御牧東部線L=290m）、L=3,296m）</t>
  </si>
  <si>
    <t>国道152号（L=1,956m）</t>
  </si>
  <si>
    <t>実施済
延長</t>
  </si>
  <si>
    <t>S57</t>
  </si>
  <si>
    <t>S35</t>
  </si>
  <si>
    <t>S45</t>
  </si>
  <si>
    <t>H2</t>
  </si>
  <si>
    <t>S43</t>
  </si>
  <si>
    <t>S39</t>
  </si>
  <si>
    <t>H3</t>
  </si>
  <si>
    <t>S41</t>
  </si>
  <si>
    <t>S63</t>
  </si>
  <si>
    <t>H15</t>
  </si>
  <si>
    <t>S42</t>
  </si>
  <si>
    <t>S27</t>
  </si>
  <si>
    <t>S33</t>
  </si>
  <si>
    <t>S34</t>
  </si>
  <si>
    <t>初年度</t>
  </si>
  <si>
    <t>広場8,800㎡</t>
  </si>
  <si>
    <t>広場6,000㎡</t>
  </si>
  <si>
    <t>上田地域</t>
  </si>
  <si>
    <t>○用途地域</t>
  </si>
  <si>
    <t>合計</t>
  </si>
  <si>
    <t>小計</t>
  </si>
  <si>
    <t>面積</t>
  </si>
  <si>
    <t>建築物の延面積
の敷地面積に
対する割合</t>
  </si>
  <si>
    <t>建築物の建築面積
の敷地面積に
対する割合</t>
  </si>
  <si>
    <t>構成比</t>
  </si>
  <si>
    <t>ha</t>
  </si>
  <si>
    <t>ha</t>
  </si>
  <si>
    <t>%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</si>
  <si>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</si>
  <si>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</si>
  <si>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</si>
  <si>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</si>
  <si>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</si>
  <si>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</si>
  <si>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</si>
  <si>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</si>
  <si>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</si>
  <si>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</si>
  <si>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</si>
  <si>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○特別用途地区</t>
  </si>
  <si>
    <t>特別業務地区</t>
  </si>
  <si>
    <t>大規模集客施設制限地区</t>
  </si>
  <si>
    <t>決定年月日</t>
  </si>
  <si>
    <t>昭和47年9月18日</t>
  </si>
  <si>
    <t>平成26年3月24日</t>
  </si>
  <si>
    <t>○防火地域</t>
  </si>
  <si>
    <t>防火地域</t>
  </si>
  <si>
    <t>準防火地域</t>
  </si>
  <si>
    <t>6/10以下</t>
  </si>
  <si>
    <t>6/10以下</t>
  </si>
  <si>
    <t>8/10以下</t>
  </si>
  <si>
    <t>8/10以下</t>
  </si>
  <si>
    <t>4/10以下</t>
  </si>
  <si>
    <t>5/10以下</t>
  </si>
  <si>
    <t>5/10以下</t>
  </si>
  <si>
    <t>20/10以下</t>
  </si>
  <si>
    <t>30/10以下</t>
  </si>
  <si>
    <t>40/10以下</t>
  </si>
  <si>
    <t>50/10以下</t>
  </si>
  <si>
    <t>平成20年6月5日</t>
  </si>
  <si>
    <r>
      <t>平成9年7</t>
    </r>
    <r>
      <rPr>
        <sz val="11"/>
        <rFont val="ＭＳ Ｐ明朝"/>
        <family val="1"/>
      </rPr>
      <t>月10日</t>
    </r>
  </si>
  <si>
    <t>指定なし</t>
  </si>
  <si>
    <t>○高度利用地区</t>
  </si>
  <si>
    <t>高度利用地区</t>
  </si>
  <si>
    <t>○地区計画</t>
  </si>
  <si>
    <t>第一種低層住居専用地域</t>
  </si>
  <si>
    <t>第一種低層住居専用地域</t>
  </si>
  <si>
    <t>天神三丁目地区計画</t>
  </si>
  <si>
    <t>平成19年12月28日</t>
  </si>
  <si>
    <t>資料 ： 都市計画課</t>
  </si>
  <si>
    <t>丸子地域</t>
  </si>
  <si>
    <t>98　都市計画地域・地区</t>
  </si>
  <si>
    <t>98　都市計画地域・地区　－続き－</t>
  </si>
  <si>
    <t>指定なし</t>
  </si>
  <si>
    <t>10/10以下</t>
  </si>
  <si>
    <t>15/10以下</t>
  </si>
  <si>
    <t>-</t>
  </si>
  <si>
    <t>市営住宅</t>
  </si>
  <si>
    <t>市営住宅</t>
  </si>
  <si>
    <t>戸</t>
  </si>
  <si>
    <t>申込者数</t>
  </si>
  <si>
    <t>倍率</t>
  </si>
  <si>
    <t>売却
その他</t>
  </si>
  <si>
    <t>県営住宅</t>
  </si>
  <si>
    <t>県営住宅</t>
  </si>
  <si>
    <t>人</t>
  </si>
  <si>
    <t>倍</t>
  </si>
  <si>
    <t>建設数</t>
  </si>
  <si>
    <t>（完成戸数）</t>
  </si>
  <si>
    <t>平成24年度末日現在</t>
  </si>
  <si>
    <t>平成25年度末日現在</t>
  </si>
  <si>
    <t>平成26年度末日現在</t>
  </si>
  <si>
    <t>現管理戸数</t>
  </si>
  <si>
    <t>厚生住宅</t>
  </si>
  <si>
    <t>特定目的住宅</t>
  </si>
  <si>
    <t>資料 ： 住宅課、長野県住宅供給公社</t>
  </si>
  <si>
    <t>99　公営住宅建設の状況及び管理戸数</t>
  </si>
  <si>
    <t>新築</t>
  </si>
  <si>
    <t>増築</t>
  </si>
  <si>
    <t>改築</t>
  </si>
  <si>
    <t>移転</t>
  </si>
  <si>
    <t>修繕</t>
  </si>
  <si>
    <t>用途変更</t>
  </si>
  <si>
    <t>工作物</t>
  </si>
  <si>
    <t>設備</t>
  </si>
  <si>
    <t>件</t>
  </si>
  <si>
    <t>100　建築確認申請状況</t>
  </si>
  <si>
    <t>施設区分</t>
  </si>
  <si>
    <t>計画</t>
  </si>
  <si>
    <t>園数</t>
  </si>
  <si>
    <t>うち都市
計画公園</t>
  </si>
  <si>
    <t>面積</t>
  </si>
  <si>
    <t>開設</t>
  </si>
  <si>
    <t>街区公園</t>
  </si>
  <si>
    <t>近隣公園</t>
  </si>
  <si>
    <t>地区公園</t>
  </si>
  <si>
    <t>総合公園</t>
  </si>
  <si>
    <t>運動公園</t>
  </si>
  <si>
    <t>風致公園</t>
  </si>
  <si>
    <t>歴史公園</t>
  </si>
  <si>
    <t>緑地</t>
  </si>
  <si>
    <t>カ所</t>
  </si>
  <si>
    <t>ha</t>
  </si>
  <si>
    <t>101　都市公園の概況</t>
  </si>
  <si>
    <t>緑が丘3-21-2</t>
  </si>
  <si>
    <t>住宅地</t>
  </si>
  <si>
    <t>大手1-3-11</t>
  </si>
  <si>
    <t>商業地</t>
  </si>
  <si>
    <t>中央1-4-5</t>
  </si>
  <si>
    <t>中央6-1-29</t>
  </si>
  <si>
    <t>中央西1-15-30</t>
  </si>
  <si>
    <t>大字上田1473-5</t>
  </si>
  <si>
    <t>材木町１-12-18</t>
  </si>
  <si>
    <t>諏訪形964-11</t>
  </si>
  <si>
    <t>中央西1-4-23</t>
  </si>
  <si>
    <t>中野507-1</t>
  </si>
  <si>
    <t>古里1950-12</t>
  </si>
  <si>
    <t>蒼久保1476-29</t>
  </si>
  <si>
    <t>築地102-34</t>
  </si>
  <si>
    <t>常田3-15-56</t>
  </si>
  <si>
    <t>準工業地</t>
  </si>
  <si>
    <t>上田-1</t>
  </si>
  <si>
    <t>上田-2</t>
  </si>
  <si>
    <t>上田-3</t>
  </si>
  <si>
    <t>上田-4</t>
  </si>
  <si>
    <t>上田-5</t>
  </si>
  <si>
    <t>上田-6</t>
  </si>
  <si>
    <t>上田-7</t>
  </si>
  <si>
    <t>上田-8</t>
  </si>
  <si>
    <t>上田5-1</t>
  </si>
  <si>
    <t>上田5-2</t>
  </si>
  <si>
    <t>上田5-3</t>
  </si>
  <si>
    <t>上田5-4</t>
  </si>
  <si>
    <t>上田5-5</t>
  </si>
  <si>
    <t>上田-9</t>
  </si>
  <si>
    <t>上田7-1</t>
  </si>
  <si>
    <t>上田-10</t>
  </si>
  <si>
    <t>上田5-6</t>
  </si>
  <si>
    <t>上田-11</t>
  </si>
  <si>
    <t>上田-13</t>
  </si>
  <si>
    <t>(国)</t>
  </si>
  <si>
    <t>(県)</t>
  </si>
  <si>
    <t>(国)(丸子-1)</t>
  </si>
  <si>
    <t>(国)(丸子-2)</t>
  </si>
  <si>
    <t>(国)(丸子5-1)</t>
  </si>
  <si>
    <t>(県)(丸子-1)</t>
  </si>
  <si>
    <t>(県)(丸子5-1)</t>
  </si>
  <si>
    <t>(県)(真田-2)</t>
  </si>
  <si>
    <t>(県)(武石-1)</t>
  </si>
  <si>
    <t>102　地価額の推移</t>
  </si>
  <si>
    <t>（注）　1　国：1㎡当たり公示価格　価格判定基準日毎年1月1日（地価公示）</t>
  </si>
  <si>
    <t>　　　　2　県：1㎡当たり標準価格　価格判定基準日毎年7月1日（地価調査）</t>
  </si>
  <si>
    <t>資料 ： 管理課（国土交通省地価公示・長野県地価調査書）</t>
  </si>
  <si>
    <t>102　地価額の推移　－続き－</t>
  </si>
  <si>
    <r>
      <t>県道芦田大屋線</t>
    </r>
    <r>
      <rPr>
        <sz val="11"/>
        <rFont val="ＭＳ Ｐ明朝"/>
        <family val="1"/>
      </rPr>
      <t>（L=907m）</t>
    </r>
  </si>
  <si>
    <t>資料 ： 上田建設事務所整備課、管理課</t>
  </si>
  <si>
    <t>（注）　国道実延長は、国道18号線を除いた国道。</t>
  </si>
  <si>
    <t>市道総延長</t>
  </si>
  <si>
    <t>県道総延長</t>
  </si>
  <si>
    <t>国道総延長</t>
  </si>
  <si>
    <t>○国道18号</t>
  </si>
  <si>
    <t>○18号線以外の国道</t>
  </si>
  <si>
    <t>決定年月日　平成26年3月24日</t>
  </si>
  <si>
    <t>一部国道141号</t>
  </si>
  <si>
    <t>254号（一部有料）</t>
  </si>
  <si>
    <t>平成27年度</t>
  </si>
  <si>
    <t>平成27年度末日現在</t>
  </si>
  <si>
    <t>国道143号、主要地方道長野上田線</t>
  </si>
  <si>
    <t>県道荻窪丸子線、
県道丸子北御牧東部線</t>
  </si>
  <si>
    <t>主要地方道別所丸子線（L=321m）</t>
  </si>
  <si>
    <t>平成28年度</t>
  </si>
  <si>
    <t>平成28年4月1日現在</t>
  </si>
  <si>
    <t>平成28年度末日現在</t>
  </si>
  <si>
    <t>平成29年3月31日現在</t>
  </si>
  <si>
    <t>平成24年度</t>
  </si>
  <si>
    <t>平成25年度</t>
  </si>
  <si>
    <t>平成26年度</t>
  </si>
  <si>
    <t>平成27年度</t>
  </si>
  <si>
    <t>平成28年度</t>
  </si>
  <si>
    <t>-</t>
  </si>
  <si>
    <t>資料 ： 建築指導課</t>
  </si>
  <si>
    <t>基準地番号</t>
  </si>
  <si>
    <t>場所</t>
  </si>
  <si>
    <t>項目</t>
  </si>
  <si>
    <t>平成24年</t>
  </si>
  <si>
    <t>平成25年</t>
  </si>
  <si>
    <t>平成26年</t>
  </si>
  <si>
    <t>平成27年</t>
  </si>
  <si>
    <t>平成28年</t>
  </si>
  <si>
    <t>円</t>
  </si>
  <si>
    <t>地価額</t>
  </si>
  <si>
    <t>前年比</t>
  </si>
  <si>
    <t>-</t>
  </si>
  <si>
    <t>緑が丘1-6-1</t>
  </si>
  <si>
    <t>住宅地</t>
  </si>
  <si>
    <r>
      <t>常磐城3</t>
    </r>
    <r>
      <rPr>
        <sz val="11"/>
        <color theme="1"/>
        <rFont val="Calibri"/>
        <family val="3"/>
      </rPr>
      <t>-9-2</t>
    </r>
  </si>
  <si>
    <t>秋和575-7</t>
  </si>
  <si>
    <t>常入1-7-83</t>
  </si>
  <si>
    <t>上田原827-6</t>
  </si>
  <si>
    <t>常田2-7-8</t>
  </si>
  <si>
    <t>商業地</t>
  </si>
  <si>
    <t>下之郷813-3　外</t>
  </si>
  <si>
    <t>工業地</t>
  </si>
  <si>
    <t>上塩尻347-5　外1筆</t>
  </si>
  <si>
    <t>下之郷269-4</t>
  </si>
  <si>
    <t>御所196-10　外1筆</t>
  </si>
  <si>
    <t>築地25-1　外3筆</t>
  </si>
  <si>
    <t>天神1-3-22</t>
  </si>
  <si>
    <t>御所250-8</t>
  </si>
  <si>
    <t>上田9-1</t>
  </si>
  <si>
    <t>区分</t>
  </si>
  <si>
    <t>上丸子1002-6</t>
  </si>
  <si>
    <t>生田4952-22</t>
  </si>
  <si>
    <t>上丸子1658-5　外</t>
  </si>
  <si>
    <t>長瀬2805-20</t>
  </si>
  <si>
    <t>中丸子1054-1</t>
  </si>
  <si>
    <r>
      <t>上丸子367</t>
    </r>
    <r>
      <rPr>
        <sz val="11"/>
        <color theme="1"/>
        <rFont val="Calibri"/>
        <family val="3"/>
      </rPr>
      <t>-１</t>
    </r>
  </si>
  <si>
    <t>真田町長7257-4</t>
  </si>
  <si>
    <t>下武石1479-5</t>
  </si>
  <si>
    <t xml:space="preserve"> 　　　 (内数)</t>
  </si>
  <si>
    <t>（注）　平成27年度までは指定確認検査機関で受理した申請分を除く。平成28年度は特定行政庁　　</t>
  </si>
  <si>
    <t>　　　　（上田市）と指定確認検査機関で受理した申請分とし、内数は特定行政庁受理分。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</si>
</sst>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#,##0.00;\△#,##0.00;\-"/>
    <numFmt numFmtId="179" formatCode="#,##0.0%;\△#,##0.0%;\-"/>
    <numFmt numFmtId="180" formatCode="&quot;(&quot;General&quot;)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0" fillId="33" borderId="0" xfId="0" applyFont="1" applyFill="1" applyAlignment="1">
      <alignment vertical="center"/>
    </xf>
    <xf numFmtId="176" fontId="40" fillId="33" borderId="10" xfId="0" applyNumberFormat="1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/>
    </xf>
    <xf numFmtId="176" fontId="40" fillId="33" borderId="0" xfId="0" applyNumberFormat="1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right" vertical="top"/>
    </xf>
    <xf numFmtId="0" fontId="40" fillId="33" borderId="14" xfId="0" applyFont="1" applyFill="1" applyBorder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 vertical="center"/>
    </xf>
    <xf numFmtId="0" fontId="40" fillId="33" borderId="15" xfId="0" applyFont="1" applyFill="1" applyBorder="1" applyAlignment="1">
      <alignment horizontal="center" vertical="center" shrinkToFit="1"/>
    </xf>
    <xf numFmtId="0" fontId="43" fillId="33" borderId="0" xfId="0" applyFont="1" applyFill="1" applyAlignment="1">
      <alignment vertical="center"/>
    </xf>
    <xf numFmtId="0" fontId="40" fillId="33" borderId="12" xfId="0" applyFont="1" applyFill="1" applyBorder="1" applyAlignment="1">
      <alignment horizontal="distributed" vertical="center"/>
    </xf>
    <xf numFmtId="0" fontId="40" fillId="33" borderId="11" xfId="0" applyFont="1" applyFill="1" applyBorder="1" applyAlignment="1">
      <alignment horizontal="distributed" vertical="center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vertical="center"/>
    </xf>
    <xf numFmtId="0" fontId="41" fillId="33" borderId="20" xfId="0" applyFont="1" applyFill="1" applyBorder="1" applyAlignment="1">
      <alignment horizontal="right" vertical="top"/>
    </xf>
    <xf numFmtId="176" fontId="40" fillId="33" borderId="21" xfId="0" applyNumberFormat="1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horizontal="right" vertical="top"/>
    </xf>
    <xf numFmtId="0" fontId="41" fillId="33" borderId="17" xfId="0" applyFont="1" applyFill="1" applyBorder="1" applyAlignment="1">
      <alignment horizontal="right" vertical="top"/>
    </xf>
    <xf numFmtId="0" fontId="40" fillId="33" borderId="18" xfId="0" applyNumberFormat="1" applyFont="1" applyFill="1" applyBorder="1" applyAlignment="1">
      <alignment horizontal="center" vertical="center"/>
    </xf>
    <xf numFmtId="176" fontId="40" fillId="33" borderId="21" xfId="0" applyNumberFormat="1" applyFont="1" applyFill="1" applyBorder="1" applyAlignment="1">
      <alignment horizontal="right" vertical="center" shrinkToFit="1"/>
    </xf>
    <xf numFmtId="176" fontId="40" fillId="33" borderId="12" xfId="0" applyNumberFormat="1" applyFont="1" applyFill="1" applyBorder="1" applyAlignment="1">
      <alignment horizontal="right" vertical="center" shrinkToFit="1"/>
    </xf>
    <xf numFmtId="0" fontId="40" fillId="33" borderId="0" xfId="0" applyNumberFormat="1" applyFont="1" applyFill="1" applyBorder="1" applyAlignment="1">
      <alignment horizontal="right" vertical="center" shrinkToFit="1"/>
    </xf>
    <xf numFmtId="177" fontId="40" fillId="33" borderId="0" xfId="0" applyNumberFormat="1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22" xfId="0" applyFont="1" applyFill="1" applyBorder="1" applyAlignment="1">
      <alignment horizontal="distributed" vertical="center"/>
    </xf>
    <xf numFmtId="0" fontId="40" fillId="33" borderId="11" xfId="0" applyFont="1" applyFill="1" applyBorder="1" applyAlignment="1">
      <alignment horizontal="distributed" vertical="center"/>
    </xf>
    <xf numFmtId="0" fontId="40" fillId="33" borderId="23" xfId="0" applyFont="1" applyFill="1" applyBorder="1" applyAlignment="1">
      <alignment horizontal="distributed" vertical="center" wrapText="1" shrinkToFit="1"/>
    </xf>
    <xf numFmtId="178" fontId="40" fillId="33" borderId="0" xfId="0" applyNumberFormat="1" applyFont="1" applyFill="1" applyBorder="1" applyAlignment="1">
      <alignment horizontal="right" vertical="center"/>
    </xf>
    <xf numFmtId="0" fontId="40" fillId="33" borderId="17" xfId="0" applyFont="1" applyFill="1" applyBorder="1" applyAlignment="1">
      <alignment horizontal="distributed" vertical="center" wrapText="1" shrinkToFit="1"/>
    </xf>
    <xf numFmtId="0" fontId="40" fillId="33" borderId="24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25" xfId="0" applyFont="1" applyFill="1" applyBorder="1" applyAlignment="1">
      <alignment horizontal="center" vertical="center" shrinkToFit="1"/>
    </xf>
    <xf numFmtId="0" fontId="40" fillId="33" borderId="26" xfId="0" applyFont="1" applyFill="1" applyBorder="1" applyAlignment="1">
      <alignment horizontal="center" vertical="center" shrinkToFit="1"/>
    </xf>
    <xf numFmtId="0" fontId="40" fillId="33" borderId="13" xfId="0" applyFont="1" applyFill="1" applyBorder="1" applyAlignment="1">
      <alignment horizontal="center" vertical="center" shrinkToFit="1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19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vertical="center" shrinkToFit="1"/>
    </xf>
    <xf numFmtId="0" fontId="40" fillId="33" borderId="11" xfId="0" applyFont="1" applyFill="1" applyBorder="1" applyAlignment="1">
      <alignment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vertical="center" shrinkToFit="1"/>
    </xf>
    <xf numFmtId="179" fontId="40" fillId="33" borderId="27" xfId="0" applyNumberFormat="1" applyFont="1" applyFill="1" applyBorder="1" applyAlignment="1">
      <alignment horizontal="right" vertical="center"/>
    </xf>
    <xf numFmtId="0" fontId="40" fillId="33" borderId="28" xfId="0" applyFont="1" applyFill="1" applyBorder="1" applyAlignment="1">
      <alignment horizontal="center" vertical="center" shrinkToFit="1"/>
    </xf>
    <xf numFmtId="179" fontId="40" fillId="33" borderId="10" xfId="0" applyNumberFormat="1" applyFont="1" applyFill="1" applyBorder="1" applyAlignment="1">
      <alignment horizontal="right" vertical="center"/>
    </xf>
    <xf numFmtId="0" fontId="40" fillId="33" borderId="29" xfId="0" applyFont="1" applyFill="1" applyBorder="1" applyAlignment="1">
      <alignment horizontal="distributed" vertical="center" shrinkToFit="1"/>
    </xf>
    <xf numFmtId="177" fontId="40" fillId="33" borderId="10" xfId="0" applyNumberFormat="1" applyFont="1" applyFill="1" applyBorder="1" applyAlignment="1">
      <alignment horizontal="right" vertical="center"/>
    </xf>
    <xf numFmtId="177" fontId="40" fillId="33" borderId="13" xfId="0" applyNumberFormat="1" applyFont="1" applyFill="1" applyBorder="1" applyAlignment="1">
      <alignment horizontal="right" vertical="center"/>
    </xf>
    <xf numFmtId="179" fontId="40" fillId="33" borderId="0" xfId="0" applyNumberFormat="1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vertical="center" shrinkToFit="1"/>
    </xf>
    <xf numFmtId="176" fontId="40" fillId="33" borderId="13" xfId="0" applyNumberFormat="1" applyFont="1" applyFill="1" applyBorder="1" applyAlignment="1">
      <alignment horizontal="right" vertical="center"/>
    </xf>
    <xf numFmtId="176" fontId="40" fillId="33" borderId="20" xfId="0" applyNumberFormat="1" applyFont="1" applyFill="1" applyBorder="1" applyAlignment="1">
      <alignment horizontal="right" vertical="center"/>
    </xf>
    <xf numFmtId="176" fontId="40" fillId="33" borderId="14" xfId="0" applyNumberFormat="1" applyFont="1" applyFill="1" applyBorder="1" applyAlignment="1">
      <alignment horizontal="right" vertical="center" shrinkToFit="1"/>
    </xf>
    <xf numFmtId="0" fontId="40" fillId="33" borderId="13" xfId="0" applyNumberFormat="1" applyFont="1" applyFill="1" applyBorder="1" applyAlignment="1">
      <alignment horizontal="right" vertical="center" shrinkToFit="1"/>
    </xf>
    <xf numFmtId="0" fontId="40" fillId="33" borderId="17" xfId="0" applyNumberFormat="1" applyFont="1" applyFill="1" applyBorder="1" applyAlignment="1">
      <alignment horizontal="center" vertical="center"/>
    </xf>
    <xf numFmtId="0" fontId="40" fillId="33" borderId="20" xfId="0" applyNumberFormat="1" applyFont="1" applyFill="1" applyBorder="1" applyAlignment="1">
      <alignment vertical="center" shrinkToFit="1"/>
    </xf>
    <xf numFmtId="0" fontId="40" fillId="33" borderId="12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distributed" vertical="center" shrinkToFit="1"/>
    </xf>
    <xf numFmtId="0" fontId="40" fillId="33" borderId="22" xfId="0" applyFont="1" applyFill="1" applyBorder="1" applyAlignment="1">
      <alignment horizontal="distributed" vertical="center" shrinkToFit="1"/>
    </xf>
    <xf numFmtId="0" fontId="40" fillId="33" borderId="15" xfId="0" applyFont="1" applyFill="1" applyBorder="1" applyAlignment="1">
      <alignment horizontal="distributed" vertical="center" shrinkToFit="1"/>
    </xf>
    <xf numFmtId="0" fontId="40" fillId="33" borderId="26" xfId="0" applyFont="1" applyFill="1" applyBorder="1" applyAlignment="1">
      <alignment horizontal="distributed" vertical="center" shrinkToFit="1"/>
    </xf>
    <xf numFmtId="0" fontId="40" fillId="33" borderId="24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distributed" vertical="center" shrinkToFit="1"/>
    </xf>
    <xf numFmtId="0" fontId="40" fillId="33" borderId="31" xfId="0" applyFont="1" applyFill="1" applyBorder="1" applyAlignment="1">
      <alignment horizontal="distributed" vertical="center" shrinkToFit="1"/>
    </xf>
    <xf numFmtId="0" fontId="40" fillId="33" borderId="12" xfId="0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23" xfId="0" applyFont="1" applyFill="1" applyBorder="1" applyAlignment="1">
      <alignment horizontal="distributed" vertical="center" shrinkToFit="1"/>
    </xf>
    <xf numFmtId="0" fontId="40" fillId="33" borderId="0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30" xfId="0" applyFont="1" applyFill="1" applyBorder="1" applyAlignment="1">
      <alignment horizontal="distributed" vertical="center" shrinkToFit="1"/>
    </xf>
    <xf numFmtId="0" fontId="40" fillId="33" borderId="12" xfId="0" applyFont="1" applyFill="1" applyBorder="1" applyAlignment="1">
      <alignment horizontal="distributed" vertical="center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center" vertical="center" shrinkToFit="1"/>
    </xf>
    <xf numFmtId="0" fontId="40" fillId="33" borderId="0" xfId="0" applyNumberFormat="1" applyFont="1" applyFill="1" applyBorder="1" applyAlignment="1">
      <alignment vertical="center" shrinkToFit="1"/>
    </xf>
    <xf numFmtId="0" fontId="40" fillId="33" borderId="21" xfId="0" applyNumberFormat="1" applyFont="1" applyFill="1" applyBorder="1" applyAlignment="1">
      <alignment vertical="center" shrinkToFit="1"/>
    </xf>
    <xf numFmtId="176" fontId="8" fillId="33" borderId="0" xfId="0" applyNumberFormat="1" applyFont="1" applyFill="1" applyBorder="1" applyAlignment="1">
      <alignment horizontal="right" vertical="center"/>
    </xf>
    <xf numFmtId="0" fontId="44" fillId="33" borderId="21" xfId="0" applyNumberFormat="1" applyFont="1" applyFill="1" applyBorder="1" applyAlignment="1">
      <alignment vertical="center" wrapText="1" shrinkToFit="1"/>
    </xf>
    <xf numFmtId="0" fontId="9" fillId="33" borderId="21" xfId="0" applyNumberFormat="1" applyFont="1" applyFill="1" applyBorder="1" applyAlignment="1">
      <alignment vertical="center" wrapText="1" shrinkToFit="1"/>
    </xf>
    <xf numFmtId="0" fontId="8" fillId="33" borderId="21" xfId="0" applyNumberFormat="1" applyFont="1" applyFill="1" applyBorder="1" applyAlignment="1">
      <alignment vertical="center" shrinkToFit="1"/>
    </xf>
    <xf numFmtId="176" fontId="40" fillId="33" borderId="32" xfId="0" applyNumberFormat="1" applyFont="1" applyFill="1" applyBorder="1" applyAlignment="1">
      <alignment horizontal="right" vertical="center"/>
    </xf>
    <xf numFmtId="176" fontId="40" fillId="33" borderId="11" xfId="0" applyNumberFormat="1" applyFont="1" applyFill="1" applyBorder="1" applyAlignment="1">
      <alignment horizontal="right" vertical="center" shrinkToFit="1"/>
    </xf>
    <xf numFmtId="0" fontId="40" fillId="33" borderId="10" xfId="0" applyNumberFormat="1" applyFont="1" applyFill="1" applyBorder="1" applyAlignment="1">
      <alignment horizontal="right" vertical="center" shrinkToFit="1"/>
    </xf>
    <xf numFmtId="0" fontId="40" fillId="33" borderId="19" xfId="0" applyNumberFormat="1" applyFont="1" applyFill="1" applyBorder="1" applyAlignment="1">
      <alignment horizontal="center" vertical="center"/>
    </xf>
    <xf numFmtId="0" fontId="40" fillId="33" borderId="32" xfId="0" applyNumberFormat="1" applyFont="1" applyFill="1" applyBorder="1" applyAlignment="1">
      <alignment vertical="center" shrinkToFit="1"/>
    </xf>
    <xf numFmtId="176" fontId="40" fillId="33" borderId="0" xfId="0" applyNumberFormat="1" applyFont="1" applyFill="1" applyBorder="1" applyAlignment="1">
      <alignment horizontal="right" vertical="center" shrinkToFit="1"/>
    </xf>
    <xf numFmtId="177" fontId="40" fillId="33" borderId="0" xfId="0" applyNumberFormat="1" applyFont="1" applyFill="1" applyBorder="1" applyAlignment="1">
      <alignment horizontal="right" vertical="center" shrinkToFit="1"/>
    </xf>
    <xf numFmtId="176" fontId="40" fillId="33" borderId="13" xfId="0" applyNumberFormat="1" applyFont="1" applyFill="1" applyBorder="1" applyAlignment="1">
      <alignment horizontal="right" vertical="center" shrinkToFit="1"/>
    </xf>
    <xf numFmtId="177" fontId="40" fillId="33" borderId="13" xfId="0" applyNumberFormat="1" applyFont="1" applyFill="1" applyBorder="1" applyAlignment="1">
      <alignment horizontal="right" vertical="center" shrinkToFit="1"/>
    </xf>
    <xf numFmtId="176" fontId="40" fillId="33" borderId="27" xfId="0" applyNumberFormat="1" applyFont="1" applyFill="1" applyBorder="1" applyAlignment="1">
      <alignment horizontal="right" vertical="center" shrinkToFit="1"/>
    </xf>
    <xf numFmtId="177" fontId="40" fillId="33" borderId="27" xfId="0" applyNumberFormat="1" applyFont="1" applyFill="1" applyBorder="1" applyAlignment="1">
      <alignment horizontal="right" vertical="center" shrinkToFit="1"/>
    </xf>
    <xf numFmtId="176" fontId="40" fillId="33" borderId="10" xfId="0" applyNumberFormat="1" applyFont="1" applyFill="1" applyBorder="1" applyAlignment="1">
      <alignment horizontal="right" vertical="center" shrinkToFit="1"/>
    </xf>
    <xf numFmtId="177" fontId="40" fillId="33" borderId="10" xfId="0" applyNumberFormat="1" applyFont="1" applyFill="1" applyBorder="1" applyAlignment="1">
      <alignment horizontal="right" vertical="center" shrinkToFit="1"/>
    </xf>
    <xf numFmtId="49" fontId="40" fillId="33" borderId="0" xfId="0" applyNumberFormat="1" applyFont="1" applyFill="1" applyBorder="1" applyAlignment="1">
      <alignment horizontal="right" vertical="center" shrinkToFit="1"/>
    </xf>
    <xf numFmtId="49" fontId="40" fillId="33" borderId="10" xfId="0" applyNumberFormat="1" applyFont="1" applyFill="1" applyBorder="1" applyAlignment="1">
      <alignment horizontal="right" vertical="center" shrinkToFit="1"/>
    </xf>
    <xf numFmtId="178" fontId="40" fillId="33" borderId="10" xfId="0" applyNumberFormat="1" applyFont="1" applyFill="1" applyBorder="1" applyAlignment="1">
      <alignment horizontal="right" vertical="center"/>
    </xf>
    <xf numFmtId="180" fontId="40" fillId="33" borderId="32" xfId="0" applyNumberFormat="1" applyFont="1" applyFill="1" applyBorder="1" applyAlignment="1">
      <alignment horizontal="right" vertical="center"/>
    </xf>
    <xf numFmtId="180" fontId="40" fillId="33" borderId="10" xfId="0" applyNumberFormat="1" applyFont="1" applyFill="1" applyBorder="1" applyAlignment="1">
      <alignment horizontal="right" vertical="center"/>
    </xf>
    <xf numFmtId="0" fontId="40" fillId="33" borderId="30" xfId="0" applyFont="1" applyFill="1" applyBorder="1" applyAlignment="1">
      <alignment horizontal="distributed" vertical="center" shrinkToFit="1"/>
    </xf>
    <xf numFmtId="0" fontId="40" fillId="33" borderId="22" xfId="0" applyFont="1" applyFill="1" applyBorder="1" applyAlignment="1">
      <alignment horizontal="distributed" vertical="center" shrinkToFit="1"/>
    </xf>
    <xf numFmtId="0" fontId="40" fillId="33" borderId="26" xfId="0" applyFont="1" applyFill="1" applyBorder="1" applyAlignment="1">
      <alignment horizontal="distributed" vertical="center" wrapText="1" shrinkToFit="1"/>
    </xf>
    <xf numFmtId="0" fontId="40" fillId="33" borderId="15" xfId="0" applyFont="1" applyFill="1" applyBorder="1" applyAlignment="1">
      <alignment horizontal="distributed" vertical="center" shrinkToFit="1"/>
    </xf>
    <xf numFmtId="0" fontId="40" fillId="33" borderId="26" xfId="0" applyFont="1" applyFill="1" applyBorder="1" applyAlignment="1">
      <alignment horizontal="distributed" vertical="center" shrinkToFit="1"/>
    </xf>
    <xf numFmtId="0" fontId="40" fillId="33" borderId="24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distributed" vertical="center" shrinkToFit="1"/>
    </xf>
    <xf numFmtId="0" fontId="40" fillId="33" borderId="33" xfId="0" applyFont="1" applyFill="1" applyBorder="1" applyAlignment="1">
      <alignment horizontal="distributed" vertical="center" shrinkToFit="1"/>
    </xf>
    <xf numFmtId="0" fontId="40" fillId="33" borderId="34" xfId="0" applyFont="1" applyFill="1" applyBorder="1" applyAlignment="1">
      <alignment horizontal="distributed" vertical="center" shrinkToFit="1"/>
    </xf>
    <xf numFmtId="0" fontId="40" fillId="33" borderId="0" xfId="0" applyFont="1" applyFill="1" applyBorder="1" applyAlignment="1">
      <alignment horizontal="distributed" vertical="center" shrinkToFit="1"/>
    </xf>
    <xf numFmtId="0" fontId="40" fillId="33" borderId="12" xfId="0" applyFont="1" applyFill="1" applyBorder="1" applyAlignment="1">
      <alignment horizontal="distributed" vertical="center" shrinkToFit="1"/>
    </xf>
    <xf numFmtId="0" fontId="40" fillId="33" borderId="27" xfId="0" applyFont="1" applyFill="1" applyBorder="1" applyAlignment="1">
      <alignment horizontal="distributed" vertical="center" shrinkToFit="1"/>
    </xf>
    <xf numFmtId="0" fontId="40" fillId="33" borderId="0" xfId="0" applyFont="1" applyFill="1" applyBorder="1" applyAlignment="1">
      <alignment horizontal="distributed" vertical="center"/>
    </xf>
    <xf numFmtId="0" fontId="40" fillId="33" borderId="12" xfId="0" applyFont="1" applyFill="1" applyBorder="1" applyAlignment="1">
      <alignment horizontal="distributed" vertical="center"/>
    </xf>
    <xf numFmtId="0" fontId="40" fillId="33" borderId="13" xfId="0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31" xfId="0" applyFont="1" applyFill="1" applyBorder="1" applyAlignment="1">
      <alignment horizontal="distributed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20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center" vertical="center" shrinkToFit="1"/>
    </xf>
    <xf numFmtId="0" fontId="40" fillId="33" borderId="31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wrapText="1" shrinkToFit="1"/>
    </xf>
    <xf numFmtId="0" fontId="40" fillId="33" borderId="23" xfId="0" applyFont="1" applyFill="1" applyBorder="1" applyAlignment="1">
      <alignment horizontal="distributed" vertical="center" shrinkToFit="1"/>
    </xf>
    <xf numFmtId="0" fontId="40" fillId="33" borderId="21" xfId="0" applyFont="1" applyFill="1" applyBorder="1" applyAlignment="1">
      <alignment horizontal="distributed" vertical="center" shrinkToFit="1"/>
    </xf>
    <xf numFmtId="0" fontId="40" fillId="33" borderId="29" xfId="0" applyFont="1" applyFill="1" applyBorder="1" applyAlignment="1">
      <alignment horizontal="distributed" vertical="center" wrapText="1" shrinkToFit="1"/>
    </xf>
    <xf numFmtId="0" fontId="40" fillId="33" borderId="18" xfId="0" applyFont="1" applyFill="1" applyBorder="1" applyAlignment="1">
      <alignment horizontal="distributed" vertical="center" wrapText="1" shrinkToFit="1"/>
    </xf>
    <xf numFmtId="0" fontId="40" fillId="33" borderId="16" xfId="0" applyFont="1" applyFill="1" applyBorder="1" applyAlignment="1">
      <alignment horizontal="distributed" vertical="center" wrapText="1" shrinkToFit="1"/>
    </xf>
    <xf numFmtId="0" fontId="40" fillId="33" borderId="0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0" fontId="40" fillId="33" borderId="25" xfId="0" applyFont="1" applyFill="1" applyBorder="1" applyAlignment="1">
      <alignment horizontal="distributed" vertical="center" wrapText="1" shrinkToFit="1"/>
    </xf>
    <xf numFmtId="0" fontId="40" fillId="33" borderId="20" xfId="0" applyFont="1" applyFill="1" applyBorder="1" applyAlignment="1">
      <alignment horizontal="distributed" vertical="center" shrinkToFit="1"/>
    </xf>
    <xf numFmtId="0" fontId="40" fillId="33" borderId="2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1.00390625" style="1" customWidth="1"/>
    <col min="9" max="16384" width="2.57421875" style="1" customWidth="1"/>
  </cols>
  <sheetData>
    <row r="2" ht="13.5">
      <c r="B2" s="9" t="s">
        <v>13</v>
      </c>
    </row>
    <row r="3" ht="14.25" thickBot="1">
      <c r="H3" s="8" t="s">
        <v>4</v>
      </c>
    </row>
    <row r="4" spans="2:8" ht="13.5">
      <c r="B4" s="104" t="s">
        <v>3</v>
      </c>
      <c r="C4" s="106" t="s">
        <v>5</v>
      </c>
      <c r="D4" s="108" t="s">
        <v>6</v>
      </c>
      <c r="E4" s="108"/>
      <c r="F4" s="108" t="s">
        <v>9</v>
      </c>
      <c r="G4" s="108"/>
      <c r="H4" s="109" t="s">
        <v>10</v>
      </c>
    </row>
    <row r="5" spans="2:8" ht="13.5">
      <c r="B5" s="105"/>
      <c r="C5" s="107"/>
      <c r="D5" s="10" t="s">
        <v>7</v>
      </c>
      <c r="E5" s="10" t="s">
        <v>8</v>
      </c>
      <c r="F5" s="10" t="s">
        <v>7</v>
      </c>
      <c r="G5" s="10" t="s">
        <v>8</v>
      </c>
      <c r="H5" s="110"/>
    </row>
    <row r="6" spans="2:8" ht="13.5">
      <c r="B6" s="7"/>
      <c r="C6" s="6" t="s">
        <v>12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</row>
    <row r="7" spans="2:8" ht="13.5">
      <c r="B7" s="5" t="s">
        <v>2</v>
      </c>
      <c r="C7" s="4">
        <v>2116373.6</v>
      </c>
      <c r="D7" s="4">
        <v>1821673</v>
      </c>
      <c r="E7" s="4">
        <v>1489636</v>
      </c>
      <c r="F7" s="4">
        <v>225573.9</v>
      </c>
      <c r="G7" s="4">
        <v>209925.6</v>
      </c>
      <c r="H7" s="4">
        <v>69126.7</v>
      </c>
    </row>
    <row r="8" spans="2:8" ht="13.5">
      <c r="B8" s="5" t="s">
        <v>1</v>
      </c>
      <c r="C8" s="4">
        <v>2119390</v>
      </c>
      <c r="D8" s="4">
        <v>1824689</v>
      </c>
      <c r="E8" s="4">
        <v>1505835</v>
      </c>
      <c r="F8" s="4">
        <v>225574</v>
      </c>
      <c r="G8" s="4">
        <v>209926</v>
      </c>
      <c r="H8" s="4">
        <v>69127</v>
      </c>
    </row>
    <row r="9" spans="2:8" ht="13.5">
      <c r="B9" s="5" t="s">
        <v>0</v>
      </c>
      <c r="C9" s="4">
        <v>2125522</v>
      </c>
      <c r="D9" s="4">
        <v>1830821</v>
      </c>
      <c r="E9" s="4">
        <v>1526700</v>
      </c>
      <c r="F9" s="4">
        <v>225574</v>
      </c>
      <c r="G9" s="4">
        <v>209925</v>
      </c>
      <c r="H9" s="4">
        <v>69127</v>
      </c>
    </row>
    <row r="10" spans="2:8" ht="13.5">
      <c r="B10" s="5" t="s">
        <v>411</v>
      </c>
      <c r="C10" s="4">
        <v>2125515.9</v>
      </c>
      <c r="D10" s="4">
        <v>1830821</v>
      </c>
      <c r="E10" s="4">
        <v>1526700</v>
      </c>
      <c r="F10" s="4">
        <v>225570</v>
      </c>
      <c r="G10" s="4">
        <v>209922</v>
      </c>
      <c r="H10" s="4">
        <v>69124.9</v>
      </c>
    </row>
    <row r="11" spans="2:8" ht="14.25" thickBot="1">
      <c r="B11" s="3" t="s">
        <v>416</v>
      </c>
      <c r="C11" s="2">
        <v>2126616</v>
      </c>
      <c r="D11" s="2">
        <v>1831904</v>
      </c>
      <c r="E11" s="2">
        <v>1537617</v>
      </c>
      <c r="F11" s="2">
        <v>225587</v>
      </c>
      <c r="G11" s="2">
        <v>209939</v>
      </c>
      <c r="H11" s="2">
        <v>69125</v>
      </c>
    </row>
    <row r="12" ht="13.5">
      <c r="B12" s="1" t="s">
        <v>402</v>
      </c>
    </row>
    <row r="13" ht="13.5">
      <c r="B13" s="1" t="s">
        <v>401</v>
      </c>
    </row>
  </sheetData>
  <sheetProtection/>
  <mergeCells count="5">
    <mergeCell ref="B4:B5"/>
    <mergeCell ref="C4:C5"/>
    <mergeCell ref="D4:E4"/>
    <mergeCell ref="F4:G4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00390625" style="1" customWidth="1"/>
    <col min="3" max="3" width="19.00390625" style="1" bestFit="1" customWidth="1"/>
    <col min="4" max="4" width="7.140625" style="1" bestFit="1" customWidth="1"/>
    <col min="5" max="9" width="9.140625" style="1" bestFit="1" customWidth="1"/>
    <col min="10" max="16384" width="2.57421875" style="1" customWidth="1"/>
  </cols>
  <sheetData>
    <row r="2" spans="2:4" ht="13.5">
      <c r="B2" s="9" t="s">
        <v>395</v>
      </c>
      <c r="C2" s="9"/>
      <c r="D2" s="9"/>
    </row>
    <row r="3" spans="2:4" ht="1.5" customHeight="1" thickBot="1">
      <c r="B3" s="9"/>
      <c r="C3" s="9"/>
      <c r="D3" s="9"/>
    </row>
    <row r="4" spans="2:9" ht="13.5">
      <c r="B4" s="76" t="s">
        <v>427</v>
      </c>
      <c r="C4" s="50" t="s">
        <v>428</v>
      </c>
      <c r="D4" s="50" t="s">
        <v>429</v>
      </c>
      <c r="E4" s="38" t="s">
        <v>430</v>
      </c>
      <c r="F4" s="38" t="s">
        <v>431</v>
      </c>
      <c r="G4" s="38" t="s">
        <v>432</v>
      </c>
      <c r="H4" s="38" t="s">
        <v>433</v>
      </c>
      <c r="I4" s="34" t="s">
        <v>434</v>
      </c>
    </row>
    <row r="5" spans="2:9" ht="13.5">
      <c r="B5" s="7"/>
      <c r="C5" s="15"/>
      <c r="D5" s="15"/>
      <c r="E5" s="6" t="s">
        <v>435</v>
      </c>
      <c r="F5" s="6" t="s">
        <v>435</v>
      </c>
      <c r="G5" s="6" t="s">
        <v>435</v>
      </c>
      <c r="H5" s="6" t="s">
        <v>435</v>
      </c>
      <c r="I5" s="6" t="s">
        <v>435</v>
      </c>
    </row>
    <row r="6" spans="2:9" ht="13.5">
      <c r="B6" s="42" t="s">
        <v>386</v>
      </c>
      <c r="C6" s="40" t="s">
        <v>350</v>
      </c>
      <c r="D6" s="40" t="s">
        <v>436</v>
      </c>
      <c r="E6" s="4">
        <v>44900</v>
      </c>
      <c r="F6" s="4">
        <v>43300</v>
      </c>
      <c r="G6" s="4">
        <v>42100</v>
      </c>
      <c r="H6" s="4">
        <v>41100</v>
      </c>
      <c r="I6" s="4">
        <v>40700</v>
      </c>
    </row>
    <row r="7" spans="2:9" ht="13.5">
      <c r="B7" s="46" t="s">
        <v>367</v>
      </c>
      <c r="C7" s="44" t="s">
        <v>351</v>
      </c>
      <c r="D7" s="45" t="s">
        <v>437</v>
      </c>
      <c r="E7" s="47">
        <v>-0.041</v>
      </c>
      <c r="F7" s="47">
        <v>-0.036</v>
      </c>
      <c r="G7" s="47">
        <v>-0.028</v>
      </c>
      <c r="H7" s="47">
        <v>-0.024</v>
      </c>
      <c r="I7" s="47">
        <v>-0.009</v>
      </c>
    </row>
    <row r="8" spans="2:9" ht="13.5">
      <c r="B8" s="42" t="s">
        <v>386</v>
      </c>
      <c r="C8" s="40" t="s">
        <v>352</v>
      </c>
      <c r="D8" s="40" t="s">
        <v>436</v>
      </c>
      <c r="E8" s="4">
        <v>64200</v>
      </c>
      <c r="F8" s="4">
        <v>61600</v>
      </c>
      <c r="G8" s="4">
        <v>59600</v>
      </c>
      <c r="H8" s="4">
        <v>59000</v>
      </c>
      <c r="I8" s="4">
        <v>58900</v>
      </c>
    </row>
    <row r="9" spans="2:9" ht="13.5">
      <c r="B9" s="46" t="s">
        <v>368</v>
      </c>
      <c r="C9" s="44" t="s">
        <v>351</v>
      </c>
      <c r="D9" s="45" t="s">
        <v>437</v>
      </c>
      <c r="E9" s="47">
        <v>-0.047</v>
      </c>
      <c r="F9" s="47">
        <v>-0.04</v>
      </c>
      <c r="G9" s="47">
        <v>-0.032</v>
      </c>
      <c r="H9" s="47">
        <v>-0.01</v>
      </c>
      <c r="I9" s="47">
        <v>-0.0017</v>
      </c>
    </row>
    <row r="10" spans="2:9" ht="13.5">
      <c r="B10" s="42" t="s">
        <v>386</v>
      </c>
      <c r="C10" s="40" t="s">
        <v>454</v>
      </c>
      <c r="D10" s="40" t="s">
        <v>436</v>
      </c>
      <c r="E10" s="4" t="s">
        <v>425</v>
      </c>
      <c r="F10" s="4">
        <v>41000</v>
      </c>
      <c r="G10" s="4">
        <v>39900</v>
      </c>
      <c r="H10" s="4">
        <v>39000</v>
      </c>
      <c r="I10" s="4">
        <v>38500</v>
      </c>
    </row>
    <row r="11" spans="2:9" ht="13.5">
      <c r="B11" s="46" t="s">
        <v>369</v>
      </c>
      <c r="C11" s="44" t="s">
        <v>351</v>
      </c>
      <c r="D11" s="45" t="s">
        <v>437</v>
      </c>
      <c r="E11" s="47" t="s">
        <v>425</v>
      </c>
      <c r="F11" s="47" t="s">
        <v>425</v>
      </c>
      <c r="G11" s="47">
        <v>-0.028</v>
      </c>
      <c r="H11" s="47">
        <v>-0.023</v>
      </c>
      <c r="I11" s="47">
        <v>-0.013</v>
      </c>
    </row>
    <row r="12" spans="2:9" ht="13.5">
      <c r="B12" s="42" t="s">
        <v>386</v>
      </c>
      <c r="C12" s="40" t="s">
        <v>439</v>
      </c>
      <c r="D12" s="40" t="s">
        <v>436</v>
      </c>
      <c r="E12" s="4">
        <v>51200</v>
      </c>
      <c r="F12" s="4">
        <v>49300</v>
      </c>
      <c r="G12" s="4">
        <v>47700</v>
      </c>
      <c r="H12" s="4">
        <v>46500</v>
      </c>
      <c r="I12" s="4">
        <v>46200</v>
      </c>
    </row>
    <row r="13" spans="2:9" ht="13.5">
      <c r="B13" s="46" t="s">
        <v>370</v>
      </c>
      <c r="C13" s="44" t="s">
        <v>440</v>
      </c>
      <c r="D13" s="45" t="s">
        <v>437</v>
      </c>
      <c r="E13" s="47">
        <v>-0.047</v>
      </c>
      <c r="F13" s="47">
        <v>-0.037</v>
      </c>
      <c r="G13" s="47">
        <v>-0.032</v>
      </c>
      <c r="H13" s="47">
        <v>-0.026</v>
      </c>
      <c r="I13" s="47">
        <v>-0.007</v>
      </c>
    </row>
    <row r="14" spans="2:9" ht="13.5">
      <c r="B14" s="42" t="s">
        <v>386</v>
      </c>
      <c r="C14" s="40" t="s">
        <v>441</v>
      </c>
      <c r="D14" s="40" t="s">
        <v>436</v>
      </c>
      <c r="E14" s="4">
        <v>47800</v>
      </c>
      <c r="F14" s="4">
        <v>46100</v>
      </c>
      <c r="G14" s="4">
        <v>44700</v>
      </c>
      <c r="H14" s="4">
        <v>43700</v>
      </c>
      <c r="I14" s="4">
        <v>43200</v>
      </c>
    </row>
    <row r="15" spans="2:9" ht="13.5">
      <c r="B15" s="46" t="s">
        <v>371</v>
      </c>
      <c r="C15" s="44" t="s">
        <v>440</v>
      </c>
      <c r="D15" s="45" t="s">
        <v>437</v>
      </c>
      <c r="E15" s="47">
        <v>-0.038</v>
      </c>
      <c r="F15" s="47">
        <v>-0.036</v>
      </c>
      <c r="G15" s="47">
        <v>-0.03</v>
      </c>
      <c r="H15" s="47">
        <v>-0.023</v>
      </c>
      <c r="I15" s="47">
        <v>-0.012</v>
      </c>
    </row>
    <row r="16" spans="2:9" ht="13.5">
      <c r="B16" s="42" t="s">
        <v>386</v>
      </c>
      <c r="C16" s="40" t="s">
        <v>442</v>
      </c>
      <c r="D16" s="40" t="s">
        <v>436</v>
      </c>
      <c r="E16" s="4">
        <v>38000</v>
      </c>
      <c r="F16" s="4">
        <v>36600</v>
      </c>
      <c r="G16" s="4">
        <v>35600</v>
      </c>
      <c r="H16" s="4">
        <v>34800</v>
      </c>
      <c r="I16" s="4">
        <v>34100</v>
      </c>
    </row>
    <row r="17" spans="2:9" ht="13.5">
      <c r="B17" s="46" t="s">
        <v>372</v>
      </c>
      <c r="C17" s="44" t="s">
        <v>440</v>
      </c>
      <c r="D17" s="45" t="s">
        <v>437</v>
      </c>
      <c r="E17" s="47">
        <v>-0.05</v>
      </c>
      <c r="F17" s="47">
        <v>-0.037</v>
      </c>
      <c r="G17" s="47">
        <v>-0.027</v>
      </c>
      <c r="H17" s="47">
        <v>-0.023</v>
      </c>
      <c r="I17" s="47">
        <v>-0.02</v>
      </c>
    </row>
    <row r="18" spans="2:9" ht="13.5">
      <c r="B18" s="42" t="s">
        <v>386</v>
      </c>
      <c r="C18" s="40" t="s">
        <v>443</v>
      </c>
      <c r="D18" s="40" t="s">
        <v>436</v>
      </c>
      <c r="E18" s="4">
        <v>42300</v>
      </c>
      <c r="F18" s="4">
        <v>41100</v>
      </c>
      <c r="G18" s="4">
        <v>40100</v>
      </c>
      <c r="H18" s="4">
        <v>39500</v>
      </c>
      <c r="I18" s="4">
        <v>39100</v>
      </c>
    </row>
    <row r="19" spans="2:9" ht="13.5">
      <c r="B19" s="46" t="s">
        <v>373</v>
      </c>
      <c r="C19" s="44" t="s">
        <v>440</v>
      </c>
      <c r="D19" s="45" t="s">
        <v>437</v>
      </c>
      <c r="E19" s="47">
        <v>-0.045</v>
      </c>
      <c r="F19" s="47">
        <v>-0.028</v>
      </c>
      <c r="G19" s="47">
        <v>-0.024</v>
      </c>
      <c r="H19" s="47">
        <v>-0.015</v>
      </c>
      <c r="I19" s="47">
        <v>-0.01</v>
      </c>
    </row>
    <row r="20" spans="2:9" ht="13.5">
      <c r="B20" s="42" t="s">
        <v>386</v>
      </c>
      <c r="C20" s="40" t="s">
        <v>444</v>
      </c>
      <c r="D20" s="40" t="s">
        <v>436</v>
      </c>
      <c r="E20" s="4">
        <v>40000</v>
      </c>
      <c r="F20" s="4">
        <v>38800</v>
      </c>
      <c r="G20" s="4">
        <v>37800</v>
      </c>
      <c r="H20" s="4">
        <v>37000</v>
      </c>
      <c r="I20" s="4">
        <v>36500</v>
      </c>
    </row>
    <row r="21" spans="2:9" ht="13.5">
      <c r="B21" s="46" t="s">
        <v>374</v>
      </c>
      <c r="C21" s="44" t="s">
        <v>440</v>
      </c>
      <c r="D21" s="45" t="s">
        <v>437</v>
      </c>
      <c r="E21" s="47">
        <v>-0.052</v>
      </c>
      <c r="F21" s="47">
        <v>-0.03</v>
      </c>
      <c r="G21" s="47">
        <v>-0.026</v>
      </c>
      <c r="H21" s="47">
        <v>-0.022</v>
      </c>
      <c r="I21" s="47">
        <v>-0.014</v>
      </c>
    </row>
    <row r="22" spans="2:9" ht="13.5">
      <c r="B22" s="42" t="s">
        <v>386</v>
      </c>
      <c r="C22" s="40" t="s">
        <v>354</v>
      </c>
      <c r="D22" s="40" t="s">
        <v>436</v>
      </c>
      <c r="E22" s="4">
        <v>120000</v>
      </c>
      <c r="F22" s="4">
        <v>116000</v>
      </c>
      <c r="G22" s="4">
        <v>113000</v>
      </c>
      <c r="H22" s="4">
        <v>111000</v>
      </c>
      <c r="I22" s="4">
        <v>110000</v>
      </c>
    </row>
    <row r="23" spans="2:9" ht="13.5">
      <c r="B23" s="46" t="s">
        <v>375</v>
      </c>
      <c r="C23" s="44" t="s">
        <v>353</v>
      </c>
      <c r="D23" s="45" t="s">
        <v>437</v>
      </c>
      <c r="E23" s="47">
        <v>-0.04</v>
      </c>
      <c r="F23" s="47">
        <v>-0.033</v>
      </c>
      <c r="G23" s="47">
        <v>-0.026</v>
      </c>
      <c r="H23" s="47">
        <v>-0.018</v>
      </c>
      <c r="I23" s="47">
        <v>-0.009</v>
      </c>
    </row>
    <row r="24" spans="2:9" ht="13.5">
      <c r="B24" s="42" t="s">
        <v>386</v>
      </c>
      <c r="C24" s="40" t="s">
        <v>355</v>
      </c>
      <c r="D24" s="40" t="s">
        <v>436</v>
      </c>
      <c r="E24" s="4">
        <v>61900</v>
      </c>
      <c r="F24" s="4">
        <v>58400</v>
      </c>
      <c r="G24" s="4">
        <v>55800</v>
      </c>
      <c r="H24" s="4">
        <v>53900</v>
      </c>
      <c r="I24" s="4">
        <v>53600</v>
      </c>
    </row>
    <row r="25" spans="2:9" ht="13.5">
      <c r="B25" s="46" t="s">
        <v>376</v>
      </c>
      <c r="C25" s="44" t="s">
        <v>353</v>
      </c>
      <c r="D25" s="45" t="s">
        <v>437</v>
      </c>
      <c r="E25" s="47">
        <v>-0.069</v>
      </c>
      <c r="F25" s="47">
        <v>-0.057</v>
      </c>
      <c r="G25" s="47">
        <v>-0.045</v>
      </c>
      <c r="H25" s="47">
        <v>-0.035</v>
      </c>
      <c r="I25" s="47">
        <v>-0.006</v>
      </c>
    </row>
    <row r="26" spans="2:9" ht="13.5">
      <c r="B26" s="42" t="s">
        <v>386</v>
      </c>
      <c r="C26" s="40" t="s">
        <v>356</v>
      </c>
      <c r="D26" s="40" t="s">
        <v>436</v>
      </c>
      <c r="E26" s="4">
        <v>71000</v>
      </c>
      <c r="F26" s="4">
        <v>67500</v>
      </c>
      <c r="G26" s="4">
        <v>64700</v>
      </c>
      <c r="H26" s="4">
        <v>62500</v>
      </c>
      <c r="I26" s="4">
        <v>60900</v>
      </c>
    </row>
    <row r="27" spans="2:9" ht="13.5">
      <c r="B27" s="46" t="s">
        <v>377</v>
      </c>
      <c r="C27" s="44" t="s">
        <v>353</v>
      </c>
      <c r="D27" s="45" t="s">
        <v>437</v>
      </c>
      <c r="E27" s="47">
        <v>-0.05</v>
      </c>
      <c r="F27" s="47">
        <v>-0.049</v>
      </c>
      <c r="G27" s="47">
        <v>-0.041</v>
      </c>
      <c r="H27" s="47">
        <v>-0.035</v>
      </c>
      <c r="I27" s="47">
        <v>-0.026</v>
      </c>
    </row>
    <row r="28" spans="2:9" ht="13.5">
      <c r="B28" s="42" t="s">
        <v>386</v>
      </c>
      <c r="C28" s="40" t="s">
        <v>357</v>
      </c>
      <c r="D28" s="40" t="s">
        <v>436</v>
      </c>
      <c r="E28" s="4">
        <v>50800</v>
      </c>
      <c r="F28" s="4">
        <v>48500</v>
      </c>
      <c r="G28" s="4">
        <v>46600</v>
      </c>
      <c r="H28" s="4">
        <v>45100</v>
      </c>
      <c r="I28" s="4">
        <v>44000</v>
      </c>
    </row>
    <row r="29" spans="2:9" ht="13.5">
      <c r="B29" s="46" t="s">
        <v>378</v>
      </c>
      <c r="C29" s="44" t="s">
        <v>353</v>
      </c>
      <c r="D29" s="45" t="s">
        <v>437</v>
      </c>
      <c r="E29" s="47">
        <v>-0.045</v>
      </c>
      <c r="F29" s="47">
        <v>-0.045</v>
      </c>
      <c r="G29" s="47">
        <v>-0.039</v>
      </c>
      <c r="H29" s="47">
        <v>-0.033</v>
      </c>
      <c r="I29" s="47">
        <v>-0.025</v>
      </c>
    </row>
    <row r="30" spans="2:9" ht="13.5">
      <c r="B30" s="42" t="s">
        <v>386</v>
      </c>
      <c r="C30" s="40" t="s">
        <v>445</v>
      </c>
      <c r="D30" s="40" t="s">
        <v>436</v>
      </c>
      <c r="E30" s="4">
        <v>76700</v>
      </c>
      <c r="F30" s="4">
        <v>72800</v>
      </c>
      <c r="G30" s="4">
        <v>69700</v>
      </c>
      <c r="H30" s="4">
        <v>67600</v>
      </c>
      <c r="I30" s="4">
        <v>66200</v>
      </c>
    </row>
    <row r="31" spans="2:9" ht="13.5">
      <c r="B31" s="46" t="s">
        <v>379</v>
      </c>
      <c r="C31" s="44" t="s">
        <v>446</v>
      </c>
      <c r="D31" s="45" t="s">
        <v>437</v>
      </c>
      <c r="E31" s="47">
        <v>-0.07</v>
      </c>
      <c r="F31" s="47">
        <v>-0.051</v>
      </c>
      <c r="G31" s="47">
        <v>-0.043</v>
      </c>
      <c r="H31" s="47">
        <v>-0.031</v>
      </c>
      <c r="I31" s="47">
        <v>-0.021</v>
      </c>
    </row>
    <row r="32" spans="2:9" ht="13.5">
      <c r="B32" s="42" t="s">
        <v>386</v>
      </c>
      <c r="C32" s="40" t="s">
        <v>447</v>
      </c>
      <c r="D32" s="40" t="s">
        <v>436</v>
      </c>
      <c r="E32" s="4">
        <v>10900</v>
      </c>
      <c r="F32" s="4">
        <v>10500</v>
      </c>
      <c r="G32" s="4">
        <v>10200</v>
      </c>
      <c r="H32" s="4">
        <v>10100</v>
      </c>
      <c r="I32" s="4">
        <v>10000</v>
      </c>
    </row>
    <row r="33" spans="2:9" ht="13.5">
      <c r="B33" s="46" t="s">
        <v>455</v>
      </c>
      <c r="C33" s="44" t="s">
        <v>448</v>
      </c>
      <c r="D33" s="45" t="s">
        <v>437</v>
      </c>
      <c r="E33" s="47">
        <v>-0.037</v>
      </c>
      <c r="F33" s="47">
        <v>-0.038</v>
      </c>
      <c r="G33" s="47">
        <v>-0.029</v>
      </c>
      <c r="H33" s="47">
        <v>-0.01</v>
      </c>
      <c r="I33" s="47">
        <v>-0.01</v>
      </c>
    </row>
    <row r="34" spans="2:9" ht="13.5">
      <c r="B34" s="42" t="s">
        <v>387</v>
      </c>
      <c r="C34" s="40" t="s">
        <v>358</v>
      </c>
      <c r="D34" s="40" t="s">
        <v>436</v>
      </c>
      <c r="E34" s="4">
        <v>57500</v>
      </c>
      <c r="F34" s="4">
        <v>55600</v>
      </c>
      <c r="G34" s="4">
        <v>54000</v>
      </c>
      <c r="H34" s="4">
        <v>53000</v>
      </c>
      <c r="I34" s="4">
        <v>52800</v>
      </c>
    </row>
    <row r="35" spans="2:9" ht="13.5">
      <c r="B35" s="46" t="s">
        <v>367</v>
      </c>
      <c r="C35" s="44" t="s">
        <v>351</v>
      </c>
      <c r="D35" s="45" t="s">
        <v>437</v>
      </c>
      <c r="E35" s="47">
        <v>-0.034</v>
      </c>
      <c r="F35" s="47">
        <v>-0.033</v>
      </c>
      <c r="G35" s="47">
        <v>-0.029</v>
      </c>
      <c r="H35" s="47">
        <v>-0.019</v>
      </c>
      <c r="I35" s="47">
        <v>-0.004</v>
      </c>
    </row>
    <row r="36" spans="2:9" ht="13.5">
      <c r="B36" s="42" t="s">
        <v>387</v>
      </c>
      <c r="C36" s="40" t="s">
        <v>359</v>
      </c>
      <c r="D36" s="40" t="s">
        <v>436</v>
      </c>
      <c r="E36" s="4">
        <v>43900</v>
      </c>
      <c r="F36" s="4">
        <v>42600</v>
      </c>
      <c r="G36" s="4">
        <v>41400</v>
      </c>
      <c r="H36" s="4">
        <v>40400</v>
      </c>
      <c r="I36" s="4">
        <v>40000</v>
      </c>
    </row>
    <row r="37" spans="2:9" ht="13.5">
      <c r="B37" s="46" t="s">
        <v>368</v>
      </c>
      <c r="C37" s="44" t="s">
        <v>351</v>
      </c>
      <c r="D37" s="45" t="s">
        <v>437</v>
      </c>
      <c r="E37" s="47">
        <v>-0.031</v>
      </c>
      <c r="F37" s="47">
        <v>-0.03</v>
      </c>
      <c r="G37" s="47">
        <v>-0.028</v>
      </c>
      <c r="H37" s="47">
        <v>-0.025</v>
      </c>
      <c r="I37" s="47">
        <v>-0.01</v>
      </c>
    </row>
    <row r="38" spans="2:9" ht="13.5">
      <c r="B38" s="42" t="s">
        <v>387</v>
      </c>
      <c r="C38" s="40" t="s">
        <v>360</v>
      </c>
      <c r="D38" s="40" t="s">
        <v>436</v>
      </c>
      <c r="E38" s="4">
        <v>52400</v>
      </c>
      <c r="F38" s="4">
        <v>50700</v>
      </c>
      <c r="G38" s="4">
        <v>49300</v>
      </c>
      <c r="H38" s="4">
        <v>48400</v>
      </c>
      <c r="I38" s="4">
        <v>48100</v>
      </c>
    </row>
    <row r="39" spans="2:9" ht="13.5">
      <c r="B39" s="46" t="s">
        <v>369</v>
      </c>
      <c r="C39" s="44" t="s">
        <v>351</v>
      </c>
      <c r="D39" s="45" t="s">
        <v>437</v>
      </c>
      <c r="E39" s="47">
        <v>-0.035</v>
      </c>
      <c r="F39" s="47">
        <v>-0.032</v>
      </c>
      <c r="G39" s="47">
        <v>-0.028</v>
      </c>
      <c r="H39" s="47">
        <v>-0.019</v>
      </c>
      <c r="I39" s="47">
        <v>-0.006</v>
      </c>
    </row>
    <row r="40" spans="2:9" ht="13.5">
      <c r="B40" s="42" t="s">
        <v>387</v>
      </c>
      <c r="C40" s="40" t="s">
        <v>449</v>
      </c>
      <c r="D40" s="40" t="s">
        <v>436</v>
      </c>
      <c r="E40" s="4">
        <v>33400</v>
      </c>
      <c r="F40" s="4">
        <v>32400</v>
      </c>
      <c r="G40" s="4">
        <v>31600</v>
      </c>
      <c r="H40" s="4">
        <v>31300</v>
      </c>
      <c r="I40" s="4">
        <v>30900</v>
      </c>
    </row>
    <row r="41" spans="2:9" ht="13.5">
      <c r="B41" s="46" t="s">
        <v>370</v>
      </c>
      <c r="C41" s="44" t="s">
        <v>351</v>
      </c>
      <c r="D41" s="45" t="s">
        <v>437</v>
      </c>
      <c r="E41" s="47">
        <v>-0.035</v>
      </c>
      <c r="F41" s="47">
        <v>-0.03</v>
      </c>
      <c r="G41" s="47">
        <v>-0.025</v>
      </c>
      <c r="H41" s="47">
        <v>-0.01</v>
      </c>
      <c r="I41" s="47">
        <v>-0.013</v>
      </c>
    </row>
    <row r="42" spans="2:9" ht="13.5">
      <c r="B42" s="42" t="s">
        <v>387</v>
      </c>
      <c r="C42" s="40" t="s">
        <v>361</v>
      </c>
      <c r="D42" s="40" t="s">
        <v>436</v>
      </c>
      <c r="E42" s="4">
        <v>27400</v>
      </c>
      <c r="F42" s="4">
        <v>26600</v>
      </c>
      <c r="G42" s="4">
        <v>25900</v>
      </c>
      <c r="H42" s="4">
        <v>25300</v>
      </c>
      <c r="I42" s="4">
        <v>24800</v>
      </c>
    </row>
    <row r="43" spans="2:9" ht="13.5">
      <c r="B43" s="46" t="s">
        <v>371</v>
      </c>
      <c r="C43" s="44" t="s">
        <v>351</v>
      </c>
      <c r="D43" s="45" t="s">
        <v>437</v>
      </c>
      <c r="E43" s="47">
        <v>-0.032</v>
      </c>
      <c r="F43" s="47">
        <v>-0.029</v>
      </c>
      <c r="G43" s="47">
        <v>-0.026</v>
      </c>
      <c r="H43" s="47">
        <v>-0.024</v>
      </c>
      <c r="I43" s="47">
        <v>-0.02</v>
      </c>
    </row>
    <row r="44" spans="2:9" ht="13.5">
      <c r="B44" s="42" t="s">
        <v>387</v>
      </c>
      <c r="C44" s="40" t="s">
        <v>362</v>
      </c>
      <c r="D44" s="40" t="s">
        <v>436</v>
      </c>
      <c r="E44" s="4">
        <v>40200</v>
      </c>
      <c r="F44" s="4">
        <v>39500</v>
      </c>
      <c r="G44" s="4">
        <v>39000</v>
      </c>
      <c r="H44" s="4">
        <v>38600</v>
      </c>
      <c r="I44" s="4">
        <v>38400</v>
      </c>
    </row>
    <row r="45" spans="2:9" ht="13.5">
      <c r="B45" s="46" t="s">
        <v>372</v>
      </c>
      <c r="C45" s="44" t="s">
        <v>351</v>
      </c>
      <c r="D45" s="45" t="s">
        <v>437</v>
      </c>
      <c r="E45" s="47">
        <v>-0.036</v>
      </c>
      <c r="F45" s="47">
        <v>-0.017</v>
      </c>
      <c r="G45" s="47">
        <v>-0.013</v>
      </c>
      <c r="H45" s="47">
        <v>-0.01</v>
      </c>
      <c r="I45" s="47">
        <v>-0.005</v>
      </c>
    </row>
    <row r="46" spans="2:9" ht="13.5">
      <c r="B46" s="42" t="s">
        <v>387</v>
      </c>
      <c r="C46" s="40" t="s">
        <v>363</v>
      </c>
      <c r="D46" s="40" t="s">
        <v>436</v>
      </c>
      <c r="E46" s="4">
        <v>34200</v>
      </c>
      <c r="F46" s="4">
        <v>33400</v>
      </c>
      <c r="G46" s="4">
        <v>32600</v>
      </c>
      <c r="H46" s="4">
        <v>32000</v>
      </c>
      <c r="I46" s="4">
        <v>31600</v>
      </c>
    </row>
    <row r="47" spans="2:9" ht="13.5">
      <c r="B47" s="46" t="s">
        <v>373</v>
      </c>
      <c r="C47" s="44" t="s">
        <v>351</v>
      </c>
      <c r="D47" s="45" t="s">
        <v>437</v>
      </c>
      <c r="E47" s="47">
        <v>-0.028</v>
      </c>
      <c r="F47" s="47">
        <v>-0.023</v>
      </c>
      <c r="G47" s="47">
        <v>-0.024</v>
      </c>
      <c r="H47" s="47">
        <v>-0.019</v>
      </c>
      <c r="I47" s="47">
        <v>-0.013</v>
      </c>
    </row>
    <row r="48" spans="2:9" ht="13.5">
      <c r="B48" s="42" t="s">
        <v>387</v>
      </c>
      <c r="C48" s="40" t="s">
        <v>364</v>
      </c>
      <c r="D48" s="40" t="s">
        <v>436</v>
      </c>
      <c r="E48" s="4">
        <v>34000</v>
      </c>
      <c r="F48" s="4">
        <v>33400</v>
      </c>
      <c r="G48" s="4">
        <v>32800</v>
      </c>
      <c r="H48" s="4">
        <v>32300</v>
      </c>
      <c r="I48" s="4">
        <v>31900</v>
      </c>
    </row>
    <row r="49" spans="2:9" ht="13.5">
      <c r="B49" s="46" t="s">
        <v>374</v>
      </c>
      <c r="C49" s="44" t="s">
        <v>351</v>
      </c>
      <c r="D49" s="45" t="s">
        <v>437</v>
      </c>
      <c r="E49" s="47">
        <v>-0.026</v>
      </c>
      <c r="F49" s="47">
        <v>-0.018</v>
      </c>
      <c r="G49" s="47">
        <v>-0.018</v>
      </c>
      <c r="H49" s="47">
        <v>-0.015</v>
      </c>
      <c r="I49" s="47">
        <v>-0.013</v>
      </c>
    </row>
    <row r="50" spans="2:9" ht="13.5">
      <c r="B50" s="42" t="s">
        <v>387</v>
      </c>
      <c r="C50" s="40" t="s">
        <v>450</v>
      </c>
      <c r="D50" s="40" t="s">
        <v>436</v>
      </c>
      <c r="E50" s="4">
        <v>29700</v>
      </c>
      <c r="F50" s="4">
        <v>28600</v>
      </c>
      <c r="G50" s="4">
        <v>27700</v>
      </c>
      <c r="H50" s="4">
        <v>27000</v>
      </c>
      <c r="I50" s="4">
        <v>26600</v>
      </c>
    </row>
    <row r="51" spans="2:9" ht="13.5">
      <c r="B51" s="46" t="s">
        <v>380</v>
      </c>
      <c r="C51" s="44" t="s">
        <v>440</v>
      </c>
      <c r="D51" s="45" t="s">
        <v>437</v>
      </c>
      <c r="E51" s="47">
        <v>-0.051</v>
      </c>
      <c r="F51" s="47">
        <v>-0.037</v>
      </c>
      <c r="G51" s="47">
        <v>-0.031</v>
      </c>
      <c r="H51" s="47">
        <v>-0.026</v>
      </c>
      <c r="I51" s="47">
        <v>-0.015</v>
      </c>
    </row>
    <row r="52" spans="2:9" ht="13.5">
      <c r="B52" s="42" t="s">
        <v>387</v>
      </c>
      <c r="C52" s="40" t="s">
        <v>451</v>
      </c>
      <c r="D52" s="40" t="s">
        <v>436</v>
      </c>
      <c r="E52" s="4">
        <v>45400</v>
      </c>
      <c r="F52" s="4">
        <v>44000</v>
      </c>
      <c r="G52" s="4">
        <v>42800</v>
      </c>
      <c r="H52" s="4">
        <v>41800</v>
      </c>
      <c r="I52" s="4">
        <v>41100</v>
      </c>
    </row>
    <row r="53" spans="2:9" ht="13.5">
      <c r="B53" s="46" t="s">
        <v>375</v>
      </c>
      <c r="C53" s="44" t="s">
        <v>446</v>
      </c>
      <c r="D53" s="45" t="s">
        <v>437</v>
      </c>
      <c r="E53" s="47">
        <v>-0.032</v>
      </c>
      <c r="F53" s="47">
        <v>-0.031</v>
      </c>
      <c r="G53" s="47">
        <v>-0.027</v>
      </c>
      <c r="H53" s="47">
        <v>-0.024</v>
      </c>
      <c r="I53" s="47">
        <v>-0.017</v>
      </c>
    </row>
    <row r="54" spans="2:9" ht="13.5">
      <c r="B54" s="42" t="s">
        <v>387</v>
      </c>
      <c r="C54" s="40" t="s">
        <v>452</v>
      </c>
      <c r="D54" s="40" t="s">
        <v>436</v>
      </c>
      <c r="E54" s="4">
        <v>40800</v>
      </c>
      <c r="F54" s="4">
        <v>39500</v>
      </c>
      <c r="G54" s="4">
        <v>38200</v>
      </c>
      <c r="H54" s="4">
        <v>37000</v>
      </c>
      <c r="I54" s="4">
        <v>35900</v>
      </c>
    </row>
    <row r="55" spans="2:9" ht="13.5">
      <c r="B55" s="42" t="s">
        <v>377</v>
      </c>
      <c r="C55" s="40" t="s">
        <v>446</v>
      </c>
      <c r="D55" s="36" t="s">
        <v>437</v>
      </c>
      <c r="E55" s="53">
        <v>-0.04</v>
      </c>
      <c r="F55" s="53">
        <v>-0.032</v>
      </c>
      <c r="G55" s="53">
        <v>-0.033</v>
      </c>
      <c r="H55" s="53">
        <v>-0.032</v>
      </c>
      <c r="I55" s="53">
        <v>-0.031</v>
      </c>
    </row>
    <row r="56" spans="2:9" ht="13.5">
      <c r="B56" s="54" t="s">
        <v>387</v>
      </c>
      <c r="C56" s="36" t="s">
        <v>453</v>
      </c>
      <c r="D56" s="36" t="s">
        <v>436</v>
      </c>
      <c r="E56" s="55">
        <v>73700</v>
      </c>
      <c r="F56" s="55">
        <v>70000</v>
      </c>
      <c r="G56" s="55">
        <v>67700</v>
      </c>
      <c r="H56" s="55">
        <v>66000</v>
      </c>
      <c r="I56" s="55">
        <v>65500</v>
      </c>
    </row>
    <row r="57" spans="2:9" ht="13.5">
      <c r="B57" s="46" t="s">
        <v>379</v>
      </c>
      <c r="C57" s="44" t="s">
        <v>446</v>
      </c>
      <c r="D57" s="45" t="s">
        <v>437</v>
      </c>
      <c r="E57" s="47">
        <v>-0.067</v>
      </c>
      <c r="F57" s="47">
        <v>-0.05</v>
      </c>
      <c r="G57" s="47">
        <v>-0.033</v>
      </c>
      <c r="H57" s="47">
        <v>-0.026</v>
      </c>
      <c r="I57" s="47">
        <v>-0.008</v>
      </c>
    </row>
    <row r="60" spans="2:4" ht="13.5">
      <c r="B60" s="9" t="s">
        <v>399</v>
      </c>
      <c r="C60" s="9"/>
      <c r="D60" s="9"/>
    </row>
    <row r="61" spans="2:4" ht="1.5" customHeight="1" thickBot="1">
      <c r="B61" s="9"/>
      <c r="C61" s="9"/>
      <c r="D61" s="9"/>
    </row>
    <row r="62" spans="2:9" ht="13.5">
      <c r="B62" s="76" t="s">
        <v>427</v>
      </c>
      <c r="C62" s="50" t="s">
        <v>428</v>
      </c>
      <c r="D62" s="50" t="s">
        <v>456</v>
      </c>
      <c r="E62" s="38" t="s">
        <v>430</v>
      </c>
      <c r="F62" s="38" t="s">
        <v>431</v>
      </c>
      <c r="G62" s="38" t="s">
        <v>432</v>
      </c>
      <c r="H62" s="38" t="s">
        <v>433</v>
      </c>
      <c r="I62" s="34" t="s">
        <v>434</v>
      </c>
    </row>
    <row r="63" spans="2:9" ht="13.5">
      <c r="B63" s="7"/>
      <c r="C63" s="15"/>
      <c r="D63" s="15"/>
      <c r="E63" s="6" t="s">
        <v>435</v>
      </c>
      <c r="F63" s="6" t="s">
        <v>435</v>
      </c>
      <c r="G63" s="6" t="s">
        <v>435</v>
      </c>
      <c r="H63" s="6" t="s">
        <v>435</v>
      </c>
      <c r="I63" s="6" t="s">
        <v>435</v>
      </c>
    </row>
    <row r="64" spans="2:9" ht="13.5">
      <c r="B64" s="42" t="s">
        <v>387</v>
      </c>
      <c r="C64" s="40" t="s">
        <v>365</v>
      </c>
      <c r="D64" s="40" t="s">
        <v>436</v>
      </c>
      <c r="E64" s="4">
        <v>57500</v>
      </c>
      <c r="F64" s="4">
        <v>55200</v>
      </c>
      <c r="G64" s="4">
        <v>53200</v>
      </c>
      <c r="H64" s="4">
        <v>51600</v>
      </c>
      <c r="I64" s="4">
        <v>50400</v>
      </c>
    </row>
    <row r="65" spans="2:9" ht="14.25" thickBot="1">
      <c r="B65" s="43" t="s">
        <v>381</v>
      </c>
      <c r="C65" s="41" t="s">
        <v>366</v>
      </c>
      <c r="D65" s="48" t="s">
        <v>437</v>
      </c>
      <c r="E65" s="49">
        <v>-0.042</v>
      </c>
      <c r="F65" s="49">
        <v>-0.04</v>
      </c>
      <c r="G65" s="49">
        <v>-0.036</v>
      </c>
      <c r="H65" s="49">
        <v>-0.031</v>
      </c>
      <c r="I65" s="49">
        <v>-0.024</v>
      </c>
    </row>
    <row r="66" spans="2:9" ht="13.5">
      <c r="B66" s="42" t="s">
        <v>388</v>
      </c>
      <c r="C66" s="40" t="s">
        <v>457</v>
      </c>
      <c r="D66" s="40" t="s">
        <v>436</v>
      </c>
      <c r="E66" s="4">
        <v>33500</v>
      </c>
      <c r="F66" s="4">
        <v>31900</v>
      </c>
      <c r="G66" s="4">
        <v>31000</v>
      </c>
      <c r="H66" s="4">
        <v>30300</v>
      </c>
      <c r="I66" s="4">
        <v>29700</v>
      </c>
    </row>
    <row r="67" spans="2:9" ht="13.5">
      <c r="B67" s="46" t="s">
        <v>380</v>
      </c>
      <c r="C67" s="44" t="s">
        <v>440</v>
      </c>
      <c r="D67" s="45" t="s">
        <v>437</v>
      </c>
      <c r="E67" s="47">
        <v>-0.062</v>
      </c>
      <c r="F67" s="47">
        <v>-0.048</v>
      </c>
      <c r="G67" s="47">
        <v>-0.028</v>
      </c>
      <c r="H67" s="47">
        <v>-0.023</v>
      </c>
      <c r="I67" s="47">
        <v>-0.02</v>
      </c>
    </row>
    <row r="68" spans="2:9" ht="13.5">
      <c r="B68" s="42" t="s">
        <v>389</v>
      </c>
      <c r="C68" s="40" t="s">
        <v>458</v>
      </c>
      <c r="D68" s="40" t="s">
        <v>436</v>
      </c>
      <c r="E68" s="4">
        <v>22800</v>
      </c>
      <c r="F68" s="4">
        <v>21900</v>
      </c>
      <c r="G68" s="4">
        <v>21200</v>
      </c>
      <c r="H68" s="4">
        <v>20700</v>
      </c>
      <c r="I68" s="4">
        <v>20300</v>
      </c>
    </row>
    <row r="69" spans="2:9" ht="13.5">
      <c r="B69" s="46" t="s">
        <v>382</v>
      </c>
      <c r="C69" s="44" t="s">
        <v>440</v>
      </c>
      <c r="D69" s="45" t="s">
        <v>437</v>
      </c>
      <c r="E69" s="47">
        <v>-0.05</v>
      </c>
      <c r="F69" s="47">
        <v>-0.039</v>
      </c>
      <c r="G69" s="47">
        <v>-0.032</v>
      </c>
      <c r="H69" s="47">
        <v>-0.024</v>
      </c>
      <c r="I69" s="47">
        <v>-0.02</v>
      </c>
    </row>
    <row r="70" spans="2:9" ht="13.5">
      <c r="B70" s="42" t="s">
        <v>390</v>
      </c>
      <c r="C70" s="40" t="s">
        <v>459</v>
      </c>
      <c r="D70" s="40" t="s">
        <v>436</v>
      </c>
      <c r="E70" s="4">
        <v>34600</v>
      </c>
      <c r="F70" s="4" t="s">
        <v>58</v>
      </c>
      <c r="G70" s="4" t="s">
        <v>58</v>
      </c>
      <c r="H70" s="4" t="s">
        <v>58</v>
      </c>
      <c r="I70" s="4">
        <v>29300</v>
      </c>
    </row>
    <row r="71" spans="2:9" ht="13.5">
      <c r="B71" s="46" t="s">
        <v>383</v>
      </c>
      <c r="C71" s="44" t="s">
        <v>446</v>
      </c>
      <c r="D71" s="45" t="s">
        <v>437</v>
      </c>
      <c r="E71" s="47">
        <v>-0.065</v>
      </c>
      <c r="F71" s="47" t="s">
        <v>58</v>
      </c>
      <c r="G71" s="47" t="s">
        <v>58</v>
      </c>
      <c r="H71" s="47" t="s">
        <v>58</v>
      </c>
      <c r="I71" s="47" t="s">
        <v>438</v>
      </c>
    </row>
    <row r="72" spans="2:9" ht="13.5">
      <c r="B72" s="42" t="s">
        <v>391</v>
      </c>
      <c r="C72" s="40" t="s">
        <v>460</v>
      </c>
      <c r="D72" s="40" t="s">
        <v>436</v>
      </c>
      <c r="E72" s="4">
        <v>28000</v>
      </c>
      <c r="F72" s="4">
        <v>26800</v>
      </c>
      <c r="G72" s="4">
        <v>26000</v>
      </c>
      <c r="H72" s="4">
        <v>25300</v>
      </c>
      <c r="I72" s="4">
        <v>24700</v>
      </c>
    </row>
    <row r="73" spans="2:9" ht="13.5">
      <c r="B73" s="46" t="s">
        <v>382</v>
      </c>
      <c r="C73" s="44" t="s">
        <v>440</v>
      </c>
      <c r="D73" s="45" t="s">
        <v>437</v>
      </c>
      <c r="E73" s="47">
        <v>-0.067</v>
      </c>
      <c r="F73" s="47">
        <v>-0.043</v>
      </c>
      <c r="G73" s="47">
        <v>-0.03</v>
      </c>
      <c r="H73" s="47">
        <v>-0.028</v>
      </c>
      <c r="I73" s="47">
        <v>-0.024</v>
      </c>
    </row>
    <row r="74" spans="2:9" ht="13.5">
      <c r="B74" s="42" t="s">
        <v>387</v>
      </c>
      <c r="C74" s="40" t="s">
        <v>461</v>
      </c>
      <c r="D74" s="40" t="s">
        <v>436</v>
      </c>
      <c r="E74" s="4">
        <v>26000</v>
      </c>
      <c r="F74" s="4">
        <v>25200</v>
      </c>
      <c r="G74" s="4">
        <v>24500</v>
      </c>
      <c r="H74" s="4">
        <v>23900</v>
      </c>
      <c r="I74" s="4">
        <v>23400</v>
      </c>
    </row>
    <row r="75" spans="2:9" ht="13.5">
      <c r="B75" s="46" t="s">
        <v>384</v>
      </c>
      <c r="C75" s="44" t="s">
        <v>440</v>
      </c>
      <c r="D75" s="45" t="s">
        <v>437</v>
      </c>
      <c r="E75" s="47">
        <v>-0.033</v>
      </c>
      <c r="F75" s="47">
        <v>-0.031</v>
      </c>
      <c r="G75" s="47">
        <v>-0.028</v>
      </c>
      <c r="H75" s="47">
        <v>-0.025</v>
      </c>
      <c r="I75" s="47">
        <v>-0.021</v>
      </c>
    </row>
    <row r="76" spans="2:9" ht="13.5">
      <c r="B76" s="42" t="s">
        <v>392</v>
      </c>
      <c r="C76" s="40" t="s">
        <v>462</v>
      </c>
      <c r="D76" s="40" t="s">
        <v>436</v>
      </c>
      <c r="E76" s="4">
        <v>37000</v>
      </c>
      <c r="F76" s="4">
        <v>35100</v>
      </c>
      <c r="G76" s="4">
        <v>33700</v>
      </c>
      <c r="H76" s="4">
        <v>32400</v>
      </c>
      <c r="I76" s="4">
        <v>31500</v>
      </c>
    </row>
    <row r="77" spans="2:9" ht="13.5">
      <c r="B77" s="46" t="s">
        <v>376</v>
      </c>
      <c r="C77" s="44" t="s">
        <v>446</v>
      </c>
      <c r="D77" s="45" t="s">
        <v>437</v>
      </c>
      <c r="E77" s="47">
        <v>-0.061</v>
      </c>
      <c r="F77" s="47">
        <v>-0.051</v>
      </c>
      <c r="G77" s="47">
        <v>-0.04</v>
      </c>
      <c r="H77" s="47">
        <v>-0.04</v>
      </c>
      <c r="I77" s="47">
        <v>-0.029</v>
      </c>
    </row>
    <row r="78" spans="2:9" ht="13.5">
      <c r="B78" s="42" t="s">
        <v>393</v>
      </c>
      <c r="C78" s="40" t="s">
        <v>463</v>
      </c>
      <c r="D78" s="40" t="s">
        <v>436</v>
      </c>
      <c r="E78" s="4">
        <v>22500</v>
      </c>
      <c r="F78" s="4">
        <v>22000</v>
      </c>
      <c r="G78" s="4">
        <v>21500</v>
      </c>
      <c r="H78" s="4">
        <v>21000</v>
      </c>
      <c r="I78" s="4">
        <v>20600</v>
      </c>
    </row>
    <row r="79" spans="2:9" ht="13.5">
      <c r="B79" s="46" t="s">
        <v>385</v>
      </c>
      <c r="C79" s="44" t="s">
        <v>440</v>
      </c>
      <c r="D79" s="45" t="s">
        <v>437</v>
      </c>
      <c r="E79" s="47">
        <v>-0.03</v>
      </c>
      <c r="F79" s="47">
        <v>-0.022</v>
      </c>
      <c r="G79" s="47">
        <v>-0.023</v>
      </c>
      <c r="H79" s="47">
        <v>-0.024</v>
      </c>
      <c r="I79" s="47">
        <v>-0.019</v>
      </c>
    </row>
    <row r="80" spans="2:9" ht="13.5">
      <c r="B80" s="42" t="s">
        <v>394</v>
      </c>
      <c r="C80" s="40" t="s">
        <v>464</v>
      </c>
      <c r="D80" s="40" t="s">
        <v>436</v>
      </c>
      <c r="E80" s="4">
        <v>10200</v>
      </c>
      <c r="F80" s="4">
        <v>10000</v>
      </c>
      <c r="G80" s="4">
        <v>9800</v>
      </c>
      <c r="H80" s="4">
        <v>9700</v>
      </c>
      <c r="I80" s="4">
        <v>9550</v>
      </c>
    </row>
    <row r="81" spans="2:9" ht="14.25" thickBot="1">
      <c r="B81" s="43" t="s">
        <v>385</v>
      </c>
      <c r="C81" s="41" t="s">
        <v>440</v>
      </c>
      <c r="D81" s="48" t="s">
        <v>437</v>
      </c>
      <c r="E81" s="49">
        <v>-0.019</v>
      </c>
      <c r="F81" s="49">
        <v>-0.02</v>
      </c>
      <c r="G81" s="49">
        <v>-0.02</v>
      </c>
      <c r="H81" s="49">
        <v>-0.01</v>
      </c>
      <c r="I81" s="49">
        <v>-0.016</v>
      </c>
    </row>
    <row r="82" ht="13.5">
      <c r="B82" s="1" t="s">
        <v>396</v>
      </c>
    </row>
    <row r="83" ht="13.5">
      <c r="B83" s="1" t="s">
        <v>397</v>
      </c>
    </row>
    <row r="84" ht="13.5">
      <c r="B84" s="1" t="s">
        <v>398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8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4.8515625" style="1" bestFit="1" customWidth="1"/>
    <col min="3" max="3" width="8.140625" style="1" bestFit="1" customWidth="1"/>
    <col min="4" max="4" width="14.8515625" style="1" bestFit="1" customWidth="1"/>
    <col min="5" max="5" width="8.140625" style="1" bestFit="1" customWidth="1"/>
    <col min="6" max="16384" width="2.57421875" style="1" customWidth="1"/>
  </cols>
  <sheetData>
    <row r="2" ht="13.5">
      <c r="B2" s="9" t="s">
        <v>46</v>
      </c>
    </row>
    <row r="3" spans="2:5" ht="19.5" customHeight="1" thickBot="1">
      <c r="B3" s="11" t="s">
        <v>403</v>
      </c>
      <c r="E3" s="8" t="s">
        <v>417</v>
      </c>
    </row>
    <row r="4" spans="2:5" ht="13.5">
      <c r="B4" s="111" t="s">
        <v>21</v>
      </c>
      <c r="C4" s="111"/>
      <c r="D4" s="109" t="s">
        <v>22</v>
      </c>
      <c r="E4" s="111"/>
    </row>
    <row r="5" spans="2:5" ht="13.5">
      <c r="B5" s="65" t="s">
        <v>14</v>
      </c>
      <c r="C5" s="70" t="s">
        <v>20</v>
      </c>
      <c r="D5" s="14" t="s">
        <v>14</v>
      </c>
      <c r="E5" s="70" t="s">
        <v>20</v>
      </c>
    </row>
    <row r="6" spans="2:5" ht="13.5">
      <c r="B6" s="7"/>
      <c r="C6" s="6" t="s">
        <v>23</v>
      </c>
      <c r="D6" s="15"/>
      <c r="E6" s="6" t="s">
        <v>23</v>
      </c>
    </row>
    <row r="7" spans="2:5" ht="13.5">
      <c r="B7" s="5" t="s">
        <v>15</v>
      </c>
      <c r="C7" s="4">
        <v>981257</v>
      </c>
      <c r="D7" s="16" t="s">
        <v>15</v>
      </c>
      <c r="E7" s="4">
        <v>850647</v>
      </c>
    </row>
    <row r="8" spans="2:5" ht="13.5">
      <c r="B8" s="5" t="s">
        <v>16</v>
      </c>
      <c r="C8" s="4">
        <v>706536</v>
      </c>
      <c r="D8" s="16" t="s">
        <v>24</v>
      </c>
      <c r="E8" s="4">
        <v>522590</v>
      </c>
    </row>
    <row r="9" spans="2:5" ht="13.5">
      <c r="B9" s="5" t="s">
        <v>17</v>
      </c>
      <c r="C9" s="4">
        <v>272449</v>
      </c>
      <c r="D9" s="16" t="s">
        <v>25</v>
      </c>
      <c r="E9" s="4">
        <v>273083</v>
      </c>
    </row>
    <row r="10" spans="2:5" ht="13.5">
      <c r="B10" s="5" t="s">
        <v>18</v>
      </c>
      <c r="C10" s="4">
        <v>2098</v>
      </c>
      <c r="D10" s="16" t="s">
        <v>26</v>
      </c>
      <c r="E10" s="4">
        <v>47675</v>
      </c>
    </row>
    <row r="11" spans="2:5" ht="14.25" thickBot="1">
      <c r="B11" s="3" t="s">
        <v>19</v>
      </c>
      <c r="C11" s="2">
        <v>174</v>
      </c>
      <c r="D11" s="17" t="s">
        <v>27</v>
      </c>
      <c r="E11" s="2">
        <v>7299</v>
      </c>
    </row>
    <row r="12" ht="13.5">
      <c r="B12" s="1" t="s">
        <v>28</v>
      </c>
    </row>
    <row r="14" spans="2:5" ht="19.5" customHeight="1" thickBot="1">
      <c r="B14" s="11" t="s">
        <v>404</v>
      </c>
      <c r="E14" s="8" t="s">
        <v>417</v>
      </c>
    </row>
    <row r="15" spans="2:5" ht="13.5">
      <c r="B15" s="111" t="s">
        <v>21</v>
      </c>
      <c r="C15" s="111"/>
      <c r="D15" s="109" t="s">
        <v>22</v>
      </c>
      <c r="E15" s="111"/>
    </row>
    <row r="16" spans="2:5" ht="13.5">
      <c r="B16" s="65" t="s">
        <v>14</v>
      </c>
      <c r="C16" s="70" t="s">
        <v>20</v>
      </c>
      <c r="D16" s="14" t="s">
        <v>14</v>
      </c>
      <c r="E16" s="70" t="s">
        <v>20</v>
      </c>
    </row>
    <row r="17" spans="2:5" ht="13.5">
      <c r="B17" s="7"/>
      <c r="C17" s="6" t="s">
        <v>23</v>
      </c>
      <c r="D17" s="15"/>
      <c r="E17" s="6" t="s">
        <v>23</v>
      </c>
    </row>
    <row r="18" spans="2:5" ht="13.5">
      <c r="B18" s="5" t="s">
        <v>15</v>
      </c>
      <c r="C18" s="4">
        <f>SUM(C19:C21)</f>
        <v>155239</v>
      </c>
      <c r="D18" s="16" t="s">
        <v>15</v>
      </c>
      <c r="E18" s="4">
        <f>SUM(E19:E21)</f>
        <v>70601</v>
      </c>
    </row>
    <row r="19" spans="2:5" ht="13.5">
      <c r="B19" s="5" t="s">
        <v>16</v>
      </c>
      <c r="C19" s="4">
        <v>20874</v>
      </c>
      <c r="D19" s="16" t="s">
        <v>31</v>
      </c>
      <c r="E19" s="4">
        <v>27570</v>
      </c>
    </row>
    <row r="20" spans="2:5" ht="13.5">
      <c r="B20" s="5" t="s">
        <v>17</v>
      </c>
      <c r="C20" s="4">
        <v>133220</v>
      </c>
      <c r="D20" s="16" t="s">
        <v>26</v>
      </c>
      <c r="E20" s="4">
        <v>34924</v>
      </c>
    </row>
    <row r="21" spans="2:5" ht="14.25" thickBot="1">
      <c r="B21" s="3" t="s">
        <v>30</v>
      </c>
      <c r="C21" s="2">
        <v>1145</v>
      </c>
      <c r="D21" s="17" t="s">
        <v>27</v>
      </c>
      <c r="E21" s="2">
        <v>8107</v>
      </c>
    </row>
    <row r="22" ht="13.5">
      <c r="B22" s="1" t="s">
        <v>29</v>
      </c>
    </row>
    <row r="24" ht="19.5" customHeight="1">
      <c r="B24" s="11" t="s">
        <v>405</v>
      </c>
    </row>
    <row r="25" spans="2:5" ht="14.25" thickBot="1">
      <c r="B25" s="1" t="s">
        <v>406</v>
      </c>
      <c r="E25" s="8" t="s">
        <v>417</v>
      </c>
    </row>
    <row r="26" spans="2:5" ht="13.5">
      <c r="B26" s="111" t="s">
        <v>21</v>
      </c>
      <c r="C26" s="111"/>
      <c r="D26" s="109" t="s">
        <v>22</v>
      </c>
      <c r="E26" s="111"/>
    </row>
    <row r="27" spans="2:5" ht="13.5">
      <c r="B27" s="65" t="s">
        <v>14</v>
      </c>
      <c r="C27" s="70" t="s">
        <v>20</v>
      </c>
      <c r="D27" s="14" t="s">
        <v>14</v>
      </c>
      <c r="E27" s="70" t="s">
        <v>20</v>
      </c>
    </row>
    <row r="28" spans="2:5" ht="13.5">
      <c r="B28" s="7"/>
      <c r="C28" s="6" t="s">
        <v>23</v>
      </c>
      <c r="D28" s="15"/>
      <c r="E28" s="6" t="s">
        <v>23</v>
      </c>
    </row>
    <row r="29" spans="2:5" ht="13.5">
      <c r="B29" s="5" t="s">
        <v>15</v>
      </c>
      <c r="C29" s="4">
        <v>24099</v>
      </c>
      <c r="D29" s="16" t="s">
        <v>15</v>
      </c>
      <c r="E29" s="4">
        <v>0</v>
      </c>
    </row>
    <row r="30" spans="2:5" ht="13.5">
      <c r="B30" s="5" t="s">
        <v>32</v>
      </c>
      <c r="C30" s="4">
        <v>0</v>
      </c>
      <c r="D30" s="16" t="s">
        <v>39</v>
      </c>
      <c r="E30" s="4">
        <v>0</v>
      </c>
    </row>
    <row r="31" spans="2:5" ht="13.5">
      <c r="B31" s="5" t="s">
        <v>33</v>
      </c>
      <c r="C31" s="4">
        <v>0</v>
      </c>
      <c r="D31" s="16" t="s">
        <v>40</v>
      </c>
      <c r="E31" s="4">
        <v>0</v>
      </c>
    </row>
    <row r="32" spans="2:5" ht="13.5">
      <c r="B32" s="5" t="s">
        <v>34</v>
      </c>
      <c r="C32" s="4">
        <v>0</v>
      </c>
      <c r="D32" s="16" t="s">
        <v>41</v>
      </c>
      <c r="E32" s="4">
        <v>0</v>
      </c>
    </row>
    <row r="33" spans="2:5" ht="13.5">
      <c r="B33" s="5" t="s">
        <v>35</v>
      </c>
      <c r="C33" s="4">
        <v>0</v>
      </c>
      <c r="D33" s="16" t="s">
        <v>42</v>
      </c>
      <c r="E33" s="4">
        <v>0</v>
      </c>
    </row>
    <row r="34" spans="2:5" ht="13.5">
      <c r="B34" s="5" t="s">
        <v>36</v>
      </c>
      <c r="C34" s="4">
        <v>22152</v>
      </c>
      <c r="D34" s="16"/>
      <c r="E34" s="4"/>
    </row>
    <row r="35" spans="2:5" ht="13.5">
      <c r="B35" s="5" t="s">
        <v>37</v>
      </c>
      <c r="C35" s="4">
        <v>1947</v>
      </c>
      <c r="D35" s="16"/>
      <c r="E35" s="4"/>
    </row>
    <row r="36" spans="2:5" ht="14.25" thickBot="1">
      <c r="B36" s="3" t="s">
        <v>38</v>
      </c>
      <c r="C36" s="2">
        <v>0</v>
      </c>
      <c r="D36" s="17"/>
      <c r="E36" s="2"/>
    </row>
    <row r="37" ht="13.5">
      <c r="B37" s="1" t="s">
        <v>43</v>
      </c>
    </row>
    <row r="39" spans="2:5" ht="14.25" thickBot="1">
      <c r="B39" s="1" t="s">
        <v>407</v>
      </c>
      <c r="E39" s="8" t="s">
        <v>417</v>
      </c>
    </row>
    <row r="40" spans="2:5" ht="13.5">
      <c r="B40" s="111" t="s">
        <v>21</v>
      </c>
      <c r="C40" s="111"/>
      <c r="D40" s="109" t="s">
        <v>22</v>
      </c>
      <c r="E40" s="111"/>
    </row>
    <row r="41" spans="2:5" ht="13.5">
      <c r="B41" s="65" t="s">
        <v>14</v>
      </c>
      <c r="C41" s="70" t="s">
        <v>20</v>
      </c>
      <c r="D41" s="14" t="s">
        <v>14</v>
      </c>
      <c r="E41" s="70" t="s">
        <v>20</v>
      </c>
    </row>
    <row r="42" spans="2:5" ht="13.5">
      <c r="B42" s="7"/>
      <c r="C42" s="6" t="s">
        <v>23</v>
      </c>
      <c r="D42" s="15"/>
      <c r="E42" s="6" t="s">
        <v>23</v>
      </c>
    </row>
    <row r="43" spans="2:5" ht="13.5">
      <c r="B43" s="5" t="s">
        <v>15</v>
      </c>
      <c r="C43" s="4">
        <v>69125</v>
      </c>
      <c r="D43" s="16" t="s">
        <v>15</v>
      </c>
      <c r="E43" s="4">
        <v>0</v>
      </c>
    </row>
    <row r="44" spans="2:5" ht="13.5">
      <c r="B44" s="5" t="s">
        <v>44</v>
      </c>
      <c r="C44" s="4">
        <v>2197</v>
      </c>
      <c r="D44" s="16" t="s">
        <v>39</v>
      </c>
      <c r="E44" s="4">
        <v>0</v>
      </c>
    </row>
    <row r="45" spans="2:5" ht="13.5">
      <c r="B45" s="5" t="s">
        <v>45</v>
      </c>
      <c r="C45" s="4">
        <v>64013</v>
      </c>
      <c r="D45" s="16" t="s">
        <v>40</v>
      </c>
      <c r="E45" s="4">
        <v>0</v>
      </c>
    </row>
    <row r="46" spans="2:5" ht="13.5">
      <c r="B46" s="5" t="s">
        <v>37</v>
      </c>
      <c r="C46" s="4">
        <v>2788</v>
      </c>
      <c r="D46" s="16" t="s">
        <v>41</v>
      </c>
      <c r="E46" s="4">
        <v>0</v>
      </c>
    </row>
    <row r="47" spans="2:5" ht="14.25" thickBot="1">
      <c r="B47" s="3" t="s">
        <v>38</v>
      </c>
      <c r="C47" s="2">
        <v>127</v>
      </c>
      <c r="D47" s="17" t="s">
        <v>42</v>
      </c>
      <c r="E47" s="2">
        <v>0</v>
      </c>
    </row>
    <row r="48" ht="13.5">
      <c r="B48" s="1" t="s">
        <v>47</v>
      </c>
    </row>
  </sheetData>
  <sheetProtection/>
  <mergeCells count="8">
    <mergeCell ref="B26:C26"/>
    <mergeCell ref="D26:E26"/>
    <mergeCell ref="B40:C40"/>
    <mergeCell ref="D40:E40"/>
    <mergeCell ref="B4:C4"/>
    <mergeCell ref="D4:E4"/>
    <mergeCell ref="B15:C15"/>
    <mergeCell ref="D15:E1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5.421875" style="1" bestFit="1" customWidth="1"/>
    <col min="3" max="8" width="10.8515625" style="1" customWidth="1"/>
    <col min="9" max="16384" width="2.57421875" style="1" customWidth="1"/>
  </cols>
  <sheetData>
    <row r="2" ht="13.5">
      <c r="B2" s="9" t="s">
        <v>60</v>
      </c>
    </row>
    <row r="3" ht="14.25" thickBot="1">
      <c r="H3" s="8" t="s">
        <v>417</v>
      </c>
    </row>
    <row r="4" spans="2:8" ht="13.5">
      <c r="B4" s="104" t="s">
        <v>48</v>
      </c>
      <c r="C4" s="108" t="s">
        <v>53</v>
      </c>
      <c r="D4" s="109"/>
      <c r="E4" s="108" t="s">
        <v>55</v>
      </c>
      <c r="F4" s="109"/>
      <c r="G4" s="108" t="s">
        <v>56</v>
      </c>
      <c r="H4" s="109"/>
    </row>
    <row r="5" spans="2:8" ht="13.5">
      <c r="B5" s="105"/>
      <c r="C5" s="66" t="s">
        <v>20</v>
      </c>
      <c r="D5" s="69" t="s">
        <v>54</v>
      </c>
      <c r="E5" s="66" t="s">
        <v>20</v>
      </c>
      <c r="F5" s="69" t="s">
        <v>54</v>
      </c>
      <c r="G5" s="66" t="s">
        <v>20</v>
      </c>
      <c r="H5" s="69" t="s">
        <v>54</v>
      </c>
    </row>
    <row r="6" spans="2:8" ht="13.5">
      <c r="B6" s="7"/>
      <c r="C6" s="6" t="s">
        <v>57</v>
      </c>
      <c r="D6" s="6"/>
      <c r="E6" s="6" t="s">
        <v>11</v>
      </c>
      <c r="F6" s="6"/>
      <c r="G6" s="6" t="s">
        <v>11</v>
      </c>
      <c r="H6" s="6"/>
    </row>
    <row r="7" spans="2:8" ht="13.5">
      <c r="B7" s="5" t="s">
        <v>15</v>
      </c>
      <c r="C7" s="27">
        <v>18291.3</v>
      </c>
      <c r="D7" s="4">
        <v>1275</v>
      </c>
      <c r="E7" s="27">
        <v>18101</v>
      </c>
      <c r="F7" s="4">
        <v>1258</v>
      </c>
      <c r="G7" s="27">
        <v>190.3</v>
      </c>
      <c r="H7" s="4">
        <v>17</v>
      </c>
    </row>
    <row r="8" spans="2:8" ht="13.5">
      <c r="B8" s="12" t="s">
        <v>49</v>
      </c>
      <c r="C8" s="27">
        <v>12118.199999999999</v>
      </c>
      <c r="D8" s="4">
        <v>1057</v>
      </c>
      <c r="E8" s="27">
        <v>11927.9</v>
      </c>
      <c r="F8" s="4">
        <v>1040</v>
      </c>
      <c r="G8" s="27">
        <v>190.3</v>
      </c>
      <c r="H8" s="4">
        <v>17</v>
      </c>
    </row>
    <row r="9" spans="2:8" ht="13.5">
      <c r="B9" s="12" t="s">
        <v>50</v>
      </c>
      <c r="C9" s="27">
        <v>2492</v>
      </c>
      <c r="D9" s="4">
        <v>127</v>
      </c>
      <c r="E9" s="27">
        <v>2492</v>
      </c>
      <c r="F9" s="4">
        <v>127</v>
      </c>
      <c r="G9" s="27">
        <v>0</v>
      </c>
      <c r="H9" s="4">
        <v>0</v>
      </c>
    </row>
    <row r="10" spans="2:8" ht="13.5">
      <c r="B10" s="12" t="s">
        <v>51</v>
      </c>
      <c r="C10" s="27">
        <v>1295</v>
      </c>
      <c r="D10" s="4">
        <v>29</v>
      </c>
      <c r="E10" s="27">
        <v>1295</v>
      </c>
      <c r="F10" s="4">
        <v>29</v>
      </c>
      <c r="G10" s="27">
        <v>0</v>
      </c>
      <c r="H10" s="4">
        <v>0</v>
      </c>
    </row>
    <row r="11" spans="2:8" ht="14.25" thickBot="1">
      <c r="B11" s="13" t="s">
        <v>52</v>
      </c>
      <c r="C11" s="51">
        <v>2386.1</v>
      </c>
      <c r="D11" s="2">
        <v>62</v>
      </c>
      <c r="E11" s="51">
        <v>2386.1</v>
      </c>
      <c r="F11" s="2">
        <v>62</v>
      </c>
      <c r="G11" s="51">
        <v>0</v>
      </c>
      <c r="H11" s="2">
        <v>0</v>
      </c>
    </row>
    <row r="12" ht="13.5">
      <c r="B12" s="1" t="s">
        <v>59</v>
      </c>
    </row>
  </sheetData>
  <sheetProtection/>
  <mergeCells count="4"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6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35.28125" style="1" bestFit="1" customWidth="1"/>
    <col min="3" max="4" width="12.57421875" style="1" customWidth="1"/>
    <col min="5" max="16384" width="2.57421875" style="1" customWidth="1"/>
  </cols>
  <sheetData>
    <row r="2" ht="13.5">
      <c r="B2" s="9" t="s">
        <v>104</v>
      </c>
    </row>
    <row r="3" ht="14.25" thickBot="1">
      <c r="D3" s="8" t="s">
        <v>417</v>
      </c>
    </row>
    <row r="4" spans="2:4" ht="13.5">
      <c r="B4" s="64" t="s">
        <v>61</v>
      </c>
      <c r="C4" s="67" t="s">
        <v>62</v>
      </c>
      <c r="D4" s="68" t="s">
        <v>63</v>
      </c>
    </row>
    <row r="5" spans="2:4" ht="13.5">
      <c r="B5" s="7"/>
      <c r="C5" s="6" t="s">
        <v>57</v>
      </c>
      <c r="D5" s="6" t="s">
        <v>57</v>
      </c>
    </row>
    <row r="6" spans="2:4" ht="13.5">
      <c r="B6" s="71" t="s">
        <v>64</v>
      </c>
      <c r="C6" s="27">
        <v>93223.9</v>
      </c>
      <c r="D6" s="27">
        <v>93223.9</v>
      </c>
    </row>
    <row r="7" spans="2:4" ht="13.5">
      <c r="B7" s="5" t="s">
        <v>65</v>
      </c>
      <c r="C7" s="27">
        <v>24099</v>
      </c>
      <c r="D7" s="27">
        <v>24099</v>
      </c>
    </row>
    <row r="8" spans="2:4" ht="13.5">
      <c r="B8" s="5" t="s">
        <v>66</v>
      </c>
      <c r="C8" s="27">
        <v>3050</v>
      </c>
      <c r="D8" s="27">
        <v>3050</v>
      </c>
    </row>
    <row r="9" spans="2:4" ht="13.5">
      <c r="B9" s="5" t="s">
        <v>67</v>
      </c>
      <c r="C9" s="27">
        <v>8976</v>
      </c>
      <c r="D9" s="27">
        <v>8976</v>
      </c>
    </row>
    <row r="10" spans="2:4" ht="13.5">
      <c r="B10" s="5" t="s">
        <v>68</v>
      </c>
      <c r="C10" s="27">
        <v>20070.7</v>
      </c>
      <c r="D10" s="27">
        <v>20070.7</v>
      </c>
    </row>
    <row r="11" spans="2:4" ht="13.5">
      <c r="B11" s="5" t="s">
        <v>69</v>
      </c>
      <c r="C11" s="27">
        <v>10971.3</v>
      </c>
      <c r="D11" s="27">
        <v>10971.3</v>
      </c>
    </row>
    <row r="12" spans="2:4" ht="13.5">
      <c r="B12" s="5" t="s">
        <v>410</v>
      </c>
      <c r="C12" s="27">
        <v>15908.5</v>
      </c>
      <c r="D12" s="27">
        <v>15908.5</v>
      </c>
    </row>
    <row r="13" spans="2:4" ht="13.5">
      <c r="B13" s="5" t="s">
        <v>70</v>
      </c>
      <c r="C13" s="27">
        <v>10148.4</v>
      </c>
      <c r="D13" s="27">
        <v>10148.4</v>
      </c>
    </row>
    <row r="14" spans="2:4" ht="13.5">
      <c r="B14" s="72" t="s">
        <v>71</v>
      </c>
      <c r="C14" s="52">
        <v>225587.29999999996</v>
      </c>
      <c r="D14" s="52">
        <v>208804.7</v>
      </c>
    </row>
    <row r="15" spans="2:4" ht="13.5">
      <c r="B15" s="12" t="s">
        <v>72</v>
      </c>
      <c r="C15" s="27">
        <v>10009.8</v>
      </c>
      <c r="D15" s="27">
        <v>10009.8</v>
      </c>
    </row>
    <row r="16" spans="2:4" ht="13.5">
      <c r="B16" s="12" t="s">
        <v>73</v>
      </c>
      <c r="C16" s="27">
        <v>4844.2</v>
      </c>
      <c r="D16" s="27">
        <v>4844.2</v>
      </c>
    </row>
    <row r="17" spans="2:4" ht="13.5">
      <c r="B17" s="12" t="s">
        <v>74</v>
      </c>
      <c r="C17" s="27">
        <v>3313.2</v>
      </c>
      <c r="D17" s="27">
        <v>3313.2</v>
      </c>
    </row>
    <row r="18" spans="2:4" ht="13.5">
      <c r="B18" s="12" t="s">
        <v>75</v>
      </c>
      <c r="C18" s="27">
        <v>14607.1</v>
      </c>
      <c r="D18" s="27">
        <v>14607.1</v>
      </c>
    </row>
    <row r="19" spans="2:4" ht="13.5">
      <c r="B19" s="12" t="s">
        <v>76</v>
      </c>
      <c r="C19" s="27">
        <v>25362.6</v>
      </c>
      <c r="D19" s="27">
        <v>25120.6</v>
      </c>
    </row>
    <row r="20" spans="2:4" ht="13.5">
      <c r="B20" s="12" t="s">
        <v>77</v>
      </c>
      <c r="C20" s="27">
        <v>13877.9</v>
      </c>
      <c r="D20" s="27">
        <v>13877.9</v>
      </c>
    </row>
    <row r="21" spans="2:4" ht="13.5">
      <c r="B21" s="12" t="s">
        <v>78</v>
      </c>
      <c r="C21" s="27">
        <v>7383.7</v>
      </c>
      <c r="D21" s="27">
        <v>7383.7</v>
      </c>
    </row>
    <row r="22" spans="2:4" ht="13.5">
      <c r="B22" s="12" t="s">
        <v>79</v>
      </c>
      <c r="C22" s="27">
        <v>6154.1</v>
      </c>
      <c r="D22" s="27">
        <v>6154.1</v>
      </c>
    </row>
    <row r="23" spans="2:4" ht="13.5">
      <c r="B23" s="12" t="s">
        <v>80</v>
      </c>
      <c r="C23" s="27">
        <v>5424.7</v>
      </c>
      <c r="D23" s="27">
        <v>5424.7</v>
      </c>
    </row>
    <row r="24" spans="2:4" ht="13.5">
      <c r="B24" s="12" t="s">
        <v>81</v>
      </c>
      <c r="C24" s="27">
        <v>12391.6</v>
      </c>
      <c r="D24" s="27">
        <v>12391.6</v>
      </c>
    </row>
    <row r="25" spans="2:4" ht="13.5">
      <c r="B25" s="12" t="s">
        <v>82</v>
      </c>
      <c r="C25" s="27">
        <v>5850.2</v>
      </c>
      <c r="D25" s="27">
        <v>5850.2</v>
      </c>
    </row>
    <row r="26" spans="2:4" ht="13.5">
      <c r="B26" s="12" t="s">
        <v>83</v>
      </c>
      <c r="C26" s="27">
        <v>12338.3</v>
      </c>
      <c r="D26" s="27">
        <v>8281.4</v>
      </c>
    </row>
    <row r="27" spans="2:4" ht="13.5">
      <c r="B27" s="12" t="s">
        <v>84</v>
      </c>
      <c r="C27" s="27">
        <v>2829.9</v>
      </c>
      <c r="D27" s="27">
        <v>2829.9</v>
      </c>
    </row>
    <row r="28" spans="2:4" ht="13.5">
      <c r="B28" s="12" t="s">
        <v>85</v>
      </c>
      <c r="C28" s="27">
        <v>122</v>
      </c>
      <c r="D28" s="27">
        <v>122</v>
      </c>
    </row>
    <row r="29" spans="2:4" ht="13.5">
      <c r="B29" s="12" t="s">
        <v>86</v>
      </c>
      <c r="C29" s="27">
        <v>7</v>
      </c>
      <c r="D29" s="27">
        <v>7</v>
      </c>
    </row>
    <row r="30" spans="2:4" ht="13.5">
      <c r="B30" s="12" t="s">
        <v>87</v>
      </c>
      <c r="C30" s="27">
        <v>3625.6</v>
      </c>
      <c r="D30" s="27">
        <v>3625.6</v>
      </c>
    </row>
    <row r="31" spans="2:4" ht="13.5">
      <c r="B31" s="12" t="s">
        <v>88</v>
      </c>
      <c r="C31" s="27">
        <v>1862.8</v>
      </c>
      <c r="D31" s="27">
        <v>1862.8</v>
      </c>
    </row>
    <row r="32" spans="2:4" ht="13.5">
      <c r="B32" s="12" t="s">
        <v>89</v>
      </c>
      <c r="C32" s="27">
        <v>6165.3</v>
      </c>
      <c r="D32" s="27">
        <v>6165.3</v>
      </c>
    </row>
    <row r="33" spans="2:4" ht="13.5">
      <c r="B33" s="12" t="s">
        <v>90</v>
      </c>
      <c r="C33" s="27">
        <v>3441.9</v>
      </c>
      <c r="D33" s="27">
        <v>3441.9</v>
      </c>
    </row>
    <row r="34" spans="2:4" ht="13.5">
      <c r="B34" s="12" t="s">
        <v>91</v>
      </c>
      <c r="C34" s="27">
        <v>5194.5</v>
      </c>
      <c r="D34" s="27">
        <v>5194.5</v>
      </c>
    </row>
    <row r="35" spans="2:4" ht="13.5">
      <c r="B35" s="12" t="s">
        <v>92</v>
      </c>
      <c r="C35" s="27">
        <v>6224.6</v>
      </c>
      <c r="D35" s="27">
        <v>6224.6</v>
      </c>
    </row>
    <row r="36" spans="2:4" ht="13.5">
      <c r="B36" s="12" t="s">
        <v>93</v>
      </c>
      <c r="C36" s="27">
        <v>12958.3</v>
      </c>
      <c r="D36" s="27">
        <v>10530.6</v>
      </c>
    </row>
    <row r="37" spans="2:4" ht="13.5">
      <c r="B37" s="12" t="s">
        <v>94</v>
      </c>
      <c r="C37" s="27">
        <v>2142.8</v>
      </c>
      <c r="D37" s="27">
        <v>2142.8</v>
      </c>
    </row>
    <row r="38" spans="2:4" ht="13.5">
      <c r="B38" s="12" t="s">
        <v>95</v>
      </c>
      <c r="C38" s="27">
        <v>1134.3</v>
      </c>
      <c r="D38" s="27">
        <v>0</v>
      </c>
    </row>
    <row r="39" spans="2:4" ht="13.5">
      <c r="B39" s="12" t="s">
        <v>96</v>
      </c>
      <c r="C39" s="27">
        <v>9559.5</v>
      </c>
      <c r="D39" s="27">
        <v>9180.6</v>
      </c>
    </row>
    <row r="40" spans="2:4" ht="13.5">
      <c r="B40" s="12" t="s">
        <v>97</v>
      </c>
      <c r="C40" s="27">
        <v>10468.4</v>
      </c>
      <c r="D40" s="27">
        <v>10128</v>
      </c>
    </row>
    <row r="41" spans="2:4" ht="13.5">
      <c r="B41" s="12" t="s">
        <v>98</v>
      </c>
      <c r="C41" s="27">
        <v>10253.7</v>
      </c>
      <c r="D41" s="27">
        <v>10223.8</v>
      </c>
    </row>
    <row r="42" spans="2:4" ht="13.5">
      <c r="B42" s="12" t="s">
        <v>99</v>
      </c>
      <c r="C42" s="27">
        <v>1742.7</v>
      </c>
      <c r="D42" s="27">
        <v>1742.7</v>
      </c>
    </row>
    <row r="43" spans="2:4" ht="13.5">
      <c r="B43" s="12" t="s">
        <v>100</v>
      </c>
      <c r="C43" s="27">
        <v>4340.3</v>
      </c>
      <c r="D43" s="27">
        <v>4298.7</v>
      </c>
    </row>
    <row r="44" spans="2:4" ht="13.5">
      <c r="B44" s="12" t="s">
        <v>101</v>
      </c>
      <c r="C44" s="27">
        <v>21528.5</v>
      </c>
      <c r="D44" s="27">
        <v>13397.6</v>
      </c>
    </row>
    <row r="45" spans="2:4" ht="13.5" customHeight="1" thickBot="1">
      <c r="B45" s="13" t="s">
        <v>102</v>
      </c>
      <c r="C45" s="51">
        <v>427.8</v>
      </c>
      <c r="D45" s="51">
        <v>427.8</v>
      </c>
    </row>
    <row r="46" ht="13.5">
      <c r="B46" s="1" t="s">
        <v>103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5.28125" style="1" customWidth="1"/>
    <col min="3" max="3" width="17.28125" style="1" bestFit="1" customWidth="1"/>
    <col min="4" max="4" width="7.140625" style="1" bestFit="1" customWidth="1"/>
    <col min="5" max="5" width="3.421875" style="1" bestFit="1" customWidth="1"/>
    <col min="6" max="6" width="7.28125" style="1" customWidth="1"/>
    <col min="7" max="7" width="9.00390625" style="1" customWidth="1"/>
    <col min="8" max="8" width="5.421875" style="1" customWidth="1"/>
    <col min="9" max="9" width="7.140625" style="1" bestFit="1" customWidth="1"/>
    <col min="10" max="10" width="22.140625" style="1" customWidth="1"/>
    <col min="11" max="16384" width="2.57421875" style="1" customWidth="1"/>
  </cols>
  <sheetData>
    <row r="2" spans="2:3" ht="13.5">
      <c r="B2" s="9" t="s">
        <v>189</v>
      </c>
      <c r="C2" s="9"/>
    </row>
    <row r="3" ht="14.25" thickBot="1">
      <c r="J3" s="8" t="s">
        <v>419</v>
      </c>
    </row>
    <row r="4" spans="2:10" ht="13.5">
      <c r="B4" s="112" t="s">
        <v>61</v>
      </c>
      <c r="C4" s="104"/>
      <c r="D4" s="108" t="s">
        <v>190</v>
      </c>
      <c r="E4" s="108"/>
      <c r="F4" s="108"/>
      <c r="G4" s="108"/>
      <c r="H4" s="108" t="s">
        <v>193</v>
      </c>
      <c r="I4" s="108"/>
      <c r="J4" s="109" t="s">
        <v>194</v>
      </c>
    </row>
    <row r="5" spans="2:10" ht="13.5">
      <c r="B5" s="113"/>
      <c r="C5" s="114"/>
      <c r="D5" s="121" t="s">
        <v>191</v>
      </c>
      <c r="E5" s="123" t="s">
        <v>14</v>
      </c>
      <c r="F5" s="124"/>
      <c r="G5" s="121" t="s">
        <v>192</v>
      </c>
      <c r="H5" s="121" t="s">
        <v>240</v>
      </c>
      <c r="I5" s="127" t="s">
        <v>225</v>
      </c>
      <c r="J5" s="120"/>
    </row>
    <row r="6" spans="2:10" ht="13.5">
      <c r="B6" s="115"/>
      <c r="C6" s="105"/>
      <c r="D6" s="122"/>
      <c r="E6" s="125"/>
      <c r="F6" s="126"/>
      <c r="G6" s="122"/>
      <c r="H6" s="122"/>
      <c r="I6" s="122"/>
      <c r="J6" s="110"/>
    </row>
    <row r="7" spans="2:10" ht="13.5">
      <c r="B7" s="18"/>
      <c r="C7" s="7"/>
      <c r="D7" s="6" t="s">
        <v>57</v>
      </c>
      <c r="E7" s="19"/>
      <c r="F7" s="21" t="s">
        <v>57</v>
      </c>
      <c r="G7" s="6"/>
      <c r="H7" s="22" t="s">
        <v>3</v>
      </c>
      <c r="I7" s="6" t="s">
        <v>57</v>
      </c>
      <c r="J7" s="19"/>
    </row>
    <row r="8" spans="2:10" ht="13.5">
      <c r="B8" s="116" t="s">
        <v>105</v>
      </c>
      <c r="C8" s="117"/>
      <c r="D8" s="4"/>
      <c r="E8" s="20"/>
      <c r="F8" s="25"/>
      <c r="G8" s="26"/>
      <c r="H8" s="23"/>
      <c r="I8" s="4"/>
      <c r="J8" s="24"/>
    </row>
    <row r="9" spans="2:10" ht="13.5">
      <c r="B9" s="74" t="s">
        <v>106</v>
      </c>
      <c r="C9" s="12" t="s">
        <v>107</v>
      </c>
      <c r="D9" s="4">
        <v>15880</v>
      </c>
      <c r="E9" s="20">
        <v>25</v>
      </c>
      <c r="F9" s="25" t="s">
        <v>196</v>
      </c>
      <c r="G9" s="80" t="s">
        <v>209</v>
      </c>
      <c r="H9" s="23" t="s">
        <v>226</v>
      </c>
      <c r="I9" s="4" t="s">
        <v>58</v>
      </c>
      <c r="J9" s="81" t="s">
        <v>213</v>
      </c>
    </row>
    <row r="10" spans="2:10" ht="13.5">
      <c r="B10" s="74" t="s">
        <v>108</v>
      </c>
      <c r="C10" s="12" t="s">
        <v>109</v>
      </c>
      <c r="D10" s="4">
        <v>1790</v>
      </c>
      <c r="E10" s="20">
        <v>25</v>
      </c>
      <c r="F10" s="25"/>
      <c r="G10" s="80"/>
      <c r="H10" s="23"/>
      <c r="I10" s="4">
        <v>1790</v>
      </c>
      <c r="J10" s="81" t="s">
        <v>214</v>
      </c>
    </row>
    <row r="11" spans="2:10" ht="13.5">
      <c r="B11" s="74" t="s">
        <v>110</v>
      </c>
      <c r="C11" s="12" t="s">
        <v>111</v>
      </c>
      <c r="D11" s="4">
        <v>8070</v>
      </c>
      <c r="E11" s="20">
        <v>27</v>
      </c>
      <c r="F11" s="25" t="s">
        <v>197</v>
      </c>
      <c r="G11" s="80"/>
      <c r="H11" s="23"/>
      <c r="I11" s="4">
        <v>1140</v>
      </c>
      <c r="J11" s="81"/>
    </row>
    <row r="12" spans="2:10" ht="13.5">
      <c r="B12" s="74" t="s">
        <v>112</v>
      </c>
      <c r="C12" s="12" t="s">
        <v>113</v>
      </c>
      <c r="D12" s="4">
        <v>6380</v>
      </c>
      <c r="E12" s="20">
        <v>25</v>
      </c>
      <c r="F12" s="25" t="s">
        <v>198</v>
      </c>
      <c r="G12" s="80"/>
      <c r="H12" s="23"/>
      <c r="I12" s="82">
        <v>2850</v>
      </c>
      <c r="J12" s="81" t="s">
        <v>215</v>
      </c>
    </row>
    <row r="13" spans="2:10" ht="13.5">
      <c r="B13" s="74" t="s">
        <v>114</v>
      </c>
      <c r="C13" s="12" t="s">
        <v>115</v>
      </c>
      <c r="D13" s="4">
        <v>2120</v>
      </c>
      <c r="E13" s="20">
        <v>18</v>
      </c>
      <c r="F13" s="25"/>
      <c r="G13" s="80"/>
      <c r="H13" s="23" t="s">
        <v>227</v>
      </c>
      <c r="I13" s="4">
        <v>1780</v>
      </c>
      <c r="J13" s="81" t="s">
        <v>409</v>
      </c>
    </row>
    <row r="14" spans="2:10" ht="13.5">
      <c r="B14" s="74" t="s">
        <v>116</v>
      </c>
      <c r="C14" s="12" t="s">
        <v>117</v>
      </c>
      <c r="D14" s="4">
        <v>12270</v>
      </c>
      <c r="E14" s="20">
        <v>16</v>
      </c>
      <c r="F14" s="25" t="s">
        <v>199</v>
      </c>
      <c r="G14" s="80"/>
      <c r="H14" s="23" t="s">
        <v>228</v>
      </c>
      <c r="I14" s="4">
        <v>770</v>
      </c>
      <c r="J14" s="81" t="s">
        <v>216</v>
      </c>
    </row>
    <row r="15" spans="2:10" ht="13.5">
      <c r="B15" s="74" t="s">
        <v>118</v>
      </c>
      <c r="C15" s="12" t="s">
        <v>119</v>
      </c>
      <c r="D15" s="4">
        <v>2030</v>
      </c>
      <c r="E15" s="20">
        <v>16</v>
      </c>
      <c r="F15" s="25" t="s">
        <v>200</v>
      </c>
      <c r="G15" s="80"/>
      <c r="H15" s="23" t="s">
        <v>229</v>
      </c>
      <c r="I15" s="4">
        <v>420</v>
      </c>
      <c r="J15" s="81" t="s">
        <v>217</v>
      </c>
    </row>
    <row r="16" spans="2:10" ht="13.5">
      <c r="B16" s="74" t="s">
        <v>120</v>
      </c>
      <c r="C16" s="12" t="s">
        <v>121</v>
      </c>
      <c r="D16" s="4">
        <v>4080</v>
      </c>
      <c r="E16" s="20">
        <v>16</v>
      </c>
      <c r="F16" s="25" t="s">
        <v>201</v>
      </c>
      <c r="G16" s="80" t="s">
        <v>241</v>
      </c>
      <c r="H16" s="23" t="s">
        <v>230</v>
      </c>
      <c r="I16" s="4">
        <v>4080</v>
      </c>
      <c r="J16" s="81" t="s">
        <v>218</v>
      </c>
    </row>
    <row r="17" spans="2:10" ht="13.5">
      <c r="B17" s="74" t="s">
        <v>122</v>
      </c>
      <c r="C17" s="12" t="s">
        <v>123</v>
      </c>
      <c r="D17" s="4">
        <v>1700</v>
      </c>
      <c r="E17" s="20">
        <v>16</v>
      </c>
      <c r="F17" s="25"/>
      <c r="G17" s="80"/>
      <c r="H17" s="23"/>
      <c r="I17" s="4">
        <v>470</v>
      </c>
      <c r="J17" s="81"/>
    </row>
    <row r="18" spans="2:10" ht="13.5">
      <c r="B18" s="74" t="s">
        <v>124</v>
      </c>
      <c r="C18" s="12" t="s">
        <v>125</v>
      </c>
      <c r="D18" s="4">
        <v>5570</v>
      </c>
      <c r="E18" s="20">
        <v>16</v>
      </c>
      <c r="F18" s="25" t="s">
        <v>202</v>
      </c>
      <c r="G18" s="80" t="s">
        <v>210</v>
      </c>
      <c r="H18" s="23" t="s">
        <v>231</v>
      </c>
      <c r="I18" s="4">
        <v>4400</v>
      </c>
      <c r="J18" s="81" t="s">
        <v>219</v>
      </c>
    </row>
    <row r="19" spans="2:10" ht="13.5">
      <c r="B19" s="74" t="s">
        <v>126</v>
      </c>
      <c r="C19" s="12" t="s">
        <v>127</v>
      </c>
      <c r="D19" s="4">
        <v>870</v>
      </c>
      <c r="E19" s="20">
        <v>16</v>
      </c>
      <c r="F19" s="25"/>
      <c r="G19" s="80"/>
      <c r="H19" s="23" t="s">
        <v>232</v>
      </c>
      <c r="I19" s="4">
        <v>870</v>
      </c>
      <c r="J19" s="81"/>
    </row>
    <row r="20" spans="2:10" ht="13.5">
      <c r="B20" s="74" t="s">
        <v>128</v>
      </c>
      <c r="C20" s="12" t="s">
        <v>129</v>
      </c>
      <c r="D20" s="4">
        <v>50</v>
      </c>
      <c r="E20" s="20">
        <v>20</v>
      </c>
      <c r="F20" s="25"/>
      <c r="G20" s="80" t="s">
        <v>242</v>
      </c>
      <c r="H20" s="23" t="s">
        <v>232</v>
      </c>
      <c r="I20" s="4">
        <v>50</v>
      </c>
      <c r="J20" s="81"/>
    </row>
    <row r="21" spans="2:10" ht="13.5">
      <c r="B21" s="74" t="s">
        <v>130</v>
      </c>
      <c r="C21" s="12" t="s">
        <v>131</v>
      </c>
      <c r="D21" s="4">
        <v>1070</v>
      </c>
      <c r="E21" s="20">
        <v>16</v>
      </c>
      <c r="F21" s="25" t="s">
        <v>203</v>
      </c>
      <c r="G21" s="80" t="s">
        <v>211</v>
      </c>
      <c r="H21" s="23"/>
      <c r="I21" s="4">
        <v>1070</v>
      </c>
      <c r="J21" s="81"/>
    </row>
    <row r="22" spans="2:10" ht="13.5">
      <c r="B22" s="74" t="s">
        <v>132</v>
      </c>
      <c r="C22" s="12" t="s">
        <v>133</v>
      </c>
      <c r="D22" s="4">
        <v>1960</v>
      </c>
      <c r="E22" s="20">
        <v>15</v>
      </c>
      <c r="F22" s="25"/>
      <c r="G22" s="80"/>
      <c r="H22" s="23"/>
      <c r="I22" s="4">
        <v>1610</v>
      </c>
      <c r="J22" s="81" t="s">
        <v>220</v>
      </c>
    </row>
    <row r="23" spans="2:10" ht="13.5">
      <c r="B23" s="74" t="s">
        <v>134</v>
      </c>
      <c r="C23" s="12" t="s">
        <v>135</v>
      </c>
      <c r="D23" s="4">
        <v>1020</v>
      </c>
      <c r="E23" s="20">
        <v>12</v>
      </c>
      <c r="F23" s="25"/>
      <c r="G23" s="80"/>
      <c r="H23" s="23"/>
      <c r="I23" s="4" t="s">
        <v>58</v>
      </c>
      <c r="J23" s="81"/>
    </row>
    <row r="24" spans="2:10" ht="13.5">
      <c r="B24" s="74" t="s">
        <v>136</v>
      </c>
      <c r="C24" s="12" t="s">
        <v>137</v>
      </c>
      <c r="D24" s="4">
        <v>4100</v>
      </c>
      <c r="E24" s="20">
        <v>12</v>
      </c>
      <c r="F24" s="25"/>
      <c r="G24" s="80"/>
      <c r="H24" s="23"/>
      <c r="I24" s="4">
        <v>1980</v>
      </c>
      <c r="J24" s="81"/>
    </row>
    <row r="25" spans="2:10" ht="13.5">
      <c r="B25" s="74" t="s">
        <v>138</v>
      </c>
      <c r="C25" s="12" t="s">
        <v>139</v>
      </c>
      <c r="D25" s="4">
        <v>4950</v>
      </c>
      <c r="E25" s="20">
        <v>12</v>
      </c>
      <c r="F25" s="25" t="s">
        <v>199</v>
      </c>
      <c r="G25" s="80" t="s">
        <v>212</v>
      </c>
      <c r="H25" s="23"/>
      <c r="I25" s="4">
        <v>1380</v>
      </c>
      <c r="J25" s="81" t="s">
        <v>413</v>
      </c>
    </row>
    <row r="26" spans="2:10" ht="13.5">
      <c r="B26" s="74" t="s">
        <v>140</v>
      </c>
      <c r="C26" s="12" t="s">
        <v>141</v>
      </c>
      <c r="D26" s="4">
        <v>6440</v>
      </c>
      <c r="E26" s="20">
        <v>12</v>
      </c>
      <c r="F26" s="25" t="s">
        <v>204</v>
      </c>
      <c r="G26" s="26"/>
      <c r="H26" s="23"/>
      <c r="I26" s="4" t="s">
        <v>58</v>
      </c>
      <c r="J26" s="81" t="s">
        <v>218</v>
      </c>
    </row>
    <row r="27" spans="2:10" ht="13.5">
      <c r="B27" s="74" t="s">
        <v>142</v>
      </c>
      <c r="C27" s="12" t="s">
        <v>143</v>
      </c>
      <c r="D27" s="4">
        <v>440</v>
      </c>
      <c r="E27" s="20">
        <v>12</v>
      </c>
      <c r="F27" s="25"/>
      <c r="G27" s="26"/>
      <c r="H27" s="23"/>
      <c r="I27" s="4" t="s">
        <v>58</v>
      </c>
      <c r="J27" s="81"/>
    </row>
    <row r="28" spans="2:10" ht="13.5">
      <c r="B28" s="74" t="s">
        <v>144</v>
      </c>
      <c r="C28" s="12" t="s">
        <v>145</v>
      </c>
      <c r="D28" s="4">
        <v>1830</v>
      </c>
      <c r="E28" s="20">
        <v>11</v>
      </c>
      <c r="F28" s="25" t="s">
        <v>205</v>
      </c>
      <c r="G28" s="26"/>
      <c r="H28" s="23" t="s">
        <v>233</v>
      </c>
      <c r="I28" s="4">
        <v>1150</v>
      </c>
      <c r="J28" s="81"/>
    </row>
    <row r="29" spans="2:10" ht="13.5">
      <c r="B29" s="74" t="s">
        <v>146</v>
      </c>
      <c r="C29" s="12" t="s">
        <v>147</v>
      </c>
      <c r="D29" s="4">
        <v>5650</v>
      </c>
      <c r="E29" s="20">
        <v>8</v>
      </c>
      <c r="F29" s="25" t="s">
        <v>206</v>
      </c>
      <c r="G29" s="26"/>
      <c r="H29" s="23" t="s">
        <v>233</v>
      </c>
      <c r="I29" s="4">
        <v>1360</v>
      </c>
      <c r="J29" s="81" t="s">
        <v>217</v>
      </c>
    </row>
    <row r="30" spans="2:10" ht="13.5">
      <c r="B30" s="74" t="s">
        <v>148</v>
      </c>
      <c r="C30" s="12" t="s">
        <v>149</v>
      </c>
      <c r="D30" s="4">
        <v>4030</v>
      </c>
      <c r="E30" s="20">
        <v>8</v>
      </c>
      <c r="F30" s="25" t="s">
        <v>207</v>
      </c>
      <c r="G30" s="26"/>
      <c r="H30" s="23"/>
      <c r="I30" s="4">
        <v>1580</v>
      </c>
      <c r="J30" s="81" t="s">
        <v>217</v>
      </c>
    </row>
    <row r="31" spans="2:10" ht="13.5">
      <c r="B31" s="74" t="s">
        <v>150</v>
      </c>
      <c r="C31" s="12" t="s">
        <v>151</v>
      </c>
      <c r="D31" s="4">
        <v>1950</v>
      </c>
      <c r="E31" s="20">
        <v>8</v>
      </c>
      <c r="F31" s="25" t="s">
        <v>208</v>
      </c>
      <c r="G31" s="26"/>
      <c r="H31" s="23"/>
      <c r="I31" s="4">
        <v>200</v>
      </c>
      <c r="J31" s="81"/>
    </row>
    <row r="32" spans="2:10" ht="13.5">
      <c r="B32" s="74" t="s">
        <v>152</v>
      </c>
      <c r="C32" s="12" t="s">
        <v>153</v>
      </c>
      <c r="D32" s="4">
        <v>90</v>
      </c>
      <c r="E32" s="20">
        <v>6</v>
      </c>
      <c r="F32" s="25"/>
      <c r="G32" s="26"/>
      <c r="H32" s="23" t="s">
        <v>234</v>
      </c>
      <c r="I32" s="4">
        <v>90</v>
      </c>
      <c r="J32" s="81" t="s">
        <v>221</v>
      </c>
    </row>
    <row r="33" spans="2:10" ht="13.5">
      <c r="B33" s="74" t="s">
        <v>154</v>
      </c>
      <c r="C33" s="12" t="s">
        <v>155</v>
      </c>
      <c r="D33" s="4">
        <v>680</v>
      </c>
      <c r="E33" s="20">
        <v>6</v>
      </c>
      <c r="F33" s="25"/>
      <c r="G33" s="26"/>
      <c r="H33" s="23" t="s">
        <v>235</v>
      </c>
      <c r="I33" s="4">
        <v>680</v>
      </c>
      <c r="J33" s="81"/>
    </row>
    <row r="34" spans="2:10" ht="13.5">
      <c r="B34" s="118" t="s">
        <v>156</v>
      </c>
      <c r="C34" s="119"/>
      <c r="D34" s="55"/>
      <c r="E34" s="56"/>
      <c r="F34" s="57"/>
      <c r="G34" s="58"/>
      <c r="H34" s="59"/>
      <c r="I34" s="55"/>
      <c r="J34" s="60"/>
    </row>
    <row r="35" spans="2:10" ht="13.5">
      <c r="B35" s="74" t="s">
        <v>157</v>
      </c>
      <c r="C35" s="12" t="s">
        <v>158</v>
      </c>
      <c r="D35" s="4">
        <v>57</v>
      </c>
      <c r="E35" s="20">
        <v>15</v>
      </c>
      <c r="F35" s="25"/>
      <c r="G35" s="26"/>
      <c r="H35" s="23"/>
      <c r="I35" s="4" t="s">
        <v>58</v>
      </c>
      <c r="J35" s="81"/>
    </row>
    <row r="36" spans="2:10" ht="13.5">
      <c r="B36" s="74" t="s">
        <v>159</v>
      </c>
      <c r="C36" s="12" t="s">
        <v>160</v>
      </c>
      <c r="D36" s="4">
        <v>6530</v>
      </c>
      <c r="E36" s="20">
        <v>15</v>
      </c>
      <c r="F36" s="25"/>
      <c r="G36" s="26"/>
      <c r="H36" s="23" t="s">
        <v>236</v>
      </c>
      <c r="I36" s="4">
        <v>1997</v>
      </c>
      <c r="J36" s="81" t="s">
        <v>222</v>
      </c>
    </row>
    <row r="37" spans="2:10" ht="13.5">
      <c r="B37" s="74" t="s">
        <v>161</v>
      </c>
      <c r="C37" s="12" t="s">
        <v>162</v>
      </c>
      <c r="D37" s="4">
        <v>297</v>
      </c>
      <c r="E37" s="20">
        <v>12</v>
      </c>
      <c r="F37" s="25"/>
      <c r="G37" s="26"/>
      <c r="H37" s="23"/>
      <c r="I37" s="4" t="s">
        <v>58</v>
      </c>
      <c r="J37" s="81"/>
    </row>
    <row r="38" spans="2:10" ht="13.5">
      <c r="B38" s="74" t="s">
        <v>163</v>
      </c>
      <c r="C38" s="12" t="s">
        <v>164</v>
      </c>
      <c r="D38" s="4">
        <v>907</v>
      </c>
      <c r="E38" s="20">
        <v>12</v>
      </c>
      <c r="F38" s="25"/>
      <c r="G38" s="26"/>
      <c r="H38" s="23"/>
      <c r="I38" s="4">
        <v>760</v>
      </c>
      <c r="J38" s="81" t="s">
        <v>400</v>
      </c>
    </row>
    <row r="39" spans="2:10" ht="21">
      <c r="B39" s="74" t="s">
        <v>165</v>
      </c>
      <c r="C39" s="12" t="s">
        <v>166</v>
      </c>
      <c r="D39" s="4">
        <v>4762</v>
      </c>
      <c r="E39" s="20">
        <v>11</v>
      </c>
      <c r="F39" s="25"/>
      <c r="G39" s="26"/>
      <c r="H39" s="23" t="s">
        <v>237</v>
      </c>
      <c r="I39" s="4">
        <v>4582</v>
      </c>
      <c r="J39" s="83" t="s">
        <v>223</v>
      </c>
    </row>
    <row r="40" spans="2:10" ht="21">
      <c r="B40" s="74" t="s">
        <v>167</v>
      </c>
      <c r="C40" s="12" t="s">
        <v>168</v>
      </c>
      <c r="D40" s="4">
        <v>270</v>
      </c>
      <c r="E40" s="20">
        <v>11</v>
      </c>
      <c r="F40" s="25"/>
      <c r="G40" s="26"/>
      <c r="H40" s="23" t="s">
        <v>238</v>
      </c>
      <c r="I40" s="4">
        <v>270</v>
      </c>
      <c r="J40" s="84" t="s">
        <v>414</v>
      </c>
    </row>
    <row r="41" spans="2:10" ht="13.5">
      <c r="B41" s="74" t="s">
        <v>169</v>
      </c>
      <c r="C41" s="12" t="s">
        <v>170</v>
      </c>
      <c r="D41" s="4">
        <v>393</v>
      </c>
      <c r="E41" s="20">
        <v>11</v>
      </c>
      <c r="F41" s="25"/>
      <c r="G41" s="26"/>
      <c r="H41" s="23"/>
      <c r="I41" s="4" t="s">
        <v>58</v>
      </c>
      <c r="J41" s="81"/>
    </row>
    <row r="42" spans="2:10" ht="13.5">
      <c r="B42" s="74" t="s">
        <v>171</v>
      </c>
      <c r="C42" s="12" t="s">
        <v>172</v>
      </c>
      <c r="D42" s="4">
        <v>446</v>
      </c>
      <c r="E42" s="20">
        <v>11</v>
      </c>
      <c r="F42" s="25"/>
      <c r="G42" s="26"/>
      <c r="H42" s="23"/>
      <c r="I42" s="4">
        <v>430</v>
      </c>
      <c r="J42" s="85" t="s">
        <v>415</v>
      </c>
    </row>
    <row r="43" spans="2:10" ht="13.5">
      <c r="B43" s="74" t="s">
        <v>173</v>
      </c>
      <c r="C43" s="12" t="s">
        <v>174</v>
      </c>
      <c r="D43" s="4">
        <v>412</v>
      </c>
      <c r="E43" s="20">
        <v>11</v>
      </c>
      <c r="F43" s="25"/>
      <c r="G43" s="26"/>
      <c r="H43" s="23"/>
      <c r="I43" s="4" t="s">
        <v>58</v>
      </c>
      <c r="J43" s="81"/>
    </row>
    <row r="44" spans="2:10" ht="13.5">
      <c r="B44" s="74" t="s">
        <v>175</v>
      </c>
      <c r="C44" s="12" t="s">
        <v>176</v>
      </c>
      <c r="D44" s="4">
        <v>1956</v>
      </c>
      <c r="E44" s="20">
        <v>9</v>
      </c>
      <c r="F44" s="25"/>
      <c r="G44" s="26"/>
      <c r="H44" s="23" t="s">
        <v>239</v>
      </c>
      <c r="I44" s="4">
        <v>1956</v>
      </c>
      <c r="J44" s="81" t="s">
        <v>224</v>
      </c>
    </row>
    <row r="45" spans="2:10" ht="13.5">
      <c r="B45" s="74" t="s">
        <v>177</v>
      </c>
      <c r="C45" s="12" t="s">
        <v>178</v>
      </c>
      <c r="D45" s="4">
        <v>302</v>
      </c>
      <c r="E45" s="20">
        <v>12</v>
      </c>
      <c r="F45" s="25"/>
      <c r="G45" s="26"/>
      <c r="H45" s="23"/>
      <c r="I45" s="4" t="s">
        <v>58</v>
      </c>
      <c r="J45" s="81"/>
    </row>
    <row r="46" spans="2:10" ht="13.5">
      <c r="B46" s="74" t="s">
        <v>179</v>
      </c>
      <c r="C46" s="12" t="s">
        <v>180</v>
      </c>
      <c r="D46" s="4">
        <v>155</v>
      </c>
      <c r="E46" s="20">
        <v>8</v>
      </c>
      <c r="F46" s="25"/>
      <c r="G46" s="26"/>
      <c r="H46" s="23"/>
      <c r="I46" s="4" t="s">
        <v>58</v>
      </c>
      <c r="J46" s="81"/>
    </row>
    <row r="47" spans="2:10" ht="13.5">
      <c r="B47" s="74" t="s">
        <v>181</v>
      </c>
      <c r="C47" s="12" t="s">
        <v>182</v>
      </c>
      <c r="D47" s="4">
        <v>297</v>
      </c>
      <c r="E47" s="20">
        <v>8</v>
      </c>
      <c r="F47" s="25"/>
      <c r="G47" s="26"/>
      <c r="H47" s="23"/>
      <c r="I47" s="4" t="s">
        <v>58</v>
      </c>
      <c r="J47" s="81"/>
    </row>
    <row r="48" spans="2:10" ht="13.5">
      <c r="B48" s="74" t="s">
        <v>183</v>
      </c>
      <c r="C48" s="12" t="s">
        <v>184</v>
      </c>
      <c r="D48" s="4">
        <v>510</v>
      </c>
      <c r="E48" s="20">
        <v>8</v>
      </c>
      <c r="F48" s="25"/>
      <c r="G48" s="26"/>
      <c r="H48" s="23"/>
      <c r="I48" s="4" t="s">
        <v>58</v>
      </c>
      <c r="J48" s="81"/>
    </row>
    <row r="49" spans="2:10" ht="13.5">
      <c r="B49" s="74" t="s">
        <v>185</v>
      </c>
      <c r="C49" s="12" t="s">
        <v>186</v>
      </c>
      <c r="D49" s="4">
        <v>1464</v>
      </c>
      <c r="E49" s="20">
        <v>8</v>
      </c>
      <c r="F49" s="25"/>
      <c r="G49" s="26"/>
      <c r="H49" s="23"/>
      <c r="I49" s="4" t="s">
        <v>58</v>
      </c>
      <c r="J49" s="81"/>
    </row>
    <row r="50" spans="2:10" ht="14.25" thickBot="1">
      <c r="B50" s="75" t="s">
        <v>187</v>
      </c>
      <c r="C50" s="13" t="s">
        <v>188</v>
      </c>
      <c r="D50" s="2">
        <v>6104</v>
      </c>
      <c r="E50" s="86">
        <v>8</v>
      </c>
      <c r="F50" s="87"/>
      <c r="G50" s="88"/>
      <c r="H50" s="89"/>
      <c r="I50" s="2" t="s">
        <v>58</v>
      </c>
      <c r="J50" s="90"/>
    </row>
    <row r="51" ht="13.5">
      <c r="B51" s="1" t="s">
        <v>195</v>
      </c>
    </row>
  </sheetData>
  <sheetProtection/>
  <mergeCells count="11">
    <mergeCell ref="J4:J6"/>
    <mergeCell ref="D5:D6"/>
    <mergeCell ref="E5:F6"/>
    <mergeCell ref="H5:H6"/>
    <mergeCell ref="G5:G6"/>
    <mergeCell ref="I5:I6"/>
    <mergeCell ref="B4:C6"/>
    <mergeCell ref="B8:C8"/>
    <mergeCell ref="B34:C34"/>
    <mergeCell ref="D4:G4"/>
    <mergeCell ref="H4:I4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25.421875" style="1" bestFit="1" customWidth="1"/>
    <col min="3" max="3" width="8.421875" style="1" bestFit="1" customWidth="1"/>
    <col min="4" max="4" width="17.57421875" style="1" bestFit="1" customWidth="1"/>
    <col min="5" max="5" width="17.57421875" style="1" customWidth="1"/>
    <col min="6" max="6" width="7.140625" style="1" bestFit="1" customWidth="1"/>
    <col min="7" max="16384" width="2.57421875" style="1" customWidth="1"/>
  </cols>
  <sheetData>
    <row r="2" ht="13.5">
      <c r="B2" s="9" t="s">
        <v>297</v>
      </c>
    </row>
    <row r="3" ht="19.5" customHeight="1">
      <c r="B3" s="11" t="s">
        <v>243</v>
      </c>
    </row>
    <row r="4" spans="2:6" ht="14.25" thickBot="1">
      <c r="B4" s="1" t="s">
        <v>244</v>
      </c>
      <c r="F4" s="8" t="s">
        <v>408</v>
      </c>
    </row>
    <row r="5" spans="2:6" ht="13.5">
      <c r="B5" s="104" t="s">
        <v>48</v>
      </c>
      <c r="C5" s="128" t="s">
        <v>247</v>
      </c>
      <c r="D5" s="130" t="s">
        <v>248</v>
      </c>
      <c r="E5" s="130" t="s">
        <v>249</v>
      </c>
      <c r="F5" s="128" t="s">
        <v>250</v>
      </c>
    </row>
    <row r="6" spans="2:6" ht="13.5">
      <c r="B6" s="114"/>
      <c r="C6" s="129"/>
      <c r="D6" s="131"/>
      <c r="E6" s="131"/>
      <c r="F6" s="129"/>
    </row>
    <row r="7" spans="2:6" ht="13.5">
      <c r="B7" s="105"/>
      <c r="C7" s="120"/>
      <c r="D7" s="132"/>
      <c r="E7" s="132"/>
      <c r="F7" s="120"/>
    </row>
    <row r="8" spans="2:6" ht="13.5">
      <c r="B8" s="7"/>
      <c r="C8" s="6" t="s">
        <v>252</v>
      </c>
      <c r="D8" s="6"/>
      <c r="E8" s="6"/>
      <c r="F8" s="6" t="s">
        <v>253</v>
      </c>
    </row>
    <row r="9" spans="2:6" ht="13.5">
      <c r="B9" s="71" t="s">
        <v>245</v>
      </c>
      <c r="C9" s="91">
        <v>1269</v>
      </c>
      <c r="D9" s="91"/>
      <c r="E9" s="91"/>
      <c r="F9" s="92">
        <v>100</v>
      </c>
    </row>
    <row r="10" spans="2:6" ht="13.5">
      <c r="B10" s="28" t="s">
        <v>291</v>
      </c>
      <c r="C10" s="93">
        <v>57</v>
      </c>
      <c r="D10" s="93" t="s">
        <v>275</v>
      </c>
      <c r="E10" s="93" t="s">
        <v>278</v>
      </c>
      <c r="F10" s="94">
        <v>4.5</v>
      </c>
    </row>
    <row r="11" spans="2:6" ht="13.5">
      <c r="B11" s="12" t="s">
        <v>292</v>
      </c>
      <c r="C11" s="91">
        <v>263</v>
      </c>
      <c r="D11" s="91" t="s">
        <v>277</v>
      </c>
      <c r="E11" s="91" t="s">
        <v>280</v>
      </c>
      <c r="F11" s="92">
        <v>20.7</v>
      </c>
    </row>
    <row r="12" spans="2:6" ht="13.5">
      <c r="B12" s="12" t="s">
        <v>254</v>
      </c>
      <c r="C12" s="91" t="s">
        <v>287</v>
      </c>
      <c r="D12" s="91" t="s">
        <v>58</v>
      </c>
      <c r="E12" s="91" t="s">
        <v>58</v>
      </c>
      <c r="F12" s="92" t="s">
        <v>58</v>
      </c>
    </row>
    <row r="13" spans="2:6" ht="13.5">
      <c r="B13" s="29" t="s">
        <v>246</v>
      </c>
      <c r="C13" s="95">
        <v>320</v>
      </c>
      <c r="D13" s="95"/>
      <c r="E13" s="95"/>
      <c r="F13" s="96">
        <v>25.2</v>
      </c>
    </row>
    <row r="14" spans="2:6" ht="13.5">
      <c r="B14" s="12" t="s">
        <v>255</v>
      </c>
      <c r="C14" s="93">
        <v>107</v>
      </c>
      <c r="D14" s="93" t="s">
        <v>281</v>
      </c>
      <c r="E14" s="93" t="s">
        <v>274</v>
      </c>
      <c r="F14" s="94">
        <v>8.4</v>
      </c>
    </row>
    <row r="15" spans="2:6" ht="13.5">
      <c r="B15" s="12" t="s">
        <v>256</v>
      </c>
      <c r="C15" s="91">
        <v>16</v>
      </c>
      <c r="D15" s="91" t="s">
        <v>281</v>
      </c>
      <c r="E15" s="91" t="s">
        <v>274</v>
      </c>
      <c r="F15" s="92">
        <v>1.3</v>
      </c>
    </row>
    <row r="16" spans="2:6" ht="13.5">
      <c r="B16" s="71" t="s">
        <v>246</v>
      </c>
      <c r="C16" s="91">
        <v>123</v>
      </c>
      <c r="D16" s="91"/>
      <c r="E16" s="91"/>
      <c r="F16" s="92">
        <v>9.7</v>
      </c>
    </row>
    <row r="17" spans="2:6" ht="13.5">
      <c r="B17" s="28" t="s">
        <v>257</v>
      </c>
      <c r="C17" s="93">
        <v>332</v>
      </c>
      <c r="D17" s="93" t="s">
        <v>281</v>
      </c>
      <c r="E17" s="93" t="s">
        <v>274</v>
      </c>
      <c r="F17" s="94">
        <v>26.2</v>
      </c>
    </row>
    <row r="18" spans="2:6" ht="13.5">
      <c r="B18" s="12" t="s">
        <v>258</v>
      </c>
      <c r="C18" s="91">
        <v>3.9</v>
      </c>
      <c r="D18" s="91" t="s">
        <v>281</v>
      </c>
      <c r="E18" s="91" t="s">
        <v>274</v>
      </c>
      <c r="F18" s="92">
        <v>0.3</v>
      </c>
    </row>
    <row r="19" spans="2:6" ht="13.5">
      <c r="B19" s="12" t="s">
        <v>259</v>
      </c>
      <c r="C19" s="91">
        <v>55</v>
      </c>
      <c r="D19" s="91" t="s">
        <v>281</v>
      </c>
      <c r="E19" s="91" t="s">
        <v>274</v>
      </c>
      <c r="F19" s="92">
        <v>4.3</v>
      </c>
    </row>
    <row r="20" spans="2:6" ht="13.5">
      <c r="B20" s="29" t="s">
        <v>246</v>
      </c>
      <c r="C20" s="95">
        <v>391</v>
      </c>
      <c r="D20" s="95"/>
      <c r="E20" s="95"/>
      <c r="F20" s="96">
        <v>30.8</v>
      </c>
    </row>
    <row r="21" spans="2:6" ht="13.5">
      <c r="B21" s="28" t="s">
        <v>260</v>
      </c>
      <c r="C21" s="93">
        <v>46</v>
      </c>
      <c r="D21" s="93" t="s">
        <v>281</v>
      </c>
      <c r="E21" s="93" t="s">
        <v>276</v>
      </c>
      <c r="F21" s="94">
        <v>3.6</v>
      </c>
    </row>
    <row r="22" spans="2:6" ht="13.5">
      <c r="B22" s="12" t="s">
        <v>260</v>
      </c>
      <c r="C22" s="91">
        <v>61</v>
      </c>
      <c r="D22" s="91" t="s">
        <v>282</v>
      </c>
      <c r="E22" s="91" t="s">
        <v>276</v>
      </c>
      <c r="F22" s="92">
        <v>4.8</v>
      </c>
    </row>
    <row r="23" spans="2:6" ht="13.5">
      <c r="B23" s="29" t="s">
        <v>246</v>
      </c>
      <c r="C23" s="91">
        <v>107</v>
      </c>
      <c r="D23" s="91"/>
      <c r="E23" s="91"/>
      <c r="F23" s="92">
        <v>8.4</v>
      </c>
    </row>
    <row r="24" spans="2:6" ht="13.5">
      <c r="B24" s="12" t="s">
        <v>261</v>
      </c>
      <c r="C24" s="93">
        <v>63</v>
      </c>
      <c r="D24" s="93" t="s">
        <v>283</v>
      </c>
      <c r="E24" s="93" t="s">
        <v>276</v>
      </c>
      <c r="F24" s="94">
        <v>5</v>
      </c>
    </row>
    <row r="25" spans="2:6" ht="13.5">
      <c r="B25" s="12" t="s">
        <v>261</v>
      </c>
      <c r="C25" s="91">
        <v>8</v>
      </c>
      <c r="D25" s="91" t="s">
        <v>284</v>
      </c>
      <c r="E25" s="91" t="s">
        <v>276</v>
      </c>
      <c r="F25" s="92">
        <v>0.6</v>
      </c>
    </row>
    <row r="26" spans="2:6" ht="13.5">
      <c r="B26" s="71" t="s">
        <v>246</v>
      </c>
      <c r="C26" s="91">
        <v>71</v>
      </c>
      <c r="D26" s="91"/>
      <c r="E26" s="91"/>
      <c r="F26" s="92">
        <v>5.6</v>
      </c>
    </row>
    <row r="27" spans="2:6" ht="13.5">
      <c r="B27" s="28" t="s">
        <v>262</v>
      </c>
      <c r="C27" s="93">
        <v>136</v>
      </c>
      <c r="D27" s="93" t="s">
        <v>281</v>
      </c>
      <c r="E27" s="93" t="s">
        <v>274</v>
      </c>
      <c r="F27" s="94">
        <v>10.7</v>
      </c>
    </row>
    <row r="28" spans="2:6" ht="13.5">
      <c r="B28" s="12" t="s">
        <v>263</v>
      </c>
      <c r="C28" s="91">
        <v>103</v>
      </c>
      <c r="D28" s="91" t="s">
        <v>281</v>
      </c>
      <c r="E28" s="91" t="s">
        <v>274</v>
      </c>
      <c r="F28" s="92">
        <v>8.1</v>
      </c>
    </row>
    <row r="29" spans="2:6" ht="13.5">
      <c r="B29" s="12" t="s">
        <v>264</v>
      </c>
      <c r="C29" s="91">
        <v>18</v>
      </c>
      <c r="D29" s="91" t="s">
        <v>281</v>
      </c>
      <c r="E29" s="91" t="s">
        <v>274</v>
      </c>
      <c r="F29" s="92">
        <v>1.4</v>
      </c>
    </row>
    <row r="30" spans="2:6" ht="14.25" thickBot="1">
      <c r="B30" s="30" t="s">
        <v>246</v>
      </c>
      <c r="C30" s="97">
        <v>257</v>
      </c>
      <c r="D30" s="97"/>
      <c r="E30" s="97"/>
      <c r="F30" s="98">
        <v>20.2</v>
      </c>
    </row>
    <row r="32" ht="14.25" thickBot="1">
      <c r="B32" s="1" t="s">
        <v>265</v>
      </c>
    </row>
    <row r="33" spans="2:4" ht="13.5" customHeight="1">
      <c r="B33" s="64" t="s">
        <v>48</v>
      </c>
      <c r="C33" s="73" t="s">
        <v>247</v>
      </c>
      <c r="D33" s="31" t="s">
        <v>268</v>
      </c>
    </row>
    <row r="34" spans="2:4" ht="13.5">
      <c r="B34" s="7"/>
      <c r="C34" s="6" t="s">
        <v>252</v>
      </c>
      <c r="D34" s="6"/>
    </row>
    <row r="35" spans="2:4" ht="13.5">
      <c r="B35" s="12" t="s">
        <v>266</v>
      </c>
      <c r="C35" s="92">
        <v>20.4</v>
      </c>
      <c r="D35" s="99" t="s">
        <v>269</v>
      </c>
    </row>
    <row r="36" spans="2:4" ht="14.25" thickBot="1">
      <c r="B36" s="13" t="s">
        <v>267</v>
      </c>
      <c r="C36" s="98">
        <v>136</v>
      </c>
      <c r="D36" s="100" t="s">
        <v>270</v>
      </c>
    </row>
    <row r="38" ht="14.25" thickBot="1">
      <c r="B38" s="1" t="s">
        <v>271</v>
      </c>
    </row>
    <row r="39" spans="2:4" ht="13.5" customHeight="1">
      <c r="B39" s="64" t="s">
        <v>48</v>
      </c>
      <c r="C39" s="73" t="s">
        <v>247</v>
      </c>
      <c r="D39" s="31" t="s">
        <v>268</v>
      </c>
    </row>
    <row r="40" spans="2:4" ht="13.5">
      <c r="B40" s="7"/>
      <c r="C40" s="6" t="s">
        <v>252</v>
      </c>
      <c r="D40" s="6"/>
    </row>
    <row r="41" spans="2:4" ht="13.5">
      <c r="B41" s="12" t="s">
        <v>272</v>
      </c>
      <c r="C41" s="92">
        <v>5.9</v>
      </c>
      <c r="D41" s="99" t="s">
        <v>286</v>
      </c>
    </row>
    <row r="42" spans="2:4" ht="14.25" thickBot="1">
      <c r="B42" s="13" t="s">
        <v>273</v>
      </c>
      <c r="C42" s="98">
        <v>333</v>
      </c>
      <c r="D42" s="100" t="s">
        <v>285</v>
      </c>
    </row>
    <row r="44" ht="14.25" thickBot="1">
      <c r="B44" s="1" t="s">
        <v>288</v>
      </c>
    </row>
    <row r="45" spans="2:4" ht="13.5" customHeight="1">
      <c r="B45" s="64" t="s">
        <v>48</v>
      </c>
      <c r="C45" s="73" t="s">
        <v>247</v>
      </c>
      <c r="D45" s="31" t="s">
        <v>268</v>
      </c>
    </row>
    <row r="46" spans="2:4" ht="13.5">
      <c r="B46" s="7"/>
      <c r="C46" s="6" t="s">
        <v>252</v>
      </c>
      <c r="D46" s="6"/>
    </row>
    <row r="47" spans="2:4" ht="14.25" thickBot="1">
      <c r="B47" s="13" t="s">
        <v>289</v>
      </c>
      <c r="C47" s="98">
        <v>2.3</v>
      </c>
      <c r="D47" s="100" t="s">
        <v>286</v>
      </c>
    </row>
    <row r="49" ht="14.25" thickBot="1">
      <c r="B49" s="1" t="s">
        <v>290</v>
      </c>
    </row>
    <row r="50" spans="2:4" ht="13.5" customHeight="1">
      <c r="B50" s="64" t="s">
        <v>48</v>
      </c>
      <c r="C50" s="73" t="s">
        <v>247</v>
      </c>
      <c r="D50" s="31" t="s">
        <v>268</v>
      </c>
    </row>
    <row r="51" spans="2:4" ht="13.5">
      <c r="B51" s="7"/>
      <c r="C51" s="6" t="s">
        <v>252</v>
      </c>
      <c r="D51" s="6"/>
    </row>
    <row r="52" spans="2:4" ht="14.25" thickBot="1">
      <c r="B52" s="13" t="s">
        <v>293</v>
      </c>
      <c r="C52" s="98">
        <v>20.5</v>
      </c>
      <c r="D52" s="100" t="s">
        <v>294</v>
      </c>
    </row>
    <row r="53" ht="13.5">
      <c r="B53" s="1" t="s">
        <v>295</v>
      </c>
    </row>
    <row r="56" ht="13.5">
      <c r="B56" s="9" t="s">
        <v>298</v>
      </c>
    </row>
    <row r="57" ht="19.5" customHeight="1">
      <c r="B57" s="11" t="s">
        <v>296</v>
      </c>
    </row>
    <row r="58" spans="2:6" ht="14.25" thickBot="1">
      <c r="B58" s="1" t="s">
        <v>244</v>
      </c>
      <c r="F58" s="8" t="s">
        <v>408</v>
      </c>
    </row>
    <row r="59" spans="2:6" ht="13.5">
      <c r="B59" s="104" t="s">
        <v>48</v>
      </c>
      <c r="C59" s="128" t="s">
        <v>247</v>
      </c>
      <c r="D59" s="130" t="s">
        <v>248</v>
      </c>
      <c r="E59" s="130" t="s">
        <v>249</v>
      </c>
      <c r="F59" s="128" t="s">
        <v>250</v>
      </c>
    </row>
    <row r="60" spans="2:6" ht="13.5">
      <c r="B60" s="114"/>
      <c r="C60" s="129"/>
      <c r="D60" s="131"/>
      <c r="E60" s="131"/>
      <c r="F60" s="129"/>
    </row>
    <row r="61" spans="2:6" ht="13.5">
      <c r="B61" s="105"/>
      <c r="C61" s="120"/>
      <c r="D61" s="132"/>
      <c r="E61" s="132"/>
      <c r="F61" s="120"/>
    </row>
    <row r="62" spans="2:6" ht="13.5">
      <c r="B62" s="7"/>
      <c r="C62" s="6" t="s">
        <v>252</v>
      </c>
      <c r="D62" s="6"/>
      <c r="E62" s="6"/>
      <c r="F62" s="6" t="s">
        <v>253</v>
      </c>
    </row>
    <row r="63" spans="2:6" ht="13.5">
      <c r="B63" s="71" t="s">
        <v>245</v>
      </c>
      <c r="C63" s="92">
        <v>333.5</v>
      </c>
      <c r="D63" s="91"/>
      <c r="E63" s="91"/>
      <c r="F63" s="92">
        <v>100</v>
      </c>
    </row>
    <row r="64" spans="2:6" ht="13.5">
      <c r="B64" s="28" t="s">
        <v>291</v>
      </c>
      <c r="C64" s="93">
        <v>11</v>
      </c>
      <c r="D64" s="93" t="s">
        <v>300</v>
      </c>
      <c r="E64" s="93" t="s">
        <v>274</v>
      </c>
      <c r="F64" s="94">
        <v>3.2983508245877062</v>
      </c>
    </row>
    <row r="65" spans="2:6" ht="13.5">
      <c r="B65" s="12" t="s">
        <v>292</v>
      </c>
      <c r="C65" s="91">
        <v>19</v>
      </c>
      <c r="D65" s="91" t="s">
        <v>276</v>
      </c>
      <c r="E65" s="91" t="s">
        <v>279</v>
      </c>
      <c r="F65" s="92">
        <v>5.697151424287856</v>
      </c>
    </row>
    <row r="66" spans="2:6" ht="13.5">
      <c r="B66" s="12" t="s">
        <v>254</v>
      </c>
      <c r="C66" s="91" t="s">
        <v>299</v>
      </c>
      <c r="D66" s="91" t="s">
        <v>58</v>
      </c>
      <c r="E66" s="91" t="s">
        <v>58</v>
      </c>
      <c r="F66" s="92" t="s">
        <v>58</v>
      </c>
    </row>
    <row r="67" spans="2:6" ht="13.5">
      <c r="B67" s="29" t="s">
        <v>246</v>
      </c>
      <c r="C67" s="95">
        <v>30</v>
      </c>
      <c r="D67" s="95"/>
      <c r="E67" s="95"/>
      <c r="F67" s="96">
        <v>8.995502248875562</v>
      </c>
    </row>
    <row r="68" spans="2:6" ht="13.5">
      <c r="B68" s="12" t="s">
        <v>255</v>
      </c>
      <c r="C68" s="94">
        <v>5.4</v>
      </c>
      <c r="D68" s="93" t="s">
        <v>301</v>
      </c>
      <c r="E68" s="93" t="s">
        <v>279</v>
      </c>
      <c r="F68" s="94">
        <v>1.6191904047976011</v>
      </c>
    </row>
    <row r="69" spans="2:6" ht="13.5">
      <c r="B69" s="12" t="s">
        <v>256</v>
      </c>
      <c r="C69" s="91">
        <v>36</v>
      </c>
      <c r="D69" s="91" t="s">
        <v>281</v>
      </c>
      <c r="E69" s="91" t="s">
        <v>274</v>
      </c>
      <c r="F69" s="92">
        <v>10.794602698650674</v>
      </c>
    </row>
    <row r="70" spans="2:6" ht="13.5">
      <c r="B70" s="71" t="s">
        <v>246</v>
      </c>
      <c r="C70" s="92">
        <v>41.4</v>
      </c>
      <c r="D70" s="91"/>
      <c r="E70" s="91"/>
      <c r="F70" s="92">
        <v>12.413793103448276</v>
      </c>
    </row>
    <row r="71" spans="2:6" ht="13.5">
      <c r="B71" s="28" t="s">
        <v>257</v>
      </c>
      <c r="C71" s="93">
        <v>99</v>
      </c>
      <c r="D71" s="93" t="s">
        <v>281</v>
      </c>
      <c r="E71" s="93" t="s">
        <v>274</v>
      </c>
      <c r="F71" s="94">
        <v>29.685157421289354</v>
      </c>
    </row>
    <row r="72" spans="2:6" ht="13.5">
      <c r="B72" s="12" t="s">
        <v>258</v>
      </c>
      <c r="C72" s="91">
        <v>20</v>
      </c>
      <c r="D72" s="91" t="s">
        <v>281</v>
      </c>
      <c r="E72" s="91" t="s">
        <v>274</v>
      </c>
      <c r="F72" s="92">
        <v>5.997001499250374</v>
      </c>
    </row>
    <row r="73" spans="2:6" ht="13.5">
      <c r="B73" s="12" t="s">
        <v>259</v>
      </c>
      <c r="C73" s="91">
        <v>27</v>
      </c>
      <c r="D73" s="91" t="s">
        <v>281</v>
      </c>
      <c r="E73" s="91" t="s">
        <v>274</v>
      </c>
      <c r="F73" s="92">
        <v>8.095952023988005</v>
      </c>
    </row>
    <row r="74" spans="2:6" ht="13.5">
      <c r="B74" s="29" t="s">
        <v>246</v>
      </c>
      <c r="C74" s="95">
        <v>146</v>
      </c>
      <c r="D74" s="95"/>
      <c r="E74" s="95"/>
      <c r="F74" s="96">
        <v>43.77811094452774</v>
      </c>
    </row>
    <row r="75" spans="2:6" ht="13.5">
      <c r="B75" s="28" t="s">
        <v>260</v>
      </c>
      <c r="C75" s="93">
        <v>19</v>
      </c>
      <c r="D75" s="93" t="s">
        <v>281</v>
      </c>
      <c r="E75" s="93" t="s">
        <v>276</v>
      </c>
      <c r="F75" s="94">
        <v>5.697151424287856</v>
      </c>
    </row>
    <row r="76" spans="2:6" ht="13.5">
      <c r="B76" s="12" t="s">
        <v>260</v>
      </c>
      <c r="C76" s="91" t="s">
        <v>302</v>
      </c>
      <c r="D76" s="91" t="s">
        <v>282</v>
      </c>
      <c r="E76" s="91" t="s">
        <v>276</v>
      </c>
      <c r="F76" s="92" t="s">
        <v>58</v>
      </c>
    </row>
    <row r="77" spans="2:6" ht="13.5">
      <c r="B77" s="29" t="s">
        <v>246</v>
      </c>
      <c r="C77" s="91">
        <v>19</v>
      </c>
      <c r="D77" s="91"/>
      <c r="E77" s="91"/>
      <c r="F77" s="92">
        <v>5.697151424287856</v>
      </c>
    </row>
    <row r="78" spans="2:6" ht="13.5">
      <c r="B78" s="12" t="s">
        <v>261</v>
      </c>
      <c r="C78" s="93" t="s">
        <v>58</v>
      </c>
      <c r="D78" s="93" t="s">
        <v>283</v>
      </c>
      <c r="E78" s="93" t="s">
        <v>276</v>
      </c>
      <c r="F78" s="94" t="s">
        <v>58</v>
      </c>
    </row>
    <row r="79" spans="2:6" ht="13.5">
      <c r="B79" s="12" t="s">
        <v>261</v>
      </c>
      <c r="C79" s="91" t="s">
        <v>302</v>
      </c>
      <c r="D79" s="91" t="s">
        <v>284</v>
      </c>
      <c r="E79" s="91" t="s">
        <v>276</v>
      </c>
      <c r="F79" s="92" t="s">
        <v>58</v>
      </c>
    </row>
    <row r="80" spans="2:6" ht="13.5">
      <c r="B80" s="71" t="s">
        <v>246</v>
      </c>
      <c r="C80" s="91" t="s">
        <v>302</v>
      </c>
      <c r="D80" s="91"/>
      <c r="E80" s="91"/>
      <c r="F80" s="92" t="s">
        <v>58</v>
      </c>
    </row>
    <row r="81" spans="2:6" ht="13.5">
      <c r="B81" s="28" t="s">
        <v>262</v>
      </c>
      <c r="C81" s="93">
        <v>90</v>
      </c>
      <c r="D81" s="93" t="s">
        <v>281</v>
      </c>
      <c r="E81" s="93" t="s">
        <v>274</v>
      </c>
      <c r="F81" s="94">
        <v>26.986506746626688</v>
      </c>
    </row>
    <row r="82" spans="2:6" ht="13.5">
      <c r="B82" s="12" t="s">
        <v>263</v>
      </c>
      <c r="C82" s="92">
        <v>7.1</v>
      </c>
      <c r="D82" s="91" t="s">
        <v>281</v>
      </c>
      <c r="E82" s="91" t="s">
        <v>274</v>
      </c>
      <c r="F82" s="92">
        <v>2.128935532233883</v>
      </c>
    </row>
    <row r="83" spans="2:6" ht="13.5">
      <c r="B83" s="12" t="s">
        <v>264</v>
      </c>
      <c r="C83" s="91" t="s">
        <v>302</v>
      </c>
      <c r="D83" s="91" t="s">
        <v>281</v>
      </c>
      <c r="E83" s="91" t="s">
        <v>274</v>
      </c>
      <c r="F83" s="92" t="s">
        <v>58</v>
      </c>
    </row>
    <row r="84" spans="2:6" ht="14.25" thickBot="1">
      <c r="B84" s="30" t="s">
        <v>246</v>
      </c>
      <c r="C84" s="98">
        <v>97.1</v>
      </c>
      <c r="D84" s="97"/>
      <c r="E84" s="97"/>
      <c r="F84" s="98">
        <v>29.11544227886057</v>
      </c>
    </row>
    <row r="86" ht="14.25" thickBot="1">
      <c r="B86" s="1" t="s">
        <v>265</v>
      </c>
    </row>
    <row r="87" spans="2:4" ht="13.5" customHeight="1">
      <c r="B87" s="64" t="s">
        <v>48</v>
      </c>
      <c r="C87" s="73" t="s">
        <v>247</v>
      </c>
      <c r="D87" s="31" t="s">
        <v>268</v>
      </c>
    </row>
    <row r="88" spans="2:4" ht="13.5">
      <c r="B88" s="7"/>
      <c r="C88" s="6" t="s">
        <v>252</v>
      </c>
      <c r="D88" s="6"/>
    </row>
    <row r="89" spans="2:4" ht="14.25" thickBot="1">
      <c r="B89" s="13" t="s">
        <v>267</v>
      </c>
      <c r="C89" s="98">
        <v>90</v>
      </c>
      <c r="D89" s="100" t="s">
        <v>270</v>
      </c>
    </row>
    <row r="91" ht="14.25" thickBot="1">
      <c r="B91" s="1" t="s">
        <v>271</v>
      </c>
    </row>
    <row r="92" spans="2:4" ht="13.5" customHeight="1">
      <c r="B92" s="64" t="s">
        <v>48</v>
      </c>
      <c r="C92" s="73" t="s">
        <v>247</v>
      </c>
      <c r="D92" s="31" t="s">
        <v>268</v>
      </c>
    </row>
    <row r="93" spans="2:4" ht="13.5">
      <c r="B93" s="7"/>
      <c r="C93" s="6" t="s">
        <v>252</v>
      </c>
      <c r="D93" s="6"/>
    </row>
    <row r="94" spans="2:4" ht="13.5">
      <c r="B94" s="12" t="s">
        <v>272</v>
      </c>
      <c r="C94" s="92" t="s">
        <v>302</v>
      </c>
      <c r="D94" s="99" t="s">
        <v>302</v>
      </c>
    </row>
    <row r="95" spans="2:4" ht="14.25" thickBot="1">
      <c r="B95" s="13" t="s">
        <v>273</v>
      </c>
      <c r="C95" s="98" t="s">
        <v>302</v>
      </c>
      <c r="D95" s="100" t="s">
        <v>302</v>
      </c>
    </row>
    <row r="97" ht="14.25" thickBot="1">
      <c r="B97" s="1" t="s">
        <v>288</v>
      </c>
    </row>
    <row r="98" spans="2:4" ht="13.5" customHeight="1">
      <c r="B98" s="64" t="s">
        <v>48</v>
      </c>
      <c r="C98" s="73" t="s">
        <v>247</v>
      </c>
      <c r="D98" s="31" t="s">
        <v>268</v>
      </c>
    </row>
    <row r="99" spans="2:4" ht="13.5">
      <c r="B99" s="7"/>
      <c r="C99" s="6" t="s">
        <v>252</v>
      </c>
      <c r="D99" s="6"/>
    </row>
    <row r="100" spans="2:4" ht="14.25" thickBot="1">
      <c r="B100" s="13" t="s">
        <v>289</v>
      </c>
      <c r="C100" s="98" t="s">
        <v>302</v>
      </c>
      <c r="D100" s="100" t="s">
        <v>302</v>
      </c>
    </row>
    <row r="101" ht="13.5">
      <c r="B101" s="1" t="s">
        <v>295</v>
      </c>
    </row>
  </sheetData>
  <sheetProtection/>
  <mergeCells count="10">
    <mergeCell ref="B5:B7"/>
    <mergeCell ref="C5:C7"/>
    <mergeCell ref="D5:D7"/>
    <mergeCell ref="E5:E7"/>
    <mergeCell ref="F5:F7"/>
    <mergeCell ref="B59:B61"/>
    <mergeCell ref="C59:C61"/>
    <mergeCell ref="D59:D61"/>
    <mergeCell ref="E59:E61"/>
    <mergeCell ref="F59:F61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5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9.00390625" style="1" customWidth="1"/>
    <col min="10" max="16384" width="2.57421875" style="1" customWidth="1"/>
  </cols>
  <sheetData>
    <row r="2" ht="13.5">
      <c r="B2" s="9" t="s">
        <v>322</v>
      </c>
    </row>
    <row r="3" ht="1.5" customHeight="1" thickBot="1">
      <c r="B3" s="9"/>
    </row>
    <row r="4" spans="2:9" ht="13.5">
      <c r="B4" s="104" t="s">
        <v>3</v>
      </c>
      <c r="C4" s="108" t="s">
        <v>304</v>
      </c>
      <c r="D4" s="108"/>
      <c r="E4" s="108"/>
      <c r="F4" s="109"/>
      <c r="G4" s="108" t="s">
        <v>310</v>
      </c>
      <c r="H4" s="108"/>
      <c r="I4" s="109"/>
    </row>
    <row r="5" spans="2:9" ht="13.5" customHeight="1">
      <c r="B5" s="114"/>
      <c r="C5" s="33" t="s">
        <v>313</v>
      </c>
      <c r="D5" s="107" t="s">
        <v>306</v>
      </c>
      <c r="E5" s="107" t="s">
        <v>307</v>
      </c>
      <c r="F5" s="137" t="s">
        <v>308</v>
      </c>
      <c r="G5" s="33" t="s">
        <v>313</v>
      </c>
      <c r="H5" s="107" t="s">
        <v>306</v>
      </c>
      <c r="I5" s="110" t="s">
        <v>307</v>
      </c>
    </row>
    <row r="6" spans="2:9" ht="13.5">
      <c r="B6" s="105"/>
      <c r="C6" s="78" t="s">
        <v>314</v>
      </c>
      <c r="D6" s="107"/>
      <c r="E6" s="107"/>
      <c r="F6" s="110"/>
      <c r="G6" s="78" t="s">
        <v>314</v>
      </c>
      <c r="H6" s="107"/>
      <c r="I6" s="110"/>
    </row>
    <row r="7" spans="2:9" ht="13.5">
      <c r="B7" s="7"/>
      <c r="C7" s="6" t="s">
        <v>305</v>
      </c>
      <c r="D7" s="6" t="s">
        <v>311</v>
      </c>
      <c r="E7" s="6" t="s">
        <v>312</v>
      </c>
      <c r="F7" s="6" t="s">
        <v>305</v>
      </c>
      <c r="G7" s="6" t="s">
        <v>305</v>
      </c>
      <c r="H7" s="6" t="s">
        <v>311</v>
      </c>
      <c r="I7" s="6" t="s">
        <v>312</v>
      </c>
    </row>
    <row r="8" spans="2:9" ht="13.5">
      <c r="B8" s="5" t="s">
        <v>2</v>
      </c>
      <c r="C8" s="4" t="s">
        <v>58</v>
      </c>
      <c r="D8" s="4">
        <v>134</v>
      </c>
      <c r="E8" s="32">
        <v>1.94</v>
      </c>
      <c r="F8" s="4" t="s">
        <v>58</v>
      </c>
      <c r="G8" s="4" t="s">
        <v>58</v>
      </c>
      <c r="H8" s="4">
        <v>223</v>
      </c>
      <c r="I8" s="27">
        <v>3.6</v>
      </c>
    </row>
    <row r="9" spans="2:9" ht="13.5">
      <c r="B9" s="5" t="s">
        <v>1</v>
      </c>
      <c r="C9" s="4" t="s">
        <v>58</v>
      </c>
      <c r="D9" s="4">
        <v>101</v>
      </c>
      <c r="E9" s="32">
        <v>1.49</v>
      </c>
      <c r="F9" s="4" t="s">
        <v>58</v>
      </c>
      <c r="G9" s="4" t="s">
        <v>58</v>
      </c>
      <c r="H9" s="4">
        <v>249</v>
      </c>
      <c r="I9" s="27">
        <v>3</v>
      </c>
    </row>
    <row r="10" spans="2:9" ht="13.5">
      <c r="B10" s="5" t="s">
        <v>0</v>
      </c>
      <c r="C10" s="4" t="s">
        <v>58</v>
      </c>
      <c r="D10" s="4">
        <v>78</v>
      </c>
      <c r="E10" s="32">
        <v>1.42</v>
      </c>
      <c r="F10" s="4" t="s">
        <v>58</v>
      </c>
      <c r="G10" s="4" t="s">
        <v>58</v>
      </c>
      <c r="H10" s="4">
        <v>183</v>
      </c>
      <c r="I10" s="27">
        <v>2.9</v>
      </c>
    </row>
    <row r="11" spans="2:9" ht="13.5">
      <c r="B11" s="5" t="s">
        <v>411</v>
      </c>
      <c r="C11" s="4" t="s">
        <v>58</v>
      </c>
      <c r="D11" s="4">
        <v>75</v>
      </c>
      <c r="E11" s="32">
        <v>1.39</v>
      </c>
      <c r="F11" s="4" t="s">
        <v>58</v>
      </c>
      <c r="G11" s="4" t="s">
        <v>58</v>
      </c>
      <c r="H11" s="4">
        <v>132</v>
      </c>
      <c r="I11" s="27">
        <v>2.4</v>
      </c>
    </row>
    <row r="12" spans="2:9" ht="14.25" thickBot="1">
      <c r="B12" s="3" t="s">
        <v>416</v>
      </c>
      <c r="C12" s="2">
        <v>0</v>
      </c>
      <c r="D12" s="2">
        <v>63</v>
      </c>
      <c r="E12" s="101">
        <v>1.4</v>
      </c>
      <c r="F12" s="2" t="s">
        <v>58</v>
      </c>
      <c r="G12" s="2" t="s">
        <v>58</v>
      </c>
      <c r="H12" s="2">
        <v>132</v>
      </c>
      <c r="I12" s="51">
        <v>2.4</v>
      </c>
    </row>
    <row r="13" ht="14.25" thickBot="1"/>
    <row r="14" spans="2:7" ht="13.5">
      <c r="B14" s="112" t="s">
        <v>3</v>
      </c>
      <c r="C14" s="104"/>
      <c r="D14" s="109" t="s">
        <v>318</v>
      </c>
      <c r="E14" s="111"/>
      <c r="F14" s="111"/>
      <c r="G14" s="111"/>
    </row>
    <row r="15" spans="2:7" ht="13.5" customHeight="1">
      <c r="B15" s="113"/>
      <c r="C15" s="114"/>
      <c r="D15" s="35" t="s">
        <v>303</v>
      </c>
      <c r="E15" s="36" t="s">
        <v>319</v>
      </c>
      <c r="F15" s="36" t="s">
        <v>320</v>
      </c>
      <c r="G15" s="37" t="s">
        <v>309</v>
      </c>
    </row>
    <row r="16" spans="2:7" ht="13.5">
      <c r="B16" s="18"/>
      <c r="C16" s="21"/>
      <c r="D16" s="6" t="s">
        <v>305</v>
      </c>
      <c r="E16" s="6" t="s">
        <v>305</v>
      </c>
      <c r="F16" s="6" t="s">
        <v>305</v>
      </c>
      <c r="G16" s="6" t="s">
        <v>305</v>
      </c>
    </row>
    <row r="17" spans="2:7" ht="13.5">
      <c r="B17" s="133" t="s">
        <v>315</v>
      </c>
      <c r="C17" s="134"/>
      <c r="D17" s="4">
        <v>1858</v>
      </c>
      <c r="E17" s="4">
        <v>14</v>
      </c>
      <c r="F17" s="4">
        <v>22</v>
      </c>
      <c r="G17" s="4">
        <v>1345</v>
      </c>
    </row>
    <row r="18" spans="2:7" ht="13.5">
      <c r="B18" s="133" t="s">
        <v>316</v>
      </c>
      <c r="C18" s="134"/>
      <c r="D18" s="4">
        <v>1852</v>
      </c>
      <c r="E18" s="4">
        <v>13</v>
      </c>
      <c r="F18" s="4">
        <v>22</v>
      </c>
      <c r="G18" s="4">
        <v>1339</v>
      </c>
    </row>
    <row r="19" spans="2:7" ht="13.5">
      <c r="B19" s="133" t="s">
        <v>317</v>
      </c>
      <c r="C19" s="134"/>
      <c r="D19" s="4">
        <v>1851</v>
      </c>
      <c r="E19" s="4">
        <v>10</v>
      </c>
      <c r="F19" s="4">
        <v>22</v>
      </c>
      <c r="G19" s="4">
        <v>1485</v>
      </c>
    </row>
    <row r="20" spans="2:7" ht="13.5">
      <c r="B20" s="133" t="s">
        <v>412</v>
      </c>
      <c r="C20" s="134"/>
      <c r="D20" s="4">
        <v>1840</v>
      </c>
      <c r="E20" s="4">
        <v>10</v>
      </c>
      <c r="F20" s="4">
        <v>22</v>
      </c>
      <c r="G20" s="4">
        <v>1476</v>
      </c>
    </row>
    <row r="21" spans="2:7" ht="14.25" thickBot="1">
      <c r="B21" s="135" t="s">
        <v>418</v>
      </c>
      <c r="C21" s="136"/>
      <c r="D21" s="2">
        <v>1834</v>
      </c>
      <c r="E21" s="2">
        <v>8</v>
      </c>
      <c r="F21" s="2">
        <v>22</v>
      </c>
      <c r="G21" s="2">
        <v>1468</v>
      </c>
    </row>
    <row r="22" ht="13.5">
      <c r="B22" s="1" t="s">
        <v>321</v>
      </c>
    </row>
  </sheetData>
  <sheetProtection/>
  <mergeCells count="15">
    <mergeCell ref="G4:I4"/>
    <mergeCell ref="H5:H6"/>
    <mergeCell ref="I5:I6"/>
    <mergeCell ref="B4:B6"/>
    <mergeCell ref="D5:D6"/>
    <mergeCell ref="E5:E6"/>
    <mergeCell ref="F5:F6"/>
    <mergeCell ref="C4:F4"/>
    <mergeCell ref="B20:C20"/>
    <mergeCell ref="B21:C21"/>
    <mergeCell ref="D14:G14"/>
    <mergeCell ref="B14:C15"/>
    <mergeCell ref="B17:C17"/>
    <mergeCell ref="B18:C18"/>
    <mergeCell ref="B19:C1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421875" style="1" customWidth="1"/>
    <col min="3" max="12" width="7.140625" style="1" customWidth="1"/>
    <col min="13" max="16384" width="2.57421875" style="1" customWidth="1"/>
  </cols>
  <sheetData>
    <row r="2" ht="13.5">
      <c r="B2" s="9" t="s">
        <v>332</v>
      </c>
    </row>
    <row r="3" ht="1.5" customHeight="1" thickBot="1">
      <c r="B3" s="9"/>
    </row>
    <row r="4" spans="2:12" ht="13.5">
      <c r="B4" s="76" t="s">
        <v>3</v>
      </c>
      <c r="C4" s="38" t="s">
        <v>53</v>
      </c>
      <c r="D4" s="38" t="s">
        <v>323</v>
      </c>
      <c r="E4" s="38" t="s">
        <v>324</v>
      </c>
      <c r="F4" s="38" t="s">
        <v>325</v>
      </c>
      <c r="G4" s="38" t="s">
        <v>326</v>
      </c>
      <c r="H4" s="38" t="s">
        <v>327</v>
      </c>
      <c r="I4" s="38" t="s">
        <v>328</v>
      </c>
      <c r="J4" s="38" t="s">
        <v>329</v>
      </c>
      <c r="K4" s="38" t="s">
        <v>330</v>
      </c>
      <c r="L4" s="34" t="s">
        <v>192</v>
      </c>
    </row>
    <row r="5" spans="2:12" ht="13.5">
      <c r="B5" s="7"/>
      <c r="C5" s="6" t="s">
        <v>331</v>
      </c>
      <c r="D5" s="6" t="s">
        <v>331</v>
      </c>
      <c r="E5" s="6" t="s">
        <v>331</v>
      </c>
      <c r="F5" s="6" t="s">
        <v>331</v>
      </c>
      <c r="G5" s="6" t="s">
        <v>331</v>
      </c>
      <c r="H5" s="6" t="s">
        <v>331</v>
      </c>
      <c r="I5" s="6" t="s">
        <v>331</v>
      </c>
      <c r="J5" s="6" t="s">
        <v>331</v>
      </c>
      <c r="K5" s="6" t="s">
        <v>331</v>
      </c>
      <c r="L5" s="6" t="s">
        <v>331</v>
      </c>
    </row>
    <row r="6" spans="2:12" ht="13.5">
      <c r="B6" s="61" t="s">
        <v>420</v>
      </c>
      <c r="C6" s="4">
        <v>370</v>
      </c>
      <c r="D6" s="4">
        <v>214</v>
      </c>
      <c r="E6" s="4">
        <v>115</v>
      </c>
      <c r="F6" s="4">
        <v>1</v>
      </c>
      <c r="G6" s="4">
        <v>1</v>
      </c>
      <c r="H6" s="4">
        <v>0</v>
      </c>
      <c r="I6" s="4">
        <v>4</v>
      </c>
      <c r="J6" s="4">
        <v>30</v>
      </c>
      <c r="K6" s="4">
        <v>5</v>
      </c>
      <c r="L6" s="4">
        <v>0</v>
      </c>
    </row>
    <row r="7" spans="2:12" ht="13.5">
      <c r="B7" s="61" t="s">
        <v>421</v>
      </c>
      <c r="C7" s="4">
        <v>375</v>
      </c>
      <c r="D7" s="4">
        <v>256</v>
      </c>
      <c r="E7" s="4">
        <v>90</v>
      </c>
      <c r="F7" s="4">
        <v>0</v>
      </c>
      <c r="G7" s="4">
        <v>0</v>
      </c>
      <c r="H7" s="4">
        <v>1</v>
      </c>
      <c r="I7" s="4">
        <v>7</v>
      </c>
      <c r="J7" s="4">
        <v>14</v>
      </c>
      <c r="K7" s="4">
        <v>7</v>
      </c>
      <c r="L7" s="4">
        <v>0</v>
      </c>
    </row>
    <row r="8" spans="2:12" ht="13.5">
      <c r="B8" s="61" t="s">
        <v>422</v>
      </c>
      <c r="C8" s="4">
        <v>394</v>
      </c>
      <c r="D8" s="4">
        <v>276</v>
      </c>
      <c r="E8" s="4">
        <v>93</v>
      </c>
      <c r="F8" s="4">
        <v>1</v>
      </c>
      <c r="G8" s="4">
        <v>1</v>
      </c>
      <c r="H8" s="4">
        <v>1</v>
      </c>
      <c r="I8" s="4">
        <v>6</v>
      </c>
      <c r="J8" s="4">
        <v>13</v>
      </c>
      <c r="K8" s="4">
        <v>3</v>
      </c>
      <c r="L8" s="4">
        <v>0</v>
      </c>
    </row>
    <row r="9" spans="2:12" ht="13.5">
      <c r="B9" s="61" t="s">
        <v>423</v>
      </c>
      <c r="C9" s="4">
        <v>303</v>
      </c>
      <c r="D9" s="4">
        <v>210</v>
      </c>
      <c r="E9" s="4">
        <v>77</v>
      </c>
      <c r="F9" s="4">
        <v>1</v>
      </c>
      <c r="G9" s="4">
        <v>0</v>
      </c>
      <c r="H9" s="4">
        <v>1</v>
      </c>
      <c r="I9" s="4">
        <v>3</v>
      </c>
      <c r="J9" s="4">
        <v>9</v>
      </c>
      <c r="K9" s="4">
        <v>2</v>
      </c>
      <c r="L9" s="4">
        <v>0</v>
      </c>
    </row>
    <row r="10" spans="2:12" ht="13.5">
      <c r="B10" s="62" t="s">
        <v>424</v>
      </c>
      <c r="C10" s="20">
        <v>861</v>
      </c>
      <c r="D10" s="4">
        <v>641</v>
      </c>
      <c r="E10" s="4">
        <v>159</v>
      </c>
      <c r="F10" s="4">
        <v>3</v>
      </c>
      <c r="G10" s="4" t="s">
        <v>425</v>
      </c>
      <c r="H10" s="4" t="s">
        <v>425</v>
      </c>
      <c r="I10" s="4">
        <v>4</v>
      </c>
      <c r="J10" s="4">
        <v>35</v>
      </c>
      <c r="K10" s="4">
        <v>19</v>
      </c>
      <c r="L10" s="4" t="s">
        <v>425</v>
      </c>
    </row>
    <row r="11" spans="2:12" ht="14.25" thickBot="1">
      <c r="B11" s="63" t="s">
        <v>465</v>
      </c>
      <c r="C11" s="102">
        <v>194</v>
      </c>
      <c r="D11" s="103">
        <v>116</v>
      </c>
      <c r="E11" s="103">
        <v>57</v>
      </c>
      <c r="F11" s="103">
        <v>2</v>
      </c>
      <c r="G11" s="103" t="s">
        <v>425</v>
      </c>
      <c r="H11" s="103" t="s">
        <v>425</v>
      </c>
      <c r="I11" s="103">
        <v>2</v>
      </c>
      <c r="J11" s="103">
        <v>16</v>
      </c>
      <c r="K11" s="103">
        <v>1</v>
      </c>
      <c r="L11" s="103" t="s">
        <v>425</v>
      </c>
    </row>
    <row r="12" ht="13.5">
      <c r="B12" s="1" t="s">
        <v>466</v>
      </c>
    </row>
    <row r="13" ht="13.5">
      <c r="B13" s="1" t="s">
        <v>467</v>
      </c>
    </row>
    <row r="14" ht="13.5">
      <c r="B14" s="1" t="s">
        <v>426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00390625" style="1" bestFit="1" customWidth="1"/>
    <col min="3" max="10" width="9.00390625" style="1" customWidth="1"/>
    <col min="11" max="16384" width="2.57421875" style="1" customWidth="1"/>
  </cols>
  <sheetData>
    <row r="2" ht="13.5">
      <c r="B2" s="9" t="s">
        <v>349</v>
      </c>
    </row>
    <row r="3" ht="14.25" thickBot="1">
      <c r="J3" s="8" t="s">
        <v>419</v>
      </c>
    </row>
    <row r="4" spans="2:10" ht="13.5">
      <c r="B4" s="104" t="s">
        <v>333</v>
      </c>
      <c r="C4" s="109" t="s">
        <v>334</v>
      </c>
      <c r="D4" s="111"/>
      <c r="E4" s="111"/>
      <c r="F4" s="111"/>
      <c r="G4" s="109" t="s">
        <v>338</v>
      </c>
      <c r="H4" s="111"/>
      <c r="I4" s="111"/>
      <c r="J4" s="111"/>
    </row>
    <row r="5" spans="2:10" ht="13.5">
      <c r="B5" s="114"/>
      <c r="C5" s="138" t="s">
        <v>335</v>
      </c>
      <c r="D5" s="79"/>
      <c r="E5" s="138" t="s">
        <v>337</v>
      </c>
      <c r="F5" s="79"/>
      <c r="G5" s="138" t="s">
        <v>335</v>
      </c>
      <c r="H5" s="79"/>
      <c r="I5" s="138" t="s">
        <v>337</v>
      </c>
      <c r="J5" s="39"/>
    </row>
    <row r="6" spans="2:10" ht="13.5">
      <c r="B6" s="114"/>
      <c r="C6" s="129"/>
      <c r="D6" s="127" t="s">
        <v>336</v>
      </c>
      <c r="E6" s="129"/>
      <c r="F6" s="127" t="s">
        <v>336</v>
      </c>
      <c r="G6" s="129"/>
      <c r="H6" s="127" t="s">
        <v>336</v>
      </c>
      <c r="I6" s="129"/>
      <c r="J6" s="139" t="s">
        <v>336</v>
      </c>
    </row>
    <row r="7" spans="2:10" ht="13.5">
      <c r="B7" s="105"/>
      <c r="C7" s="120"/>
      <c r="D7" s="122"/>
      <c r="E7" s="120"/>
      <c r="F7" s="122"/>
      <c r="G7" s="120"/>
      <c r="H7" s="122"/>
      <c r="I7" s="120"/>
      <c r="J7" s="125"/>
    </row>
    <row r="8" spans="2:10" ht="13.5">
      <c r="B8" s="7"/>
      <c r="C8" s="6" t="s">
        <v>347</v>
      </c>
      <c r="D8" s="6" t="s">
        <v>347</v>
      </c>
      <c r="E8" s="6" t="s">
        <v>348</v>
      </c>
      <c r="F8" s="6" t="s">
        <v>251</v>
      </c>
      <c r="G8" s="6" t="s">
        <v>347</v>
      </c>
      <c r="H8" s="6" t="s">
        <v>347</v>
      </c>
      <c r="I8" s="6" t="s">
        <v>251</v>
      </c>
      <c r="J8" s="6" t="s">
        <v>251</v>
      </c>
    </row>
    <row r="9" spans="2:10" ht="13.5">
      <c r="B9" s="77" t="s">
        <v>53</v>
      </c>
      <c r="C9" s="4">
        <v>55</v>
      </c>
      <c r="D9" s="4">
        <v>33</v>
      </c>
      <c r="E9" s="32">
        <v>193.61</v>
      </c>
      <c r="F9" s="32">
        <v>108.16000000000001</v>
      </c>
      <c r="G9" s="4">
        <v>55</v>
      </c>
      <c r="H9" s="4">
        <v>33</v>
      </c>
      <c r="I9" s="32">
        <v>191.16000000000003</v>
      </c>
      <c r="J9" s="32">
        <v>105.71</v>
      </c>
    </row>
    <row r="10" spans="2:10" ht="13.5">
      <c r="B10" s="12" t="s">
        <v>339</v>
      </c>
      <c r="C10" s="4">
        <v>33</v>
      </c>
      <c r="D10" s="4">
        <v>22</v>
      </c>
      <c r="E10" s="32">
        <v>8.34</v>
      </c>
      <c r="F10" s="32">
        <v>5.16</v>
      </c>
      <c r="G10" s="4">
        <v>33</v>
      </c>
      <c r="H10" s="4">
        <v>22</v>
      </c>
      <c r="I10" s="32">
        <v>7.99</v>
      </c>
      <c r="J10" s="32">
        <v>4.81</v>
      </c>
    </row>
    <row r="11" spans="2:10" ht="13.5">
      <c r="B11" s="12" t="s">
        <v>340</v>
      </c>
      <c r="C11" s="4">
        <v>7</v>
      </c>
      <c r="D11" s="4">
        <v>1</v>
      </c>
      <c r="E11" s="32">
        <v>11.77</v>
      </c>
      <c r="F11" s="32">
        <v>1.3</v>
      </c>
      <c r="G11" s="4">
        <v>7</v>
      </c>
      <c r="H11" s="4">
        <v>1</v>
      </c>
      <c r="I11" s="32">
        <v>11.77</v>
      </c>
      <c r="J11" s="32">
        <v>1.3</v>
      </c>
    </row>
    <row r="12" spans="2:10" ht="13.5">
      <c r="B12" s="12" t="s">
        <v>341</v>
      </c>
      <c r="C12" s="4">
        <v>6</v>
      </c>
      <c r="D12" s="4">
        <v>4</v>
      </c>
      <c r="E12" s="32">
        <v>38.2</v>
      </c>
      <c r="F12" s="32">
        <v>25.1</v>
      </c>
      <c r="G12" s="4">
        <v>6</v>
      </c>
      <c r="H12" s="4">
        <v>4</v>
      </c>
      <c r="I12" s="32">
        <v>38.2</v>
      </c>
      <c r="J12" s="32">
        <v>25.1</v>
      </c>
    </row>
    <row r="13" spans="2:10" ht="13.5">
      <c r="B13" s="12" t="s">
        <v>342</v>
      </c>
      <c r="C13" s="4">
        <v>3</v>
      </c>
      <c r="D13" s="4">
        <v>3</v>
      </c>
      <c r="E13" s="32">
        <v>84</v>
      </c>
      <c r="F13" s="32">
        <v>44.5</v>
      </c>
      <c r="G13" s="4">
        <v>3</v>
      </c>
      <c r="H13" s="4">
        <v>3</v>
      </c>
      <c r="I13" s="32">
        <v>81.9</v>
      </c>
      <c r="J13" s="32">
        <v>42.4</v>
      </c>
    </row>
    <row r="14" spans="2:10" ht="13.5">
      <c r="B14" s="12" t="s">
        <v>343</v>
      </c>
      <c r="C14" s="4">
        <v>1</v>
      </c>
      <c r="D14" s="4">
        <v>1</v>
      </c>
      <c r="E14" s="32">
        <v>19.9</v>
      </c>
      <c r="F14" s="32">
        <v>19.9</v>
      </c>
      <c r="G14" s="4">
        <v>1</v>
      </c>
      <c r="H14" s="4">
        <v>1</v>
      </c>
      <c r="I14" s="32">
        <v>19.9</v>
      </c>
      <c r="J14" s="32">
        <v>19.9</v>
      </c>
    </row>
    <row r="15" spans="2:10" ht="13.5">
      <c r="B15" s="12" t="s">
        <v>344</v>
      </c>
      <c r="C15" s="4">
        <v>1</v>
      </c>
      <c r="D15" s="4">
        <v>0</v>
      </c>
      <c r="E15" s="32">
        <v>2.1</v>
      </c>
      <c r="F15" s="32">
        <v>0</v>
      </c>
      <c r="G15" s="4">
        <v>1</v>
      </c>
      <c r="H15" s="4">
        <v>0</v>
      </c>
      <c r="I15" s="32">
        <v>2.1</v>
      </c>
      <c r="J15" s="32">
        <v>0</v>
      </c>
    </row>
    <row r="16" spans="2:10" ht="13.5">
      <c r="B16" s="12" t="s">
        <v>346</v>
      </c>
      <c r="C16" s="4">
        <v>3</v>
      </c>
      <c r="D16" s="4">
        <v>2</v>
      </c>
      <c r="E16" s="32">
        <v>13.9</v>
      </c>
      <c r="F16" s="32">
        <v>12.2</v>
      </c>
      <c r="G16" s="4">
        <v>3</v>
      </c>
      <c r="H16" s="4">
        <v>2</v>
      </c>
      <c r="I16" s="32">
        <v>13.9</v>
      </c>
      <c r="J16" s="32">
        <v>12.2</v>
      </c>
    </row>
    <row r="17" spans="2:10" ht="14.25" thickBot="1">
      <c r="B17" s="13" t="s">
        <v>345</v>
      </c>
      <c r="C17" s="2">
        <v>1</v>
      </c>
      <c r="D17" s="2">
        <v>0</v>
      </c>
      <c r="E17" s="101">
        <v>15.4</v>
      </c>
      <c r="F17" s="101">
        <v>0</v>
      </c>
      <c r="G17" s="2">
        <v>1</v>
      </c>
      <c r="H17" s="2">
        <v>0</v>
      </c>
      <c r="I17" s="101">
        <v>15.4</v>
      </c>
      <c r="J17" s="101">
        <v>0</v>
      </c>
    </row>
    <row r="18" ht="13.5">
      <c r="B18" s="1" t="s">
        <v>195</v>
      </c>
    </row>
  </sheetData>
  <sheetProtection/>
  <mergeCells count="11">
    <mergeCell ref="B4:B7"/>
    <mergeCell ref="D6:D7"/>
    <mergeCell ref="C5:C7"/>
    <mergeCell ref="E5:E7"/>
    <mergeCell ref="F6:F7"/>
    <mergeCell ref="C4:F4"/>
    <mergeCell ref="G4:J4"/>
    <mergeCell ref="G5:G7"/>
    <mergeCell ref="I5:I7"/>
    <mergeCell ref="H6:H7"/>
    <mergeCell ref="J6:J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2017-07-28T02:32:02Z</cp:lastPrinted>
  <dcterms:created xsi:type="dcterms:W3CDTF">2015-04-10T06:28:19Z</dcterms:created>
  <dcterms:modified xsi:type="dcterms:W3CDTF">2018-03-20T01:29:17Z</dcterms:modified>
  <cp:category/>
  <cp:version/>
  <cp:contentType/>
  <cp:contentStatus/>
</cp:coreProperties>
</file>