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192" sheetId="1" r:id="rId1"/>
    <sheet name="193" sheetId="2" r:id="rId2"/>
    <sheet name="194" sheetId="3" r:id="rId3"/>
    <sheet name="195" sheetId="4" r:id="rId4"/>
    <sheet name="196" sheetId="5" r:id="rId5"/>
    <sheet name="197" sheetId="6" r:id="rId6"/>
    <sheet name="198" sheetId="7" r:id="rId7"/>
    <sheet name="199" sheetId="8" r:id="rId8"/>
    <sheet name="200" sheetId="9" r:id="rId9"/>
  </sheets>
  <definedNames>
    <definedName name="_xlnm.Print_Area" localSheetId="0">'192'!$A$1:$L$55</definedName>
    <definedName name="_xlnm.Print_Area" localSheetId="1">'193'!$A$1:$P$15</definedName>
    <definedName name="_xlnm.Print_Area" localSheetId="2">'194'!$A$1:$O$13</definedName>
    <definedName name="_xlnm.Print_Area" localSheetId="3">'195'!$A$1:$O$13</definedName>
    <definedName name="_xlnm.Print_Area" localSheetId="4">'196'!$A$1:$N$13</definedName>
    <definedName name="_xlnm.Print_Area" localSheetId="5">'197'!$A$1:$J$14</definedName>
    <definedName name="_xlnm.Print_Area" localSheetId="6">'198'!$A$1:$O$23</definedName>
    <definedName name="_xlnm.Print_Area" localSheetId="7">'199'!$A$1:$P$16</definedName>
    <definedName name="_xlnm.Print_Area" localSheetId="8">'200'!$A$1:$O$46</definedName>
  </definedNames>
  <calcPr fullCalcOnLoad="1"/>
</workbook>
</file>

<file path=xl/sharedStrings.xml><?xml version="1.0" encoding="utf-8"?>
<sst xmlns="http://schemas.openxmlformats.org/spreadsheetml/2006/main" count="450" uniqueCount="193">
  <si>
    <t>○消防署</t>
  </si>
  <si>
    <t>区分</t>
  </si>
  <si>
    <t>総数</t>
  </si>
  <si>
    <t>消防本部</t>
  </si>
  <si>
    <t>依田窪南部</t>
  </si>
  <si>
    <t>川西</t>
  </si>
  <si>
    <t>丸子</t>
  </si>
  <si>
    <t>真田</t>
  </si>
  <si>
    <t>東御</t>
  </si>
  <si>
    <t>職員数</t>
  </si>
  <si>
    <t>車両</t>
  </si>
  <si>
    <t>消防自動車</t>
  </si>
  <si>
    <t>ポンプ車</t>
  </si>
  <si>
    <t>タンク車</t>
  </si>
  <si>
    <t>梯子車</t>
  </si>
  <si>
    <t>化学車</t>
  </si>
  <si>
    <t>救急車</t>
  </si>
  <si>
    <t>その他
の車両</t>
  </si>
  <si>
    <t>人</t>
  </si>
  <si>
    <t>台</t>
  </si>
  <si>
    <t>防火
対象物</t>
  </si>
  <si>
    <t>危険物
施設</t>
  </si>
  <si>
    <t>水利施設</t>
  </si>
  <si>
    <t>消火栓</t>
  </si>
  <si>
    <t>貯水槽</t>
  </si>
  <si>
    <t>池・プール・河川</t>
  </si>
  <si>
    <t>通信施設</t>
  </si>
  <si>
    <t>有線
119</t>
  </si>
  <si>
    <t>携帯
119</t>
  </si>
  <si>
    <t>消防専用
電話</t>
  </si>
  <si>
    <t>一般加入
電話</t>
  </si>
  <si>
    <t>有線放送
電話</t>
  </si>
  <si>
    <t>○消防団</t>
  </si>
  <si>
    <t>分団数</t>
  </si>
  <si>
    <t>団員数</t>
  </si>
  <si>
    <t>ポンプ
自動車</t>
  </si>
  <si>
    <t>小型動力
ポンプ付
積載車</t>
  </si>
  <si>
    <t>建築確認
同意</t>
  </si>
  <si>
    <t>資料 ： 上田地域広域連合消防本部</t>
  </si>
  <si>
    <t>192　消防現有勢力</t>
  </si>
  <si>
    <t>年次</t>
  </si>
  <si>
    <t>平成24年</t>
  </si>
  <si>
    <t>平成25年</t>
  </si>
  <si>
    <t>平成26年</t>
  </si>
  <si>
    <t>合計</t>
  </si>
  <si>
    <t>火災発生件数</t>
  </si>
  <si>
    <t>建物</t>
  </si>
  <si>
    <t>林野</t>
  </si>
  <si>
    <t>車両</t>
  </si>
  <si>
    <t>その他</t>
  </si>
  <si>
    <t>その他</t>
  </si>
  <si>
    <t>焼損面積</t>
  </si>
  <si>
    <t>午前</t>
  </si>
  <si>
    <t>0～6時</t>
  </si>
  <si>
    <t>6～12時</t>
  </si>
  <si>
    <t>午後</t>
  </si>
  <si>
    <t>不明</t>
  </si>
  <si>
    <t>出火率</t>
  </si>
  <si>
    <t>件</t>
  </si>
  <si>
    <t>㎡</t>
  </si>
  <si>
    <t>a</t>
  </si>
  <si>
    <t>-</t>
  </si>
  <si>
    <t>出火時間別件数</t>
  </si>
  <si>
    <t>（注）　出火率は人口1万人当たりの出火件数割合。人口は各年10月1日現在の推計人口。</t>
  </si>
  <si>
    <t>資料 ： 上田地域広域連合消防本部</t>
  </si>
  <si>
    <t>資料 ： 上田地域広域連合消防本部</t>
  </si>
  <si>
    <t>193　火災発生の状況</t>
  </si>
  <si>
    <t>り災
世帯数</t>
  </si>
  <si>
    <t>死傷者数</t>
  </si>
  <si>
    <t>死者</t>
  </si>
  <si>
    <t>傷者</t>
  </si>
  <si>
    <t>焼損棟数</t>
  </si>
  <si>
    <t>全焼</t>
  </si>
  <si>
    <t>半焼</t>
  </si>
  <si>
    <t>部分焼</t>
  </si>
  <si>
    <t>ぼや</t>
  </si>
  <si>
    <t>損害見積額</t>
  </si>
  <si>
    <t>合計</t>
  </si>
  <si>
    <t>建物</t>
  </si>
  <si>
    <t>林野</t>
  </si>
  <si>
    <t>その他</t>
  </si>
  <si>
    <t>世帯</t>
  </si>
  <si>
    <t>棟</t>
  </si>
  <si>
    <t>千円</t>
  </si>
  <si>
    <t>194　火災による被災状況</t>
  </si>
  <si>
    <t>ストーブ</t>
  </si>
  <si>
    <t>電気コード</t>
  </si>
  <si>
    <t>ガスコンロ</t>
  </si>
  <si>
    <t>件</t>
  </si>
  <si>
    <t>不明・
調査中</t>
  </si>
  <si>
    <t>195　火災発生の原因別状況</t>
  </si>
  <si>
    <t>事故種別出場件数</t>
  </si>
  <si>
    <t>一般負傷</t>
  </si>
  <si>
    <t>運動競技</t>
  </si>
  <si>
    <t>交通</t>
  </si>
  <si>
    <t>労災</t>
  </si>
  <si>
    <t>水難</t>
  </si>
  <si>
    <t>急病</t>
  </si>
  <si>
    <t>自損</t>
  </si>
  <si>
    <t>加害</t>
  </si>
  <si>
    <t>火災</t>
  </si>
  <si>
    <t>出場
総数</t>
  </si>
  <si>
    <t>196　救急出場･搬送の状況</t>
  </si>
  <si>
    <t>交通違反
件数</t>
  </si>
  <si>
    <t>事故件数</t>
  </si>
  <si>
    <t>物損事故</t>
  </si>
  <si>
    <t>人身事故</t>
  </si>
  <si>
    <t>人身事故の死傷者数</t>
  </si>
  <si>
    <t>（注）　上田警察署管内の数値（東御市、長和町、青木村を含む）</t>
  </si>
  <si>
    <t>資料 ： 上田警察署</t>
  </si>
  <si>
    <t>197　交通違反と事故発生の状況</t>
  </si>
  <si>
    <t>歩行者の事故</t>
  </si>
  <si>
    <t>件数</t>
  </si>
  <si>
    <t>負傷者</t>
  </si>
  <si>
    <t>子供の事故（中学生以下）</t>
  </si>
  <si>
    <t>高齢者の事故（65歳以上）</t>
  </si>
  <si>
    <t>高校生の事故</t>
  </si>
  <si>
    <t>二輪車の事故（第1・2当事者）</t>
  </si>
  <si>
    <t>自転車の事故</t>
  </si>
  <si>
    <t>飲酒事故（第1・2当事者）</t>
  </si>
  <si>
    <t>無免許の事故（第1・2当事者）</t>
  </si>
  <si>
    <t>198　交通事故の内容別状況</t>
  </si>
  <si>
    <t>年度
（年次）</t>
  </si>
  <si>
    <t>凶悪犯</t>
  </si>
  <si>
    <t>殺人</t>
  </si>
  <si>
    <t>強盗</t>
  </si>
  <si>
    <t>強姦</t>
  </si>
  <si>
    <t>放火</t>
  </si>
  <si>
    <t>計</t>
  </si>
  <si>
    <t>暴行傷害</t>
  </si>
  <si>
    <t>脅迫恐喝</t>
  </si>
  <si>
    <t>窃盗</t>
  </si>
  <si>
    <t>詐欺</t>
  </si>
  <si>
    <t>横領</t>
  </si>
  <si>
    <t>一般犯</t>
  </si>
  <si>
    <t>（注）　上田市のみの数値。</t>
  </si>
  <si>
    <t>　　　　その他には、強制わいせつ等の風俗犯も含む。</t>
  </si>
  <si>
    <t>　　　　平成24年から警察署のデータ集計方法により、1月1日から12月31日までの年次（暦年）の数値。</t>
  </si>
  <si>
    <t>199　刑法犯発生の状況</t>
  </si>
  <si>
    <t>刑法犯</t>
  </si>
  <si>
    <t>恐喝</t>
  </si>
  <si>
    <t>遺失物等横領</t>
  </si>
  <si>
    <t>傷害</t>
  </si>
  <si>
    <t>暴行</t>
  </si>
  <si>
    <t>脅迫</t>
  </si>
  <si>
    <t>公務執行妨害</t>
  </si>
  <si>
    <t>強姦等</t>
  </si>
  <si>
    <t>失火</t>
  </si>
  <si>
    <t>特別法犯</t>
  </si>
  <si>
    <t>軽犯罪</t>
  </si>
  <si>
    <t>ぐ犯
総数</t>
  </si>
  <si>
    <t>道路交通
保護事件
総数</t>
  </si>
  <si>
    <t>強盗
致傷等</t>
  </si>
  <si>
    <t>往来
妨害</t>
  </si>
  <si>
    <t>過失
致死傷</t>
  </si>
  <si>
    <t>自動車運転過失致死傷</t>
  </si>
  <si>
    <t>盗品
譲受け等</t>
  </si>
  <si>
    <t>住居
侵入</t>
  </si>
  <si>
    <t>暴力
行為等</t>
  </si>
  <si>
    <t>銃砲
刀剣</t>
  </si>
  <si>
    <t>　　　　　　・刑法犯の「傷害」は、傷害、傷害致死</t>
  </si>
  <si>
    <t>　　　　　　・刑法犯の「強盗致傷等」は、強盗致傷、強盗致死、強盗強姦、強盗強姦致死</t>
  </si>
  <si>
    <t>　　　　　　・刑法犯の「強姦等」は、強姦、強姦致死、集団強姦、集団強姦致死</t>
  </si>
  <si>
    <t>　　　　　　・刑法犯の「その他」は、賭博、器物破損等、危険運転致死傷、その他</t>
  </si>
  <si>
    <t>救助
工作車</t>
  </si>
  <si>
    <t>各年4月4日現在</t>
  </si>
  <si>
    <t>平成24年度</t>
  </si>
  <si>
    <t>平成25年度</t>
  </si>
  <si>
    <t>平成26年度</t>
  </si>
  <si>
    <t>年度</t>
  </si>
  <si>
    <t>上田中央</t>
  </si>
  <si>
    <t>上田南部</t>
  </si>
  <si>
    <t>上田東北</t>
  </si>
  <si>
    <t>NTT固定
・IP 119</t>
  </si>
  <si>
    <t>200　少年保護事件の状況</t>
  </si>
  <si>
    <t>わいせつ</t>
  </si>
  <si>
    <t>（注）　1　長野家庭裁判所上田支部の取扱い件数</t>
  </si>
  <si>
    <t>　　　　2　事件の内訳</t>
  </si>
  <si>
    <t>　　　　　　・特別法犯の「その他」は、道路運送車両、売春防止、風俗営業等、麻薬、覚せい剤、出入国</t>
  </si>
  <si>
    <t>　　　　　　　管理・難民認定、毒物・劇物、その他</t>
  </si>
  <si>
    <t>　　　　3　「自動車運転過失致死傷」には、業務上過失致死傷及び重過失致死傷を含む</t>
  </si>
  <si>
    <t>資料 ： 長野家庭裁判所</t>
  </si>
  <si>
    <t>平成27年度</t>
  </si>
  <si>
    <t>平成27年</t>
  </si>
  <si>
    <t>件</t>
  </si>
  <si>
    <t>たき火</t>
  </si>
  <si>
    <t>放火・   放火の疑</t>
  </si>
  <si>
    <t>たばこ</t>
  </si>
  <si>
    <t>火遊び</t>
  </si>
  <si>
    <t>平成28年4月1日現在</t>
  </si>
  <si>
    <t>平成28年度</t>
  </si>
  <si>
    <t>平成28年</t>
  </si>
  <si>
    <t>各年度末3月31日現在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</si>
</sst>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10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7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right" vertical="top"/>
    </xf>
    <xf numFmtId="0" fontId="40" fillId="33" borderId="13" xfId="0" applyFont="1" applyFill="1" applyBorder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10" xfId="0" applyFont="1" applyFill="1" applyBorder="1" applyAlignment="1">
      <alignment horizontal="distributed" vertical="center"/>
    </xf>
    <xf numFmtId="177" fontId="40" fillId="33" borderId="0" xfId="0" applyNumberFormat="1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center" vertical="center"/>
    </xf>
    <xf numFmtId="176" fontId="40" fillId="33" borderId="12" xfId="0" applyNumberFormat="1" applyFont="1" applyFill="1" applyBorder="1" applyAlignment="1">
      <alignment horizontal="right" vertical="center"/>
    </xf>
    <xf numFmtId="176" fontId="40" fillId="33" borderId="14" xfId="0" applyNumberFormat="1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vertical="center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177" fontId="40" fillId="33" borderId="14" xfId="0" applyNumberFormat="1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distributed" vertical="center" shrinkToFit="1"/>
    </xf>
    <xf numFmtId="0" fontId="40" fillId="33" borderId="11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shrinkToFit="1"/>
    </xf>
    <xf numFmtId="0" fontId="40" fillId="33" borderId="20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wrapText="1" shrinkToFit="1"/>
    </xf>
    <xf numFmtId="0" fontId="44" fillId="33" borderId="19" xfId="0" applyFont="1" applyFill="1" applyBorder="1" applyAlignment="1">
      <alignment horizontal="center" vertical="center" wrapText="1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21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distributed" vertical="center" wrapText="1" shrinkToFit="1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4" fillId="33" borderId="15" xfId="0" applyFont="1" applyFill="1" applyBorder="1" applyAlignment="1">
      <alignment horizontal="center" vertical="center" wrapText="1" shrinkToFit="1"/>
    </xf>
    <xf numFmtId="0" fontId="44" fillId="33" borderId="15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wrapText="1" shrinkToFit="1"/>
    </xf>
    <xf numFmtId="0" fontId="40" fillId="33" borderId="15" xfId="0" applyFont="1" applyFill="1" applyBorder="1" applyAlignment="1">
      <alignment horizontal="center" vertical="center" shrinkToFit="1"/>
    </xf>
    <xf numFmtId="0" fontId="44" fillId="33" borderId="16" xfId="0" applyFont="1" applyFill="1" applyBorder="1" applyAlignment="1">
      <alignment horizontal="center" vertical="center" wrapText="1" shrinkToFit="1"/>
    </xf>
    <xf numFmtId="0" fontId="44" fillId="33" borderId="16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distributed" vertical="center" wrapText="1" shrinkToFit="1"/>
    </xf>
    <xf numFmtId="0" fontId="40" fillId="33" borderId="15" xfId="0" applyFont="1" applyFill="1" applyBorder="1" applyAlignment="1">
      <alignment horizontal="distributed" vertical="center" wrapText="1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4" fillId="33" borderId="27" xfId="0" applyFont="1" applyFill="1" applyBorder="1" applyAlignment="1">
      <alignment horizontal="distributed" vertical="center" wrapText="1" shrinkToFit="1"/>
    </xf>
    <xf numFmtId="0" fontId="44" fillId="33" borderId="15" xfId="0" applyFont="1" applyFill="1" applyBorder="1" applyAlignment="1">
      <alignment horizontal="distributed" vertical="center" wrapText="1" shrinkToFit="1"/>
    </xf>
    <xf numFmtId="0" fontId="44" fillId="33" borderId="15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distributed" vertical="center" shrinkToFit="1"/>
    </xf>
    <xf numFmtId="0" fontId="40" fillId="33" borderId="28" xfId="0" applyFont="1" applyFill="1" applyBorder="1" applyAlignment="1">
      <alignment horizontal="center" vertical="center" wrapText="1" shrinkToFit="1"/>
    </xf>
    <xf numFmtId="0" fontId="40" fillId="33" borderId="24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distributed" vertical="center" wrapText="1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0" fillId="33" borderId="21" xfId="0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40" fillId="33" borderId="19" xfId="0" applyFont="1" applyFill="1" applyBorder="1" applyAlignment="1">
      <alignment horizontal="center" vertical="center" wrapText="1" shrinkToFit="1"/>
    </xf>
    <xf numFmtId="0" fontId="40" fillId="33" borderId="21" xfId="0" applyFont="1" applyFill="1" applyBorder="1" applyAlignment="1">
      <alignment horizontal="center" vertical="center" wrapText="1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distributed" vertical="center" wrapText="1" shrinkToFit="1"/>
    </xf>
    <xf numFmtId="0" fontId="45" fillId="33" borderId="20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shrinkToFit="1"/>
    </xf>
    <xf numFmtId="0" fontId="40" fillId="33" borderId="23" xfId="0" applyFont="1" applyFill="1" applyBorder="1" applyAlignment="1">
      <alignment horizontal="center" vertical="center" shrinkToFit="1"/>
    </xf>
    <xf numFmtId="0" fontId="45" fillId="33" borderId="25" xfId="0" applyFont="1" applyFill="1" applyBorder="1" applyAlignment="1">
      <alignment horizontal="distributed" vertical="center" wrapText="1" shrinkToFit="1"/>
    </xf>
    <xf numFmtId="0" fontId="45" fillId="33" borderId="16" xfId="0" applyFont="1" applyFill="1" applyBorder="1" applyAlignment="1">
      <alignment horizontal="distributed" vertical="center" shrinkToFit="1"/>
    </xf>
    <xf numFmtId="0" fontId="44" fillId="33" borderId="20" xfId="0" applyFont="1" applyFill="1" applyBorder="1" applyAlignment="1">
      <alignment horizontal="center" vertical="center" wrapText="1" shrinkToFit="1"/>
    </xf>
    <xf numFmtId="0" fontId="45" fillId="33" borderId="29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wrapText="1" shrinkToFit="1"/>
    </xf>
    <xf numFmtId="0" fontId="40" fillId="33" borderId="29" xfId="0" applyFont="1" applyFill="1" applyBorder="1" applyAlignment="1">
      <alignment horizontal="center" vertical="center" wrapText="1" shrinkToFit="1"/>
    </xf>
    <xf numFmtId="0" fontId="40" fillId="33" borderId="20" xfId="0" applyFont="1" applyFill="1" applyBorder="1" applyAlignment="1">
      <alignment horizontal="center" vertical="center" wrapText="1" shrinkToFit="1"/>
    </xf>
    <xf numFmtId="0" fontId="40" fillId="33" borderId="20" xfId="0" applyFont="1" applyFill="1" applyBorder="1" applyAlignment="1">
      <alignment horizontal="center" vertical="center" shrinkToFit="1"/>
    </xf>
    <xf numFmtId="0" fontId="44" fillId="33" borderId="29" xfId="0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center" vertical="center" wrapText="1" shrinkToFit="1"/>
    </xf>
    <xf numFmtId="0" fontId="45" fillId="33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11" width="8.00390625" style="1" customWidth="1"/>
    <col min="12" max="16384" width="2.57421875" style="1" customWidth="1"/>
  </cols>
  <sheetData>
    <row r="2" ht="13.5">
      <c r="B2" s="8" t="s">
        <v>39</v>
      </c>
    </row>
    <row r="3" spans="2:11" ht="19.5" customHeight="1" thickBot="1">
      <c r="B3" s="9" t="s">
        <v>0</v>
      </c>
      <c r="K3" s="7" t="s">
        <v>189</v>
      </c>
    </row>
    <row r="4" spans="2:11" ht="13.5">
      <c r="B4" s="23" t="s">
        <v>1</v>
      </c>
      <c r="C4" s="50" t="s">
        <v>9</v>
      </c>
      <c r="D4" s="50" t="s">
        <v>10</v>
      </c>
      <c r="E4" s="50"/>
      <c r="F4" s="50"/>
      <c r="G4" s="50"/>
      <c r="H4" s="50"/>
      <c r="I4" s="50"/>
      <c r="J4" s="50"/>
      <c r="K4" s="36"/>
    </row>
    <row r="5" spans="2:11" ht="13.5">
      <c r="B5" s="24"/>
      <c r="C5" s="46"/>
      <c r="D5" s="46" t="s">
        <v>2</v>
      </c>
      <c r="E5" s="46" t="s">
        <v>11</v>
      </c>
      <c r="F5" s="46"/>
      <c r="G5" s="46"/>
      <c r="H5" s="46"/>
      <c r="I5" s="46"/>
      <c r="J5" s="45" t="s">
        <v>164</v>
      </c>
      <c r="K5" s="53" t="s">
        <v>17</v>
      </c>
    </row>
    <row r="6" spans="2:11" ht="13.5">
      <c r="B6" s="25"/>
      <c r="C6" s="46"/>
      <c r="D6" s="46"/>
      <c r="E6" s="18" t="s">
        <v>12</v>
      </c>
      <c r="F6" s="18" t="s">
        <v>13</v>
      </c>
      <c r="G6" s="18" t="s">
        <v>14</v>
      </c>
      <c r="H6" s="18" t="s">
        <v>15</v>
      </c>
      <c r="I6" s="18" t="s">
        <v>16</v>
      </c>
      <c r="J6" s="46"/>
      <c r="K6" s="54"/>
    </row>
    <row r="7" spans="2:11" ht="13.5">
      <c r="B7" s="6"/>
      <c r="C7" s="5" t="s">
        <v>18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5" t="s">
        <v>19</v>
      </c>
    </row>
    <row r="8" spans="2:11" ht="13.5">
      <c r="B8" s="10" t="s">
        <v>2</v>
      </c>
      <c r="C8" s="3">
        <v>200</v>
      </c>
      <c r="D8" s="3">
        <v>67</v>
      </c>
      <c r="E8" s="3">
        <v>6</v>
      </c>
      <c r="F8" s="3">
        <v>8</v>
      </c>
      <c r="G8" s="3">
        <v>2</v>
      </c>
      <c r="H8" s="3">
        <v>1</v>
      </c>
      <c r="I8" s="3">
        <v>11</v>
      </c>
      <c r="J8" s="3">
        <v>3</v>
      </c>
      <c r="K8" s="3">
        <v>36</v>
      </c>
    </row>
    <row r="9" spans="2:11" ht="13.5">
      <c r="B9" s="11" t="s">
        <v>3</v>
      </c>
      <c r="C9" s="3">
        <v>33</v>
      </c>
      <c r="D9" s="3">
        <v>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9</v>
      </c>
    </row>
    <row r="10" spans="2:11" ht="13.5">
      <c r="B10" s="11" t="s">
        <v>170</v>
      </c>
      <c r="C10" s="3">
        <v>31</v>
      </c>
      <c r="D10" s="3">
        <v>11</v>
      </c>
      <c r="E10" s="3">
        <v>1</v>
      </c>
      <c r="F10" s="3">
        <v>0</v>
      </c>
      <c r="G10" s="3">
        <v>1</v>
      </c>
      <c r="H10" s="3">
        <v>1</v>
      </c>
      <c r="I10" s="3">
        <v>2</v>
      </c>
      <c r="J10" s="3">
        <v>1</v>
      </c>
      <c r="K10" s="3">
        <v>5</v>
      </c>
    </row>
    <row r="11" spans="2:11" ht="13.5">
      <c r="B11" s="11" t="s">
        <v>171</v>
      </c>
      <c r="C11" s="3">
        <v>21</v>
      </c>
      <c r="D11" s="3">
        <v>6</v>
      </c>
      <c r="E11" s="3">
        <v>1</v>
      </c>
      <c r="F11" s="3">
        <v>1</v>
      </c>
      <c r="G11" s="3">
        <v>1</v>
      </c>
      <c r="H11" s="3">
        <v>0</v>
      </c>
      <c r="I11" s="3">
        <v>1</v>
      </c>
      <c r="J11" s="3">
        <v>0</v>
      </c>
      <c r="K11" s="3">
        <v>2</v>
      </c>
    </row>
    <row r="12" spans="2:11" ht="13.5">
      <c r="B12" s="11" t="s">
        <v>172</v>
      </c>
      <c r="C12" s="3">
        <v>19</v>
      </c>
      <c r="D12" s="3">
        <v>7</v>
      </c>
      <c r="E12" s="3">
        <v>1</v>
      </c>
      <c r="F12" s="3">
        <v>1</v>
      </c>
      <c r="G12" s="3">
        <v>0</v>
      </c>
      <c r="H12" s="3">
        <v>0</v>
      </c>
      <c r="I12" s="3">
        <v>2</v>
      </c>
      <c r="J12" s="3">
        <v>0</v>
      </c>
      <c r="K12" s="3">
        <v>3</v>
      </c>
    </row>
    <row r="13" spans="2:11" ht="13.5">
      <c r="B13" s="11" t="s">
        <v>5</v>
      </c>
      <c r="C13" s="3">
        <v>14</v>
      </c>
      <c r="D13" s="3">
        <v>4</v>
      </c>
      <c r="E13" s="3">
        <v>1</v>
      </c>
      <c r="F13" s="3">
        <v>1</v>
      </c>
      <c r="G13" s="3">
        <v>0</v>
      </c>
      <c r="H13" s="3">
        <v>0</v>
      </c>
      <c r="I13" s="3">
        <v>1</v>
      </c>
      <c r="J13" s="3">
        <v>0</v>
      </c>
      <c r="K13" s="3">
        <v>1</v>
      </c>
    </row>
    <row r="14" spans="2:11" ht="13.5">
      <c r="B14" s="11" t="s">
        <v>6</v>
      </c>
      <c r="C14" s="3">
        <v>22</v>
      </c>
      <c r="D14" s="3">
        <v>7</v>
      </c>
      <c r="E14" s="3">
        <v>1</v>
      </c>
      <c r="F14" s="3">
        <v>1</v>
      </c>
      <c r="G14" s="3">
        <v>0</v>
      </c>
      <c r="H14" s="3">
        <v>0</v>
      </c>
      <c r="I14" s="3">
        <v>1</v>
      </c>
      <c r="J14" s="3">
        <v>1</v>
      </c>
      <c r="K14" s="3">
        <v>3</v>
      </c>
    </row>
    <row r="15" spans="2:11" ht="13.5">
      <c r="B15" s="11" t="s">
        <v>7</v>
      </c>
      <c r="C15" s="3">
        <v>16</v>
      </c>
      <c r="D15" s="3">
        <v>5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3</v>
      </c>
    </row>
    <row r="16" spans="2:11" ht="13.5">
      <c r="B16" s="11" t="s">
        <v>8</v>
      </c>
      <c r="C16" s="3">
        <v>26</v>
      </c>
      <c r="D16" s="3">
        <v>11</v>
      </c>
      <c r="E16" s="3">
        <v>1</v>
      </c>
      <c r="F16" s="3">
        <v>1</v>
      </c>
      <c r="G16" s="3">
        <v>0</v>
      </c>
      <c r="H16" s="3">
        <v>0</v>
      </c>
      <c r="I16" s="3">
        <v>2</v>
      </c>
      <c r="J16" s="3">
        <v>1</v>
      </c>
      <c r="K16" s="3">
        <v>6</v>
      </c>
    </row>
    <row r="17" spans="2:11" ht="14.25" thickBot="1">
      <c r="B17" s="12" t="s">
        <v>4</v>
      </c>
      <c r="C17" s="16">
        <v>18</v>
      </c>
      <c r="D17" s="16">
        <v>7</v>
      </c>
      <c r="E17" s="16">
        <v>0</v>
      </c>
      <c r="F17" s="16">
        <v>2</v>
      </c>
      <c r="G17" s="16">
        <v>0</v>
      </c>
      <c r="H17" s="16">
        <v>0</v>
      </c>
      <c r="I17" s="16">
        <v>1</v>
      </c>
      <c r="J17" s="16">
        <v>0</v>
      </c>
      <c r="K17" s="16">
        <v>4</v>
      </c>
    </row>
    <row r="19" spans="8:11" ht="14.25" thickBot="1">
      <c r="H19" s="7" t="s">
        <v>192</v>
      </c>
      <c r="K19" s="7"/>
    </row>
    <row r="20" spans="2:8" ht="13.5">
      <c r="B20" s="23" t="s">
        <v>169</v>
      </c>
      <c r="C20" s="44" t="s">
        <v>20</v>
      </c>
      <c r="D20" s="44" t="s">
        <v>21</v>
      </c>
      <c r="E20" s="47" t="s">
        <v>37</v>
      </c>
      <c r="F20" s="50" t="s">
        <v>22</v>
      </c>
      <c r="G20" s="50"/>
      <c r="H20" s="36"/>
    </row>
    <row r="21" spans="2:8" ht="13.5">
      <c r="B21" s="24"/>
      <c r="C21" s="45"/>
      <c r="D21" s="45"/>
      <c r="E21" s="48"/>
      <c r="F21" s="41" t="s">
        <v>23</v>
      </c>
      <c r="G21" s="41" t="s">
        <v>24</v>
      </c>
      <c r="H21" s="51" t="s">
        <v>25</v>
      </c>
    </row>
    <row r="22" spans="2:8" ht="13.5">
      <c r="B22" s="25"/>
      <c r="C22" s="46"/>
      <c r="D22" s="46"/>
      <c r="E22" s="49"/>
      <c r="F22" s="41"/>
      <c r="G22" s="41"/>
      <c r="H22" s="52"/>
    </row>
    <row r="23" spans="2:8" ht="13.5">
      <c r="B23" s="14" t="s">
        <v>166</v>
      </c>
      <c r="C23" s="15">
        <v>7293</v>
      </c>
      <c r="D23" s="15">
        <v>873</v>
      </c>
      <c r="E23" s="15">
        <v>223</v>
      </c>
      <c r="F23" s="15">
        <v>4608</v>
      </c>
      <c r="G23" s="15">
        <v>865</v>
      </c>
      <c r="H23" s="15">
        <v>103</v>
      </c>
    </row>
    <row r="24" spans="2:8" ht="13.5">
      <c r="B24" s="4" t="s">
        <v>167</v>
      </c>
      <c r="C24" s="3">
        <v>7049</v>
      </c>
      <c r="D24" s="3">
        <v>851</v>
      </c>
      <c r="E24" s="3">
        <v>284</v>
      </c>
      <c r="F24" s="3">
        <v>4625</v>
      </c>
      <c r="G24" s="3">
        <v>861</v>
      </c>
      <c r="H24" s="3">
        <v>103</v>
      </c>
    </row>
    <row r="25" spans="2:8" ht="13.5">
      <c r="B25" s="4" t="s">
        <v>168</v>
      </c>
      <c r="C25" s="3">
        <v>7434</v>
      </c>
      <c r="D25" s="3">
        <v>831</v>
      </c>
      <c r="E25" s="3">
        <v>279</v>
      </c>
      <c r="F25" s="3">
        <v>4634</v>
      </c>
      <c r="G25" s="3">
        <v>867</v>
      </c>
      <c r="H25" s="3">
        <v>103</v>
      </c>
    </row>
    <row r="26" spans="2:8" ht="13.5">
      <c r="B26" s="4" t="s">
        <v>182</v>
      </c>
      <c r="C26" s="3">
        <v>7578</v>
      </c>
      <c r="D26" s="3">
        <v>807</v>
      </c>
      <c r="E26" s="3">
        <v>233</v>
      </c>
      <c r="F26" s="3">
        <v>4575</v>
      </c>
      <c r="G26" s="3">
        <v>869</v>
      </c>
      <c r="H26" s="3">
        <v>103</v>
      </c>
    </row>
    <row r="27" spans="2:8" ht="14.25" thickBot="1">
      <c r="B27" s="2" t="s">
        <v>190</v>
      </c>
      <c r="C27" s="16">
        <v>6998</v>
      </c>
      <c r="D27" s="16">
        <v>768</v>
      </c>
      <c r="E27" s="16">
        <v>272</v>
      </c>
      <c r="F27" s="16">
        <v>4666</v>
      </c>
      <c r="G27" s="16">
        <v>871</v>
      </c>
      <c r="H27" s="16">
        <v>121</v>
      </c>
    </row>
    <row r="29" ht="14.25" thickBot="1">
      <c r="H29" s="7" t="s">
        <v>189</v>
      </c>
    </row>
    <row r="30" spans="2:8" ht="13.5">
      <c r="B30" s="23" t="s">
        <v>1</v>
      </c>
      <c r="C30" s="36" t="s">
        <v>26</v>
      </c>
      <c r="D30" s="37"/>
      <c r="E30" s="37"/>
      <c r="F30" s="37"/>
      <c r="G30" s="37"/>
      <c r="H30" s="37"/>
    </row>
    <row r="31" spans="2:8" ht="13.5">
      <c r="B31" s="24"/>
      <c r="C31" s="38" t="s">
        <v>173</v>
      </c>
      <c r="D31" s="40" t="s">
        <v>27</v>
      </c>
      <c r="E31" s="40" t="s">
        <v>28</v>
      </c>
      <c r="F31" s="38" t="s">
        <v>29</v>
      </c>
      <c r="G31" s="38" t="s">
        <v>30</v>
      </c>
      <c r="H31" s="42" t="s">
        <v>31</v>
      </c>
    </row>
    <row r="32" spans="2:8" ht="13.5">
      <c r="B32" s="25"/>
      <c r="C32" s="39"/>
      <c r="D32" s="41"/>
      <c r="E32" s="41"/>
      <c r="F32" s="39"/>
      <c r="G32" s="39"/>
      <c r="H32" s="43"/>
    </row>
    <row r="33" spans="2:8" ht="13.5">
      <c r="B33" s="10" t="s">
        <v>2</v>
      </c>
      <c r="C33" s="3">
        <f>SUM(C34:C42)</f>
        <v>8</v>
      </c>
      <c r="D33" s="3">
        <f>SUM(D34:D42)</f>
        <v>5</v>
      </c>
      <c r="E33" s="3">
        <f>SUM(E34:E42)</f>
        <v>4</v>
      </c>
      <c r="F33" s="3">
        <f>SUM(F34:F42)</f>
        <v>8</v>
      </c>
      <c r="G33" s="3">
        <f>SUM(G34:G42)</f>
        <v>30</v>
      </c>
      <c r="H33" s="3">
        <f>SUM(H34:H42)</f>
        <v>8</v>
      </c>
    </row>
    <row r="34" spans="2:8" ht="13.5">
      <c r="B34" s="11" t="s">
        <v>3</v>
      </c>
      <c r="C34" s="3">
        <v>8</v>
      </c>
      <c r="D34" s="3">
        <v>5</v>
      </c>
      <c r="E34" s="3">
        <v>4</v>
      </c>
      <c r="F34" s="3">
        <v>1</v>
      </c>
      <c r="G34" s="3">
        <v>6</v>
      </c>
      <c r="H34" s="3">
        <v>1</v>
      </c>
    </row>
    <row r="35" spans="2:8" ht="13.5">
      <c r="B35" s="11" t="s">
        <v>170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</row>
    <row r="36" spans="2:8" ht="13.5">
      <c r="B36" s="11" t="s">
        <v>171</v>
      </c>
      <c r="C36" s="3">
        <v>0</v>
      </c>
      <c r="D36" s="3">
        <v>0</v>
      </c>
      <c r="E36" s="3">
        <v>0</v>
      </c>
      <c r="F36" s="3">
        <v>1</v>
      </c>
      <c r="G36" s="3">
        <v>3</v>
      </c>
      <c r="H36" s="3">
        <v>0</v>
      </c>
    </row>
    <row r="37" spans="2:8" ht="13.5">
      <c r="B37" s="11" t="s">
        <v>172</v>
      </c>
      <c r="C37" s="3">
        <v>0</v>
      </c>
      <c r="D37" s="3">
        <v>0</v>
      </c>
      <c r="E37" s="3">
        <v>0</v>
      </c>
      <c r="F37" s="3">
        <v>1</v>
      </c>
      <c r="G37" s="3">
        <v>3</v>
      </c>
      <c r="H37" s="3">
        <v>1</v>
      </c>
    </row>
    <row r="38" spans="2:8" ht="13.5">
      <c r="B38" s="11" t="s">
        <v>5</v>
      </c>
      <c r="C38" s="3">
        <v>0</v>
      </c>
      <c r="D38" s="3">
        <v>0</v>
      </c>
      <c r="E38" s="3">
        <v>0</v>
      </c>
      <c r="F38" s="3">
        <v>1</v>
      </c>
      <c r="G38" s="3">
        <v>2</v>
      </c>
      <c r="H38" s="3">
        <v>3</v>
      </c>
    </row>
    <row r="39" spans="2:8" ht="13.5">
      <c r="B39" s="11" t="s">
        <v>6</v>
      </c>
      <c r="C39" s="3">
        <v>0</v>
      </c>
      <c r="D39" s="3">
        <v>0</v>
      </c>
      <c r="E39" s="3">
        <v>0</v>
      </c>
      <c r="F39" s="3">
        <v>1</v>
      </c>
      <c r="G39" s="3">
        <v>4</v>
      </c>
      <c r="H39" s="3">
        <v>1</v>
      </c>
    </row>
    <row r="40" spans="2:8" ht="13.5">
      <c r="B40" s="11" t="s">
        <v>7</v>
      </c>
      <c r="C40" s="3">
        <v>0</v>
      </c>
      <c r="D40" s="3">
        <v>0</v>
      </c>
      <c r="E40" s="3">
        <v>0</v>
      </c>
      <c r="F40" s="3">
        <v>1</v>
      </c>
      <c r="G40" s="3">
        <v>3</v>
      </c>
      <c r="H40" s="3">
        <v>2</v>
      </c>
    </row>
    <row r="41" spans="2:8" ht="13.5">
      <c r="B41" s="11" t="s">
        <v>8</v>
      </c>
      <c r="C41" s="3">
        <v>0</v>
      </c>
      <c r="D41" s="3">
        <v>0</v>
      </c>
      <c r="E41" s="3">
        <v>0</v>
      </c>
      <c r="F41" s="3">
        <v>1</v>
      </c>
      <c r="G41" s="3">
        <v>4</v>
      </c>
      <c r="H41" s="3">
        <v>0</v>
      </c>
    </row>
    <row r="42" spans="2:8" ht="14.25" thickBot="1">
      <c r="B42" s="12" t="s">
        <v>4</v>
      </c>
      <c r="C42" s="16">
        <v>0</v>
      </c>
      <c r="D42" s="16">
        <v>0</v>
      </c>
      <c r="E42" s="16">
        <v>0</v>
      </c>
      <c r="F42" s="16">
        <v>1</v>
      </c>
      <c r="G42" s="16">
        <v>3</v>
      </c>
      <c r="H42" s="16">
        <v>0</v>
      </c>
    </row>
    <row r="44" spans="2:7" ht="19.5" customHeight="1" thickBot="1">
      <c r="B44" s="9" t="s">
        <v>32</v>
      </c>
      <c r="G44" s="7" t="s">
        <v>165</v>
      </c>
    </row>
    <row r="45" spans="2:7" ht="13.5" customHeight="1">
      <c r="B45" s="23" t="s">
        <v>169</v>
      </c>
      <c r="C45" s="26" t="s">
        <v>33</v>
      </c>
      <c r="D45" s="26" t="s">
        <v>34</v>
      </c>
      <c r="E45" s="29" t="s">
        <v>35</v>
      </c>
      <c r="F45" s="30" t="s">
        <v>36</v>
      </c>
      <c r="G45" s="33" t="s">
        <v>17</v>
      </c>
    </row>
    <row r="46" spans="2:7" ht="13.5">
      <c r="B46" s="24"/>
      <c r="C46" s="27"/>
      <c r="D46" s="27"/>
      <c r="E46" s="27"/>
      <c r="F46" s="31"/>
      <c r="G46" s="34"/>
    </row>
    <row r="47" spans="2:7" ht="13.5">
      <c r="B47" s="25"/>
      <c r="C47" s="28"/>
      <c r="D47" s="28"/>
      <c r="E47" s="28"/>
      <c r="F47" s="32"/>
      <c r="G47" s="35"/>
    </row>
    <row r="48" spans="2:7" ht="13.5">
      <c r="B48" s="6"/>
      <c r="C48" s="5"/>
      <c r="D48" s="5" t="s">
        <v>18</v>
      </c>
      <c r="E48" s="5" t="s">
        <v>19</v>
      </c>
      <c r="F48" s="5" t="s">
        <v>19</v>
      </c>
      <c r="G48" s="5" t="s">
        <v>19</v>
      </c>
    </row>
    <row r="49" spans="2:7" ht="13.5">
      <c r="B49" s="4" t="s">
        <v>166</v>
      </c>
      <c r="C49" s="3">
        <v>29</v>
      </c>
      <c r="D49" s="3">
        <v>2214</v>
      </c>
      <c r="E49" s="3">
        <v>21</v>
      </c>
      <c r="F49" s="3">
        <v>92</v>
      </c>
      <c r="G49" s="3">
        <v>19</v>
      </c>
    </row>
    <row r="50" spans="2:7" ht="13.5">
      <c r="B50" s="4" t="s">
        <v>167</v>
      </c>
      <c r="C50" s="3">
        <v>29</v>
      </c>
      <c r="D50" s="3">
        <v>2224</v>
      </c>
      <c r="E50" s="3">
        <v>21</v>
      </c>
      <c r="F50" s="3">
        <v>92</v>
      </c>
      <c r="G50" s="3">
        <v>21</v>
      </c>
    </row>
    <row r="51" spans="2:7" ht="13.5">
      <c r="B51" s="4" t="s">
        <v>168</v>
      </c>
      <c r="C51" s="3">
        <v>29</v>
      </c>
      <c r="D51" s="3">
        <v>2211</v>
      </c>
      <c r="E51" s="3">
        <v>20</v>
      </c>
      <c r="F51" s="3">
        <v>87</v>
      </c>
      <c r="G51" s="3">
        <v>21</v>
      </c>
    </row>
    <row r="52" spans="2:7" ht="13.5">
      <c r="B52" s="4" t="s">
        <v>182</v>
      </c>
      <c r="C52" s="3">
        <v>29</v>
      </c>
      <c r="D52" s="3">
        <v>2173</v>
      </c>
      <c r="E52" s="3">
        <v>21</v>
      </c>
      <c r="F52" s="3">
        <v>81</v>
      </c>
      <c r="G52" s="3">
        <v>21</v>
      </c>
    </row>
    <row r="53" spans="2:7" ht="14.25" thickBot="1">
      <c r="B53" s="2" t="s">
        <v>190</v>
      </c>
      <c r="C53" s="16">
        <v>29</v>
      </c>
      <c r="D53" s="16">
        <v>2139</v>
      </c>
      <c r="E53" s="16">
        <v>21</v>
      </c>
      <c r="F53" s="16">
        <v>81</v>
      </c>
      <c r="G53" s="16">
        <v>21</v>
      </c>
    </row>
    <row r="54" ht="13.5">
      <c r="B54" s="1" t="s">
        <v>38</v>
      </c>
    </row>
  </sheetData>
  <sheetProtection/>
  <mergeCells count="29">
    <mergeCell ref="B4:B6"/>
    <mergeCell ref="C4:C6"/>
    <mergeCell ref="D5:D6"/>
    <mergeCell ref="D4:K4"/>
    <mergeCell ref="E5:I5"/>
    <mergeCell ref="J5:J6"/>
    <mergeCell ref="K5:K6"/>
    <mergeCell ref="B30:B32"/>
    <mergeCell ref="C20:C22"/>
    <mergeCell ref="D20:D22"/>
    <mergeCell ref="E20:E22"/>
    <mergeCell ref="F20:H20"/>
    <mergeCell ref="F21:F22"/>
    <mergeCell ref="G21:G22"/>
    <mergeCell ref="H21:H22"/>
    <mergeCell ref="B20:B22"/>
    <mergeCell ref="G45:G47"/>
    <mergeCell ref="C30:H30"/>
    <mergeCell ref="C31:C32"/>
    <mergeCell ref="D31:D32"/>
    <mergeCell ref="E31:E32"/>
    <mergeCell ref="F31:F32"/>
    <mergeCell ref="G31:G32"/>
    <mergeCell ref="H31:H32"/>
    <mergeCell ref="B45:B47"/>
    <mergeCell ref="C45:C47"/>
    <mergeCell ref="D45:D47"/>
    <mergeCell ref="E45:E47"/>
    <mergeCell ref="F45:F4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7" width="5.421875" style="1" customWidth="1"/>
    <col min="8" max="9" width="6.140625" style="1" customWidth="1"/>
    <col min="10" max="14" width="5.421875" style="1" customWidth="1"/>
    <col min="15" max="15" width="6.140625" style="1" customWidth="1"/>
    <col min="16" max="16384" width="2.57421875" style="1" customWidth="1"/>
  </cols>
  <sheetData>
    <row r="2" ht="13.5">
      <c r="B2" s="8" t="s">
        <v>66</v>
      </c>
    </row>
    <row r="3" ht="1.5" customHeight="1" thickBot="1">
      <c r="B3" s="8"/>
    </row>
    <row r="4" spans="2:15" ht="13.5">
      <c r="B4" s="23" t="s">
        <v>40</v>
      </c>
      <c r="C4" s="50" t="s">
        <v>45</v>
      </c>
      <c r="D4" s="50"/>
      <c r="E4" s="50"/>
      <c r="F4" s="50"/>
      <c r="G4" s="50"/>
      <c r="H4" s="50" t="s">
        <v>51</v>
      </c>
      <c r="I4" s="50"/>
      <c r="J4" s="50" t="s">
        <v>62</v>
      </c>
      <c r="K4" s="50"/>
      <c r="L4" s="50"/>
      <c r="M4" s="50"/>
      <c r="N4" s="50"/>
      <c r="O4" s="55" t="s">
        <v>57</v>
      </c>
    </row>
    <row r="5" spans="2:15" ht="13.5">
      <c r="B5" s="24"/>
      <c r="C5" s="41" t="s">
        <v>44</v>
      </c>
      <c r="D5" s="41" t="s">
        <v>46</v>
      </c>
      <c r="E5" s="41" t="s">
        <v>47</v>
      </c>
      <c r="F5" s="41" t="s">
        <v>48</v>
      </c>
      <c r="G5" s="41" t="s">
        <v>50</v>
      </c>
      <c r="H5" s="41" t="s">
        <v>46</v>
      </c>
      <c r="I5" s="41" t="s">
        <v>47</v>
      </c>
      <c r="J5" s="41" t="s">
        <v>52</v>
      </c>
      <c r="K5" s="41"/>
      <c r="L5" s="41" t="s">
        <v>55</v>
      </c>
      <c r="M5" s="41"/>
      <c r="N5" s="41" t="s">
        <v>56</v>
      </c>
      <c r="O5" s="56"/>
    </row>
    <row r="6" spans="2:15" ht="13.5">
      <c r="B6" s="25"/>
      <c r="C6" s="41"/>
      <c r="D6" s="41"/>
      <c r="E6" s="41"/>
      <c r="F6" s="41"/>
      <c r="G6" s="41"/>
      <c r="H6" s="41"/>
      <c r="I6" s="41"/>
      <c r="J6" s="18" t="s">
        <v>53</v>
      </c>
      <c r="K6" s="18" t="s">
        <v>54</v>
      </c>
      <c r="L6" s="18" t="s">
        <v>53</v>
      </c>
      <c r="M6" s="18" t="s">
        <v>54</v>
      </c>
      <c r="N6" s="41"/>
      <c r="O6" s="56"/>
    </row>
    <row r="7" spans="2:15" ht="13.5">
      <c r="B7" s="6"/>
      <c r="C7" s="5" t="s">
        <v>58</v>
      </c>
      <c r="D7" s="5" t="s">
        <v>58</v>
      </c>
      <c r="E7" s="5" t="s">
        <v>58</v>
      </c>
      <c r="F7" s="5" t="s">
        <v>58</v>
      </c>
      <c r="G7" s="5" t="s">
        <v>58</v>
      </c>
      <c r="H7" s="5" t="s">
        <v>59</v>
      </c>
      <c r="I7" s="5" t="s">
        <v>60</v>
      </c>
      <c r="J7" s="5" t="s">
        <v>58</v>
      </c>
      <c r="K7" s="5" t="s">
        <v>58</v>
      </c>
      <c r="L7" s="5" t="s">
        <v>58</v>
      </c>
      <c r="M7" s="5" t="s">
        <v>58</v>
      </c>
      <c r="N7" s="5" t="s">
        <v>58</v>
      </c>
      <c r="O7" s="5"/>
    </row>
    <row r="8" spans="2:15" ht="13.5">
      <c r="B8" s="4" t="s">
        <v>41</v>
      </c>
      <c r="C8" s="3">
        <v>50</v>
      </c>
      <c r="D8" s="3">
        <v>27</v>
      </c>
      <c r="E8" s="3" t="s">
        <v>61</v>
      </c>
      <c r="F8" s="3">
        <v>1</v>
      </c>
      <c r="G8" s="3">
        <v>22</v>
      </c>
      <c r="H8" s="3">
        <v>3522</v>
      </c>
      <c r="I8" s="3" t="s">
        <v>61</v>
      </c>
      <c r="J8" s="3">
        <v>5</v>
      </c>
      <c r="K8" s="3">
        <v>15</v>
      </c>
      <c r="L8" s="3">
        <v>19</v>
      </c>
      <c r="M8" s="3">
        <v>11</v>
      </c>
      <c r="N8" s="3" t="s">
        <v>61</v>
      </c>
      <c r="O8" s="13">
        <v>3.1</v>
      </c>
    </row>
    <row r="9" spans="2:15" ht="13.5">
      <c r="B9" s="4" t="s">
        <v>42</v>
      </c>
      <c r="C9" s="3">
        <v>76</v>
      </c>
      <c r="D9" s="3">
        <v>31</v>
      </c>
      <c r="E9" s="3">
        <v>2</v>
      </c>
      <c r="F9" s="3">
        <v>5</v>
      </c>
      <c r="G9" s="3">
        <v>38</v>
      </c>
      <c r="H9" s="3">
        <v>4392</v>
      </c>
      <c r="I9" s="3">
        <v>36</v>
      </c>
      <c r="J9" s="3">
        <v>6</v>
      </c>
      <c r="K9" s="3">
        <v>23</v>
      </c>
      <c r="L9" s="3">
        <v>36</v>
      </c>
      <c r="M9" s="3">
        <v>7</v>
      </c>
      <c r="N9" s="3">
        <v>4</v>
      </c>
      <c r="O9" s="13">
        <v>4.7</v>
      </c>
    </row>
    <row r="10" spans="2:15" ht="13.5">
      <c r="B10" s="4" t="s">
        <v>43</v>
      </c>
      <c r="C10" s="3">
        <v>69</v>
      </c>
      <c r="D10" s="3">
        <v>39</v>
      </c>
      <c r="E10" s="3">
        <v>2</v>
      </c>
      <c r="F10" s="3">
        <v>5</v>
      </c>
      <c r="G10" s="3">
        <v>23</v>
      </c>
      <c r="H10" s="3">
        <v>5321</v>
      </c>
      <c r="I10" s="3">
        <v>50</v>
      </c>
      <c r="J10" s="3">
        <v>7</v>
      </c>
      <c r="K10" s="3">
        <v>9</v>
      </c>
      <c r="L10" s="3">
        <v>36</v>
      </c>
      <c r="M10" s="3">
        <v>12</v>
      </c>
      <c r="N10" s="3">
        <v>5</v>
      </c>
      <c r="O10" s="13">
        <v>4.3</v>
      </c>
    </row>
    <row r="11" spans="2:15" ht="13.5">
      <c r="B11" s="4" t="s">
        <v>183</v>
      </c>
      <c r="C11" s="3">
        <v>45</v>
      </c>
      <c r="D11" s="3">
        <v>20</v>
      </c>
      <c r="E11" s="3">
        <v>0</v>
      </c>
      <c r="F11" s="3">
        <v>4</v>
      </c>
      <c r="G11" s="3">
        <v>21</v>
      </c>
      <c r="H11" s="3">
        <v>1568</v>
      </c>
      <c r="I11" s="3">
        <v>72</v>
      </c>
      <c r="J11" s="3">
        <v>5</v>
      </c>
      <c r="K11" s="3">
        <v>14</v>
      </c>
      <c r="L11" s="3">
        <v>19</v>
      </c>
      <c r="M11" s="3">
        <v>7</v>
      </c>
      <c r="N11" s="3">
        <v>0</v>
      </c>
      <c r="O11" s="13">
        <v>2.8</v>
      </c>
    </row>
    <row r="12" spans="2:15" ht="14.25" thickBot="1">
      <c r="B12" s="2" t="s">
        <v>191</v>
      </c>
      <c r="C12" s="16">
        <v>49</v>
      </c>
      <c r="D12" s="16">
        <v>28</v>
      </c>
      <c r="E12" s="16">
        <v>0</v>
      </c>
      <c r="F12" s="16">
        <v>7</v>
      </c>
      <c r="G12" s="16">
        <v>14</v>
      </c>
      <c r="H12" s="16">
        <v>1650</v>
      </c>
      <c r="I12" s="16">
        <v>0</v>
      </c>
      <c r="J12" s="16">
        <v>7</v>
      </c>
      <c r="K12" s="16">
        <v>11</v>
      </c>
      <c r="L12" s="16">
        <v>17</v>
      </c>
      <c r="M12" s="16">
        <v>12</v>
      </c>
      <c r="N12" s="16">
        <v>2</v>
      </c>
      <c r="O12" s="22">
        <v>3.1</v>
      </c>
    </row>
    <row r="13" ht="13.5">
      <c r="B13" s="1" t="s">
        <v>63</v>
      </c>
    </row>
    <row r="14" ht="13.5">
      <c r="B14" s="1" t="s">
        <v>65</v>
      </c>
    </row>
  </sheetData>
  <sheetProtection/>
  <mergeCells count="15">
    <mergeCell ref="J5:K5"/>
    <mergeCell ref="L5:M5"/>
    <mergeCell ref="N5:N6"/>
    <mergeCell ref="J4:N4"/>
    <mergeCell ref="O4:O6"/>
    <mergeCell ref="G5:G6"/>
    <mergeCell ref="C4:G4"/>
    <mergeCell ref="H4:I4"/>
    <mergeCell ref="H5:H6"/>
    <mergeCell ref="I5:I6"/>
    <mergeCell ref="B4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7.140625" style="1" bestFit="1" customWidth="1"/>
    <col min="4" max="9" width="4.421875" style="1" customWidth="1"/>
    <col min="10" max="14" width="8.140625" style="1" customWidth="1"/>
    <col min="15" max="16384" width="2.57421875" style="1" customWidth="1"/>
  </cols>
  <sheetData>
    <row r="2" ht="13.5">
      <c r="B2" s="8" t="s">
        <v>84</v>
      </c>
    </row>
    <row r="3" ht="1.5" customHeight="1" thickBot="1">
      <c r="B3" s="8"/>
    </row>
    <row r="4" spans="2:14" ht="13.5">
      <c r="B4" s="23" t="s">
        <v>40</v>
      </c>
      <c r="C4" s="44" t="s">
        <v>67</v>
      </c>
      <c r="D4" s="50" t="s">
        <v>68</v>
      </c>
      <c r="E4" s="50"/>
      <c r="F4" s="50" t="s">
        <v>71</v>
      </c>
      <c r="G4" s="50"/>
      <c r="H4" s="50"/>
      <c r="I4" s="50"/>
      <c r="J4" s="50" t="s">
        <v>76</v>
      </c>
      <c r="K4" s="50"/>
      <c r="L4" s="50"/>
      <c r="M4" s="50"/>
      <c r="N4" s="36"/>
    </row>
    <row r="5" spans="2:14" ht="13.5">
      <c r="B5" s="25"/>
      <c r="C5" s="46"/>
      <c r="D5" s="18" t="s">
        <v>69</v>
      </c>
      <c r="E5" s="18" t="s">
        <v>70</v>
      </c>
      <c r="F5" s="18" t="s">
        <v>72</v>
      </c>
      <c r="G5" s="18" t="s">
        <v>73</v>
      </c>
      <c r="H5" s="18" t="s">
        <v>74</v>
      </c>
      <c r="I5" s="18" t="s">
        <v>75</v>
      </c>
      <c r="J5" s="18" t="s">
        <v>77</v>
      </c>
      <c r="K5" s="18" t="s">
        <v>78</v>
      </c>
      <c r="L5" s="18" t="s">
        <v>79</v>
      </c>
      <c r="M5" s="18" t="s">
        <v>10</v>
      </c>
      <c r="N5" s="21" t="s">
        <v>80</v>
      </c>
    </row>
    <row r="6" spans="2:14" ht="13.5">
      <c r="B6" s="6"/>
      <c r="C6" s="5" t="s">
        <v>81</v>
      </c>
      <c r="D6" s="5" t="s">
        <v>18</v>
      </c>
      <c r="E6" s="5" t="s">
        <v>18</v>
      </c>
      <c r="F6" s="5" t="s">
        <v>82</v>
      </c>
      <c r="G6" s="5" t="s">
        <v>82</v>
      </c>
      <c r="H6" s="5" t="s">
        <v>82</v>
      </c>
      <c r="I6" s="5" t="s">
        <v>82</v>
      </c>
      <c r="J6" s="5" t="s">
        <v>83</v>
      </c>
      <c r="K6" s="5" t="s">
        <v>83</v>
      </c>
      <c r="L6" s="5" t="s">
        <v>83</v>
      </c>
      <c r="M6" s="5" t="s">
        <v>83</v>
      </c>
      <c r="N6" s="5" t="s">
        <v>83</v>
      </c>
    </row>
    <row r="7" spans="2:14" ht="13.5">
      <c r="B7" s="4" t="s">
        <v>41</v>
      </c>
      <c r="C7" s="3">
        <v>21</v>
      </c>
      <c r="D7" s="3">
        <v>4</v>
      </c>
      <c r="E7" s="3">
        <v>3</v>
      </c>
      <c r="F7" s="3">
        <v>15</v>
      </c>
      <c r="G7" s="3">
        <v>3</v>
      </c>
      <c r="H7" s="3">
        <v>16</v>
      </c>
      <c r="I7" s="3">
        <v>6</v>
      </c>
      <c r="J7" s="3">
        <v>70819</v>
      </c>
      <c r="K7" s="3">
        <v>70471</v>
      </c>
      <c r="L7" s="3">
        <v>0</v>
      </c>
      <c r="M7" s="3">
        <v>75</v>
      </c>
      <c r="N7" s="3">
        <v>273</v>
      </c>
    </row>
    <row r="8" spans="2:14" ht="13.5">
      <c r="B8" s="4" t="s">
        <v>42</v>
      </c>
      <c r="C8" s="3">
        <v>18</v>
      </c>
      <c r="D8" s="3">
        <v>3</v>
      </c>
      <c r="E8" s="3">
        <v>7</v>
      </c>
      <c r="F8" s="3">
        <v>14</v>
      </c>
      <c r="G8" s="3">
        <v>5</v>
      </c>
      <c r="H8" s="3">
        <v>11</v>
      </c>
      <c r="I8" s="3">
        <v>10</v>
      </c>
      <c r="J8" s="3">
        <v>81094</v>
      </c>
      <c r="K8" s="3">
        <v>78522</v>
      </c>
      <c r="L8" s="3">
        <v>64</v>
      </c>
      <c r="M8" s="3">
        <v>2431</v>
      </c>
      <c r="N8" s="3">
        <v>77</v>
      </c>
    </row>
    <row r="9" spans="2:14" ht="13.5">
      <c r="B9" s="4" t="s">
        <v>43</v>
      </c>
      <c r="C9" s="3">
        <v>16</v>
      </c>
      <c r="D9" s="3">
        <v>3</v>
      </c>
      <c r="E9" s="3">
        <v>7</v>
      </c>
      <c r="F9" s="3">
        <v>15</v>
      </c>
      <c r="G9" s="3">
        <v>3</v>
      </c>
      <c r="H9" s="3">
        <v>18</v>
      </c>
      <c r="I9" s="3">
        <v>15</v>
      </c>
      <c r="J9" s="3">
        <v>526515</v>
      </c>
      <c r="K9" s="3">
        <v>524025</v>
      </c>
      <c r="L9" s="3">
        <v>6</v>
      </c>
      <c r="M9" s="3">
        <v>505</v>
      </c>
      <c r="N9" s="3">
        <v>1979</v>
      </c>
    </row>
    <row r="10" spans="2:14" ht="13.5">
      <c r="B10" s="4" t="s">
        <v>183</v>
      </c>
      <c r="C10" s="3">
        <v>13</v>
      </c>
      <c r="D10" s="3">
        <v>1</v>
      </c>
      <c r="E10" s="3">
        <v>7</v>
      </c>
      <c r="F10" s="3">
        <v>10</v>
      </c>
      <c r="G10" s="3">
        <v>2</v>
      </c>
      <c r="H10" s="3">
        <v>13</v>
      </c>
      <c r="I10" s="3">
        <v>6</v>
      </c>
      <c r="J10" s="3">
        <v>121124</v>
      </c>
      <c r="K10" s="3">
        <v>119943</v>
      </c>
      <c r="L10" s="3">
        <v>0</v>
      </c>
      <c r="M10" s="3">
        <v>961</v>
      </c>
      <c r="N10" s="3">
        <v>220</v>
      </c>
    </row>
    <row r="11" spans="2:14" ht="14.25" thickBot="1">
      <c r="B11" s="2" t="s">
        <v>191</v>
      </c>
      <c r="C11" s="16">
        <v>20</v>
      </c>
      <c r="D11" s="16">
        <v>4</v>
      </c>
      <c r="E11" s="16">
        <v>12</v>
      </c>
      <c r="F11" s="16">
        <v>12</v>
      </c>
      <c r="G11" s="16">
        <v>2</v>
      </c>
      <c r="H11" s="16">
        <v>6</v>
      </c>
      <c r="I11" s="16">
        <v>13</v>
      </c>
      <c r="J11" s="16">
        <v>113249</v>
      </c>
      <c r="K11" s="16">
        <v>111840</v>
      </c>
      <c r="L11" s="16">
        <v>0</v>
      </c>
      <c r="M11" s="16">
        <v>1406</v>
      </c>
      <c r="N11" s="16">
        <v>3</v>
      </c>
    </row>
    <row r="12" ht="13.5">
      <c r="B12" s="1" t="s">
        <v>64</v>
      </c>
    </row>
  </sheetData>
  <sheetProtection/>
  <mergeCells count="5">
    <mergeCell ref="B4:B5"/>
    <mergeCell ref="C4:C5"/>
    <mergeCell ref="D4:E4"/>
    <mergeCell ref="F4:I4"/>
    <mergeCell ref="J4:N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4" width="7.421875" style="1" customWidth="1"/>
    <col min="15" max="16384" width="2.57421875" style="1" customWidth="1"/>
  </cols>
  <sheetData>
    <row r="2" ht="13.5">
      <c r="B2" s="8" t="s">
        <v>90</v>
      </c>
    </row>
    <row r="3" ht="1.5" customHeight="1" thickBot="1">
      <c r="B3" s="8"/>
    </row>
    <row r="4" spans="2:12" ht="13.5">
      <c r="B4" s="23" t="s">
        <v>40</v>
      </c>
      <c r="C4" s="26" t="s">
        <v>2</v>
      </c>
      <c r="D4" s="57" t="s">
        <v>185</v>
      </c>
      <c r="E4" s="59" t="s">
        <v>186</v>
      </c>
      <c r="F4" s="59" t="s">
        <v>188</v>
      </c>
      <c r="G4" s="57" t="s">
        <v>187</v>
      </c>
      <c r="H4" s="57" t="s">
        <v>85</v>
      </c>
      <c r="I4" s="57" t="s">
        <v>86</v>
      </c>
      <c r="J4" s="57" t="s">
        <v>87</v>
      </c>
      <c r="K4" s="62" t="s">
        <v>89</v>
      </c>
      <c r="L4" s="64" t="s">
        <v>80</v>
      </c>
    </row>
    <row r="5" spans="2:12" ht="13.5">
      <c r="B5" s="25"/>
      <c r="C5" s="28"/>
      <c r="D5" s="58"/>
      <c r="E5" s="60"/>
      <c r="F5" s="61"/>
      <c r="G5" s="58"/>
      <c r="H5" s="58"/>
      <c r="I5" s="58"/>
      <c r="J5" s="58"/>
      <c r="K5" s="63"/>
      <c r="L5" s="65"/>
    </row>
    <row r="6" spans="2:12" ht="13.5">
      <c r="B6" s="6"/>
      <c r="C6" s="5" t="s">
        <v>88</v>
      </c>
      <c r="D6" s="5" t="s">
        <v>88</v>
      </c>
      <c r="E6" s="5" t="s">
        <v>184</v>
      </c>
      <c r="F6" s="5" t="s">
        <v>184</v>
      </c>
      <c r="G6" s="5" t="s">
        <v>184</v>
      </c>
      <c r="H6" s="5" t="s">
        <v>88</v>
      </c>
      <c r="I6" s="5" t="s">
        <v>88</v>
      </c>
      <c r="J6" s="5" t="s">
        <v>88</v>
      </c>
      <c r="K6" s="5" t="s">
        <v>88</v>
      </c>
      <c r="L6" s="5" t="s">
        <v>88</v>
      </c>
    </row>
    <row r="7" spans="2:12" ht="13.5">
      <c r="B7" s="4" t="s">
        <v>41</v>
      </c>
      <c r="C7" s="3">
        <v>50</v>
      </c>
      <c r="D7" s="3">
        <v>16</v>
      </c>
      <c r="E7" s="3">
        <v>5</v>
      </c>
      <c r="F7" s="3">
        <v>0</v>
      </c>
      <c r="G7" s="3">
        <v>5</v>
      </c>
      <c r="H7" s="3">
        <v>2</v>
      </c>
      <c r="I7" s="3">
        <v>3</v>
      </c>
      <c r="J7" s="3">
        <v>5</v>
      </c>
      <c r="K7" s="3">
        <v>4</v>
      </c>
      <c r="L7" s="3">
        <v>10</v>
      </c>
    </row>
    <row r="8" spans="2:12" ht="13.5">
      <c r="B8" s="4" t="s">
        <v>42</v>
      </c>
      <c r="C8" s="3">
        <v>76</v>
      </c>
      <c r="D8" s="3">
        <v>28</v>
      </c>
      <c r="E8" s="3">
        <v>4</v>
      </c>
      <c r="F8" s="3">
        <v>0</v>
      </c>
      <c r="G8" s="3">
        <v>8</v>
      </c>
      <c r="H8" s="3">
        <v>5</v>
      </c>
      <c r="I8" s="3">
        <v>1</v>
      </c>
      <c r="J8" s="3">
        <v>5</v>
      </c>
      <c r="K8" s="3">
        <v>11</v>
      </c>
      <c r="L8" s="3">
        <v>14</v>
      </c>
    </row>
    <row r="9" spans="2:12" ht="13.5">
      <c r="B9" s="4" t="s">
        <v>43</v>
      </c>
      <c r="C9" s="3">
        <v>69</v>
      </c>
      <c r="D9" s="3">
        <v>17</v>
      </c>
      <c r="E9" s="3">
        <v>9</v>
      </c>
      <c r="F9" s="3">
        <v>1</v>
      </c>
      <c r="G9" s="3">
        <v>3</v>
      </c>
      <c r="H9" s="3">
        <v>3</v>
      </c>
      <c r="I9" s="3">
        <v>1</v>
      </c>
      <c r="J9" s="3">
        <v>4</v>
      </c>
      <c r="K9" s="3">
        <v>13</v>
      </c>
      <c r="L9" s="3">
        <v>18</v>
      </c>
    </row>
    <row r="10" spans="2:12" ht="13.5">
      <c r="B10" s="4" t="s">
        <v>183</v>
      </c>
      <c r="C10" s="3">
        <v>45</v>
      </c>
      <c r="D10" s="3">
        <v>12</v>
      </c>
      <c r="E10" s="3">
        <v>6</v>
      </c>
      <c r="F10" s="3">
        <v>0</v>
      </c>
      <c r="G10" s="3">
        <v>1</v>
      </c>
      <c r="H10" s="3">
        <v>2</v>
      </c>
      <c r="I10" s="3">
        <v>3</v>
      </c>
      <c r="J10" s="3">
        <v>1</v>
      </c>
      <c r="K10" s="3">
        <v>3</v>
      </c>
      <c r="L10" s="3">
        <v>17</v>
      </c>
    </row>
    <row r="11" spans="2:12" ht="14.25" thickBot="1">
      <c r="B11" s="2" t="s">
        <v>191</v>
      </c>
      <c r="C11" s="16">
        <v>49</v>
      </c>
      <c r="D11" s="16">
        <v>8</v>
      </c>
      <c r="E11" s="16">
        <v>5</v>
      </c>
      <c r="F11" s="16">
        <v>0</v>
      </c>
      <c r="G11" s="16">
        <v>1</v>
      </c>
      <c r="H11" s="16">
        <v>2</v>
      </c>
      <c r="I11" s="16">
        <v>1</v>
      </c>
      <c r="J11" s="16">
        <v>3</v>
      </c>
      <c r="K11" s="16">
        <v>13</v>
      </c>
      <c r="L11" s="16">
        <v>16</v>
      </c>
    </row>
    <row r="12" ht="13.5">
      <c r="B12" s="1" t="s">
        <v>64</v>
      </c>
    </row>
  </sheetData>
  <sheetProtection/>
  <mergeCells count="11">
    <mergeCell ref="I4:I5"/>
    <mergeCell ref="J4:J5"/>
    <mergeCell ref="K4:K5"/>
    <mergeCell ref="L4:L5"/>
    <mergeCell ref="H4:H5"/>
    <mergeCell ref="B4:B5"/>
    <mergeCell ref="C4:C5"/>
    <mergeCell ref="D4:D5"/>
    <mergeCell ref="E4:E5"/>
    <mergeCell ref="G4:G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7.28125" style="1" customWidth="1"/>
    <col min="4" max="13" width="6.57421875" style="1" customWidth="1"/>
    <col min="14" max="16384" width="2.57421875" style="1" customWidth="1"/>
  </cols>
  <sheetData>
    <row r="2" ht="13.5">
      <c r="B2" s="8" t="s">
        <v>102</v>
      </c>
    </row>
    <row r="3" ht="1.5" customHeight="1" thickBot="1">
      <c r="B3" s="8"/>
    </row>
    <row r="4" spans="2:13" ht="13.5">
      <c r="B4" s="23" t="s">
        <v>40</v>
      </c>
      <c r="C4" s="44" t="s">
        <v>101</v>
      </c>
      <c r="D4" s="50" t="s">
        <v>91</v>
      </c>
      <c r="E4" s="50"/>
      <c r="F4" s="50"/>
      <c r="G4" s="50"/>
      <c r="H4" s="50"/>
      <c r="I4" s="50"/>
      <c r="J4" s="50"/>
      <c r="K4" s="50"/>
      <c r="L4" s="50"/>
      <c r="M4" s="36"/>
    </row>
    <row r="5" spans="2:13" ht="13.5">
      <c r="B5" s="25"/>
      <c r="C5" s="46"/>
      <c r="D5" s="18" t="s">
        <v>94</v>
      </c>
      <c r="E5" s="18" t="s">
        <v>95</v>
      </c>
      <c r="F5" s="18" t="s">
        <v>92</v>
      </c>
      <c r="G5" s="18" t="s">
        <v>93</v>
      </c>
      <c r="H5" s="18" t="s">
        <v>96</v>
      </c>
      <c r="I5" s="18" t="s">
        <v>97</v>
      </c>
      <c r="J5" s="18" t="s">
        <v>98</v>
      </c>
      <c r="K5" s="18" t="s">
        <v>99</v>
      </c>
      <c r="L5" s="18" t="s">
        <v>100</v>
      </c>
      <c r="M5" s="21" t="s">
        <v>49</v>
      </c>
    </row>
    <row r="6" spans="2:13" ht="13.5">
      <c r="B6" s="6"/>
      <c r="C6" s="5" t="s">
        <v>88</v>
      </c>
      <c r="D6" s="5" t="s">
        <v>88</v>
      </c>
      <c r="E6" s="5" t="s">
        <v>88</v>
      </c>
      <c r="F6" s="5" t="s">
        <v>88</v>
      </c>
      <c r="G6" s="5" t="s">
        <v>88</v>
      </c>
      <c r="H6" s="5" t="s">
        <v>88</v>
      </c>
      <c r="I6" s="5" t="s">
        <v>88</v>
      </c>
      <c r="J6" s="5" t="s">
        <v>88</v>
      </c>
      <c r="K6" s="5" t="s">
        <v>88</v>
      </c>
      <c r="L6" s="5" t="s">
        <v>88</v>
      </c>
      <c r="M6" s="5" t="s">
        <v>88</v>
      </c>
    </row>
    <row r="7" spans="2:13" ht="13.5">
      <c r="B7" s="4" t="s">
        <v>41</v>
      </c>
      <c r="C7" s="3">
        <v>6938</v>
      </c>
      <c r="D7" s="3">
        <v>583</v>
      </c>
      <c r="E7" s="3">
        <v>50</v>
      </c>
      <c r="F7" s="3">
        <v>913</v>
      </c>
      <c r="G7" s="3">
        <v>98</v>
      </c>
      <c r="H7" s="3">
        <v>4</v>
      </c>
      <c r="I7" s="3">
        <v>4041</v>
      </c>
      <c r="J7" s="3">
        <v>66</v>
      </c>
      <c r="K7" s="3">
        <v>39</v>
      </c>
      <c r="L7" s="3">
        <v>5</v>
      </c>
      <c r="M7" s="3">
        <v>1139</v>
      </c>
    </row>
    <row r="8" spans="2:13" ht="13.5">
      <c r="B8" s="4" t="s">
        <v>42</v>
      </c>
      <c r="C8" s="3">
        <v>7410</v>
      </c>
      <c r="D8" s="3">
        <v>590</v>
      </c>
      <c r="E8" s="3">
        <v>79</v>
      </c>
      <c r="F8" s="3">
        <v>1013</v>
      </c>
      <c r="G8" s="3">
        <v>86</v>
      </c>
      <c r="H8" s="3">
        <v>5</v>
      </c>
      <c r="I8" s="3">
        <v>4253</v>
      </c>
      <c r="J8" s="3">
        <v>74</v>
      </c>
      <c r="K8" s="3">
        <v>37</v>
      </c>
      <c r="L8" s="3">
        <v>6</v>
      </c>
      <c r="M8" s="3">
        <v>1267</v>
      </c>
    </row>
    <row r="9" spans="2:13" ht="13.5">
      <c r="B9" s="4" t="s">
        <v>43</v>
      </c>
      <c r="C9" s="3">
        <v>7488</v>
      </c>
      <c r="D9" s="3">
        <v>552</v>
      </c>
      <c r="E9" s="3">
        <v>75</v>
      </c>
      <c r="F9" s="3">
        <v>1047</v>
      </c>
      <c r="G9" s="3">
        <v>91</v>
      </c>
      <c r="H9" s="3">
        <v>1</v>
      </c>
      <c r="I9" s="3">
        <v>4292</v>
      </c>
      <c r="J9" s="3">
        <v>79</v>
      </c>
      <c r="K9" s="3">
        <v>30</v>
      </c>
      <c r="L9" s="3">
        <v>9</v>
      </c>
      <c r="M9" s="3">
        <v>1312</v>
      </c>
    </row>
    <row r="10" spans="2:13" ht="13.5">
      <c r="B10" s="4" t="s">
        <v>183</v>
      </c>
      <c r="C10" s="3">
        <v>7553</v>
      </c>
      <c r="D10" s="3">
        <v>523</v>
      </c>
      <c r="E10" s="3">
        <v>88</v>
      </c>
      <c r="F10" s="3">
        <v>1054</v>
      </c>
      <c r="G10" s="3">
        <v>92</v>
      </c>
      <c r="H10" s="3">
        <v>5</v>
      </c>
      <c r="I10" s="3">
        <v>4358</v>
      </c>
      <c r="J10" s="3">
        <v>64</v>
      </c>
      <c r="K10" s="3">
        <v>37</v>
      </c>
      <c r="L10" s="3">
        <v>8</v>
      </c>
      <c r="M10" s="3">
        <v>1324</v>
      </c>
    </row>
    <row r="11" spans="2:13" ht="14.25" thickBot="1">
      <c r="B11" s="2" t="s">
        <v>191</v>
      </c>
      <c r="C11" s="16">
        <v>8158</v>
      </c>
      <c r="D11" s="16">
        <v>531</v>
      </c>
      <c r="E11" s="16">
        <v>63</v>
      </c>
      <c r="F11" s="16">
        <v>1157</v>
      </c>
      <c r="G11" s="16">
        <v>114</v>
      </c>
      <c r="H11" s="16">
        <v>2</v>
      </c>
      <c r="I11" s="16">
        <v>4687</v>
      </c>
      <c r="J11" s="16">
        <v>75</v>
      </c>
      <c r="K11" s="16">
        <v>27</v>
      </c>
      <c r="L11" s="16">
        <v>14</v>
      </c>
      <c r="M11" s="16">
        <v>1488</v>
      </c>
    </row>
    <row r="12" ht="13.5">
      <c r="B12" s="1" t="s">
        <v>64</v>
      </c>
    </row>
  </sheetData>
  <sheetProtection/>
  <mergeCells count="3">
    <mergeCell ref="B4:B5"/>
    <mergeCell ref="C4:C5"/>
    <mergeCell ref="D4:M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7109375" style="1" customWidth="1"/>
    <col min="10" max="16384" width="2.57421875" style="1" customWidth="1"/>
  </cols>
  <sheetData>
    <row r="2" ht="13.5">
      <c r="B2" s="8" t="s">
        <v>110</v>
      </c>
    </row>
    <row r="3" ht="1.5" customHeight="1" thickBot="1">
      <c r="B3" s="8"/>
    </row>
    <row r="4" spans="2:9" ht="13.5">
      <c r="B4" s="23" t="s">
        <v>40</v>
      </c>
      <c r="C4" s="44" t="s">
        <v>103</v>
      </c>
      <c r="D4" s="50" t="s">
        <v>104</v>
      </c>
      <c r="E4" s="50"/>
      <c r="F4" s="50"/>
      <c r="G4" s="50" t="s">
        <v>107</v>
      </c>
      <c r="H4" s="50"/>
      <c r="I4" s="36"/>
    </row>
    <row r="5" spans="2:9" ht="13.5">
      <c r="B5" s="25"/>
      <c r="C5" s="46"/>
      <c r="D5" s="19" t="s">
        <v>77</v>
      </c>
      <c r="E5" s="19" t="s">
        <v>105</v>
      </c>
      <c r="F5" s="19" t="s">
        <v>106</v>
      </c>
      <c r="G5" s="19" t="s">
        <v>77</v>
      </c>
      <c r="H5" s="19" t="s">
        <v>69</v>
      </c>
      <c r="I5" s="20" t="s">
        <v>70</v>
      </c>
    </row>
    <row r="6" spans="2:9" ht="13.5">
      <c r="B6" s="6"/>
      <c r="C6" s="5" t="s">
        <v>88</v>
      </c>
      <c r="D6" s="5" t="s">
        <v>88</v>
      </c>
      <c r="E6" s="5" t="s">
        <v>88</v>
      </c>
      <c r="F6" s="5" t="s">
        <v>88</v>
      </c>
      <c r="G6" s="5" t="s">
        <v>18</v>
      </c>
      <c r="H6" s="5" t="s">
        <v>18</v>
      </c>
      <c r="I6" s="5" t="s">
        <v>18</v>
      </c>
    </row>
    <row r="7" spans="2:9" ht="13.5">
      <c r="B7" s="4" t="s">
        <v>41</v>
      </c>
      <c r="C7" s="3">
        <v>12023</v>
      </c>
      <c r="D7" s="3">
        <v>5983</v>
      </c>
      <c r="E7" s="3">
        <v>4921</v>
      </c>
      <c r="F7" s="3">
        <v>1062</v>
      </c>
      <c r="G7" s="3">
        <v>1363</v>
      </c>
      <c r="H7" s="3">
        <v>5</v>
      </c>
      <c r="I7" s="3">
        <v>1358</v>
      </c>
    </row>
    <row r="8" spans="2:9" ht="13.5">
      <c r="B8" s="4" t="s">
        <v>42</v>
      </c>
      <c r="C8" s="3">
        <v>6431</v>
      </c>
      <c r="D8" s="3">
        <v>6283</v>
      </c>
      <c r="E8" s="3">
        <v>5213</v>
      </c>
      <c r="F8" s="3">
        <v>1025</v>
      </c>
      <c r="G8" s="3">
        <v>1295</v>
      </c>
      <c r="H8" s="3">
        <v>10</v>
      </c>
      <c r="I8" s="3">
        <v>1285</v>
      </c>
    </row>
    <row r="9" spans="2:9" ht="13.5">
      <c r="B9" s="4" t="s">
        <v>43</v>
      </c>
      <c r="C9" s="3">
        <v>5683</v>
      </c>
      <c r="D9" s="3">
        <v>6408</v>
      </c>
      <c r="E9" s="3">
        <v>5367</v>
      </c>
      <c r="F9" s="3">
        <v>1041</v>
      </c>
      <c r="G9" s="3">
        <v>1277</v>
      </c>
      <c r="H9" s="3">
        <v>7</v>
      </c>
      <c r="I9" s="3">
        <v>1270</v>
      </c>
    </row>
    <row r="10" spans="2:9" ht="13.5">
      <c r="B10" s="4" t="s">
        <v>183</v>
      </c>
      <c r="C10" s="3">
        <v>7936</v>
      </c>
      <c r="D10" s="3">
        <v>6151</v>
      </c>
      <c r="E10" s="3">
        <v>5162</v>
      </c>
      <c r="F10" s="3">
        <v>989</v>
      </c>
      <c r="G10" s="3">
        <v>1262</v>
      </c>
      <c r="H10" s="3">
        <v>5</v>
      </c>
      <c r="I10" s="3">
        <v>1257</v>
      </c>
    </row>
    <row r="11" spans="2:9" ht="14.25" thickBot="1">
      <c r="B11" s="2" t="s">
        <v>191</v>
      </c>
      <c r="C11" s="16">
        <v>7816</v>
      </c>
      <c r="D11" s="16">
        <v>5975</v>
      </c>
      <c r="E11" s="16">
        <v>5013</v>
      </c>
      <c r="F11" s="16">
        <v>962</v>
      </c>
      <c r="G11" s="16">
        <v>1179</v>
      </c>
      <c r="H11" s="16">
        <v>9</v>
      </c>
      <c r="I11" s="16">
        <v>1170</v>
      </c>
    </row>
    <row r="12" ht="13.5">
      <c r="B12" s="1" t="s">
        <v>108</v>
      </c>
    </row>
    <row r="13" ht="13.5">
      <c r="B13" s="1" t="s">
        <v>109</v>
      </c>
    </row>
  </sheetData>
  <sheetProtection/>
  <mergeCells count="4">
    <mergeCell ref="B4:B5"/>
    <mergeCell ref="C4:C5"/>
    <mergeCell ref="D4:F4"/>
    <mergeCell ref="G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customWidth="1"/>
    <col min="3" max="14" width="6.140625" style="1" customWidth="1"/>
    <col min="15" max="16384" width="2.57421875" style="1" customWidth="1"/>
  </cols>
  <sheetData>
    <row r="2" ht="13.5">
      <c r="B2" s="8" t="s">
        <v>121</v>
      </c>
    </row>
    <row r="3" ht="1.5" customHeight="1" thickBot="1">
      <c r="B3" s="8"/>
    </row>
    <row r="4" spans="2:14" ht="13.5">
      <c r="B4" s="23" t="s">
        <v>40</v>
      </c>
      <c r="C4" s="66" t="s">
        <v>111</v>
      </c>
      <c r="D4" s="66"/>
      <c r="E4" s="66"/>
      <c r="F4" s="66" t="s">
        <v>114</v>
      </c>
      <c r="G4" s="66"/>
      <c r="H4" s="66"/>
      <c r="I4" s="66" t="s">
        <v>115</v>
      </c>
      <c r="J4" s="66"/>
      <c r="K4" s="66"/>
      <c r="L4" s="66" t="s">
        <v>116</v>
      </c>
      <c r="M4" s="66"/>
      <c r="N4" s="55"/>
    </row>
    <row r="5" spans="2:14" ht="13.5">
      <c r="B5" s="25"/>
      <c r="C5" s="18" t="s">
        <v>112</v>
      </c>
      <c r="D5" s="18" t="s">
        <v>69</v>
      </c>
      <c r="E5" s="18" t="s">
        <v>113</v>
      </c>
      <c r="F5" s="18" t="s">
        <v>112</v>
      </c>
      <c r="G5" s="18" t="s">
        <v>69</v>
      </c>
      <c r="H5" s="18" t="s">
        <v>113</v>
      </c>
      <c r="I5" s="18" t="s">
        <v>112</v>
      </c>
      <c r="J5" s="18" t="s">
        <v>69</v>
      </c>
      <c r="K5" s="18" t="s">
        <v>113</v>
      </c>
      <c r="L5" s="18" t="s">
        <v>112</v>
      </c>
      <c r="M5" s="18" t="s">
        <v>69</v>
      </c>
      <c r="N5" s="21" t="s">
        <v>113</v>
      </c>
    </row>
    <row r="6" spans="2:14" ht="13.5">
      <c r="B6" s="6"/>
      <c r="C6" s="5" t="s">
        <v>88</v>
      </c>
      <c r="D6" s="5" t="s">
        <v>18</v>
      </c>
      <c r="E6" s="5" t="s">
        <v>18</v>
      </c>
      <c r="F6" s="5" t="s">
        <v>88</v>
      </c>
      <c r="G6" s="5" t="s">
        <v>18</v>
      </c>
      <c r="H6" s="5" t="s">
        <v>18</v>
      </c>
      <c r="I6" s="5" t="s">
        <v>88</v>
      </c>
      <c r="J6" s="5" t="s">
        <v>18</v>
      </c>
      <c r="K6" s="5" t="s">
        <v>18</v>
      </c>
      <c r="L6" s="5" t="s">
        <v>88</v>
      </c>
      <c r="M6" s="5" t="s">
        <v>18</v>
      </c>
      <c r="N6" s="5" t="s">
        <v>18</v>
      </c>
    </row>
    <row r="7" spans="2:14" ht="13.5">
      <c r="B7" s="4" t="s">
        <v>41</v>
      </c>
      <c r="C7" s="3">
        <v>97</v>
      </c>
      <c r="D7" s="3">
        <v>1</v>
      </c>
      <c r="E7" s="3">
        <v>98</v>
      </c>
      <c r="F7" s="3">
        <v>77</v>
      </c>
      <c r="G7" s="3">
        <v>0</v>
      </c>
      <c r="H7" s="3">
        <v>88</v>
      </c>
      <c r="I7" s="3">
        <v>344</v>
      </c>
      <c r="J7" s="3">
        <v>3</v>
      </c>
      <c r="K7" s="3">
        <v>196</v>
      </c>
      <c r="L7" s="3">
        <v>56</v>
      </c>
      <c r="M7" s="3">
        <v>0</v>
      </c>
      <c r="N7" s="3">
        <v>58</v>
      </c>
    </row>
    <row r="8" spans="2:14" ht="13.5">
      <c r="B8" s="4" t="s">
        <v>42</v>
      </c>
      <c r="C8" s="3">
        <v>66</v>
      </c>
      <c r="D8" s="3">
        <v>2</v>
      </c>
      <c r="E8" s="3">
        <v>66</v>
      </c>
      <c r="F8" s="3">
        <v>59</v>
      </c>
      <c r="G8" s="3">
        <v>0</v>
      </c>
      <c r="H8" s="3">
        <v>72</v>
      </c>
      <c r="I8" s="3">
        <v>309</v>
      </c>
      <c r="J8" s="3">
        <v>5</v>
      </c>
      <c r="K8" s="3">
        <v>177</v>
      </c>
      <c r="L8" s="3">
        <v>58</v>
      </c>
      <c r="M8" s="3">
        <v>1</v>
      </c>
      <c r="N8" s="3">
        <v>55</v>
      </c>
    </row>
    <row r="9" spans="2:14" ht="13.5">
      <c r="B9" s="4" t="s">
        <v>43</v>
      </c>
      <c r="C9" s="3">
        <v>92</v>
      </c>
      <c r="D9" s="3">
        <v>3</v>
      </c>
      <c r="E9" s="3">
        <v>89</v>
      </c>
      <c r="F9" s="3">
        <v>55</v>
      </c>
      <c r="G9" s="3">
        <v>0</v>
      </c>
      <c r="H9" s="3">
        <v>64</v>
      </c>
      <c r="I9" s="3">
        <v>359</v>
      </c>
      <c r="J9" s="3">
        <v>4</v>
      </c>
      <c r="K9" s="3">
        <v>215</v>
      </c>
      <c r="L9" s="3">
        <v>40</v>
      </c>
      <c r="M9" s="3">
        <v>0</v>
      </c>
      <c r="N9" s="3">
        <v>40</v>
      </c>
    </row>
    <row r="10" spans="2:14" ht="13.5">
      <c r="B10" s="4" t="s">
        <v>183</v>
      </c>
      <c r="C10" s="3">
        <v>89</v>
      </c>
      <c r="D10" s="3">
        <v>2</v>
      </c>
      <c r="E10" s="3">
        <v>91</v>
      </c>
      <c r="F10" s="3">
        <v>50</v>
      </c>
      <c r="G10" s="3">
        <v>0</v>
      </c>
      <c r="H10" s="3">
        <v>59</v>
      </c>
      <c r="I10" s="3">
        <v>359</v>
      </c>
      <c r="J10" s="3">
        <v>4</v>
      </c>
      <c r="K10" s="3">
        <v>220</v>
      </c>
      <c r="L10" s="3">
        <v>38</v>
      </c>
      <c r="M10" s="3">
        <v>0</v>
      </c>
      <c r="N10" s="3">
        <v>37</v>
      </c>
    </row>
    <row r="11" spans="2:14" ht="14.25" thickBot="1">
      <c r="B11" s="2" t="s">
        <v>191</v>
      </c>
      <c r="C11" s="16">
        <v>82</v>
      </c>
      <c r="D11" s="16">
        <v>2</v>
      </c>
      <c r="E11" s="16">
        <v>84</v>
      </c>
      <c r="F11" s="16">
        <v>47</v>
      </c>
      <c r="G11" s="16">
        <v>0</v>
      </c>
      <c r="H11" s="16">
        <v>52</v>
      </c>
      <c r="I11" s="16">
        <v>334</v>
      </c>
      <c r="J11" s="16">
        <v>1</v>
      </c>
      <c r="K11" s="16">
        <v>175</v>
      </c>
      <c r="L11" s="16">
        <v>48</v>
      </c>
      <c r="M11" s="16">
        <v>1</v>
      </c>
      <c r="N11" s="16">
        <v>49</v>
      </c>
    </row>
    <row r="12" ht="14.25" thickBot="1"/>
    <row r="13" spans="2:14" ht="13.5">
      <c r="B13" s="23" t="s">
        <v>40</v>
      </c>
      <c r="C13" s="66" t="s">
        <v>117</v>
      </c>
      <c r="D13" s="66"/>
      <c r="E13" s="66"/>
      <c r="F13" s="66" t="s">
        <v>118</v>
      </c>
      <c r="G13" s="66"/>
      <c r="H13" s="66"/>
      <c r="I13" s="66" t="s">
        <v>119</v>
      </c>
      <c r="J13" s="66"/>
      <c r="K13" s="66"/>
      <c r="L13" s="66" t="s">
        <v>120</v>
      </c>
      <c r="M13" s="66"/>
      <c r="N13" s="55"/>
    </row>
    <row r="14" spans="2:14" ht="13.5">
      <c r="B14" s="25"/>
      <c r="C14" s="18" t="s">
        <v>112</v>
      </c>
      <c r="D14" s="18" t="s">
        <v>69</v>
      </c>
      <c r="E14" s="18" t="s">
        <v>113</v>
      </c>
      <c r="F14" s="18" t="s">
        <v>112</v>
      </c>
      <c r="G14" s="18" t="s">
        <v>69</v>
      </c>
      <c r="H14" s="18" t="s">
        <v>113</v>
      </c>
      <c r="I14" s="18" t="s">
        <v>112</v>
      </c>
      <c r="J14" s="18" t="s">
        <v>69</v>
      </c>
      <c r="K14" s="18" t="s">
        <v>113</v>
      </c>
      <c r="L14" s="18" t="s">
        <v>112</v>
      </c>
      <c r="M14" s="18" t="s">
        <v>69</v>
      </c>
      <c r="N14" s="21" t="s">
        <v>113</v>
      </c>
    </row>
    <row r="15" spans="2:14" ht="13.5">
      <c r="B15" s="6"/>
      <c r="C15" s="5" t="s">
        <v>88</v>
      </c>
      <c r="D15" s="5" t="s">
        <v>18</v>
      </c>
      <c r="E15" s="5" t="s">
        <v>18</v>
      </c>
      <c r="F15" s="5" t="s">
        <v>88</v>
      </c>
      <c r="G15" s="5" t="s">
        <v>18</v>
      </c>
      <c r="H15" s="5" t="s">
        <v>18</v>
      </c>
      <c r="I15" s="5" t="s">
        <v>88</v>
      </c>
      <c r="J15" s="5" t="s">
        <v>18</v>
      </c>
      <c r="K15" s="5" t="s">
        <v>18</v>
      </c>
      <c r="L15" s="5" t="s">
        <v>88</v>
      </c>
      <c r="M15" s="5" t="s">
        <v>18</v>
      </c>
      <c r="N15" s="5" t="s">
        <v>18</v>
      </c>
    </row>
    <row r="16" spans="2:14" ht="13.5">
      <c r="B16" s="4" t="s">
        <v>41</v>
      </c>
      <c r="C16" s="3">
        <v>69</v>
      </c>
      <c r="D16" s="3">
        <v>2</v>
      </c>
      <c r="E16" s="3">
        <v>65</v>
      </c>
      <c r="F16" s="3">
        <v>99</v>
      </c>
      <c r="G16" s="3">
        <v>0</v>
      </c>
      <c r="H16" s="3">
        <v>102</v>
      </c>
      <c r="I16" s="3">
        <v>11</v>
      </c>
      <c r="J16" s="3">
        <v>0</v>
      </c>
      <c r="K16" s="3">
        <v>17</v>
      </c>
      <c r="L16" s="3">
        <v>6</v>
      </c>
      <c r="M16" s="3">
        <v>0</v>
      </c>
      <c r="N16" s="3">
        <v>9</v>
      </c>
    </row>
    <row r="17" spans="2:14" ht="13.5">
      <c r="B17" s="4" t="s">
        <v>42</v>
      </c>
      <c r="C17" s="3">
        <v>57</v>
      </c>
      <c r="D17" s="3">
        <v>2</v>
      </c>
      <c r="E17" s="3">
        <v>52</v>
      </c>
      <c r="F17" s="3">
        <v>83</v>
      </c>
      <c r="G17" s="3">
        <v>0</v>
      </c>
      <c r="H17" s="3">
        <v>83</v>
      </c>
      <c r="I17" s="3">
        <v>13</v>
      </c>
      <c r="J17" s="3">
        <v>0</v>
      </c>
      <c r="K17" s="3">
        <v>20</v>
      </c>
      <c r="L17" s="3">
        <v>8</v>
      </c>
      <c r="M17" s="3">
        <v>0</v>
      </c>
      <c r="N17" s="3">
        <v>3</v>
      </c>
    </row>
    <row r="18" spans="2:14" ht="13.5">
      <c r="B18" s="4" t="s">
        <v>43</v>
      </c>
      <c r="C18" s="3">
        <v>39</v>
      </c>
      <c r="D18" s="3">
        <v>1</v>
      </c>
      <c r="E18" s="3">
        <v>36</v>
      </c>
      <c r="F18" s="3">
        <v>78</v>
      </c>
      <c r="G18" s="3">
        <v>0</v>
      </c>
      <c r="H18" s="3">
        <v>79</v>
      </c>
      <c r="I18" s="3">
        <v>14</v>
      </c>
      <c r="J18" s="3">
        <v>0</v>
      </c>
      <c r="K18" s="3">
        <v>18</v>
      </c>
      <c r="L18" s="3">
        <v>5</v>
      </c>
      <c r="M18" s="3">
        <v>0</v>
      </c>
      <c r="N18" s="3">
        <v>5</v>
      </c>
    </row>
    <row r="19" spans="2:14" ht="13.5">
      <c r="B19" s="4" t="s">
        <v>183</v>
      </c>
      <c r="C19" s="3">
        <v>50</v>
      </c>
      <c r="D19" s="3">
        <v>1</v>
      </c>
      <c r="E19" s="3">
        <v>49</v>
      </c>
      <c r="F19" s="3">
        <v>64</v>
      </c>
      <c r="G19" s="3">
        <v>0</v>
      </c>
      <c r="H19" s="3">
        <v>63</v>
      </c>
      <c r="I19" s="3">
        <v>2</v>
      </c>
      <c r="J19" s="3">
        <v>0</v>
      </c>
      <c r="K19" s="3">
        <v>2</v>
      </c>
      <c r="L19" s="3">
        <v>3</v>
      </c>
      <c r="M19" s="3">
        <v>0</v>
      </c>
      <c r="N19" s="3">
        <v>4</v>
      </c>
    </row>
    <row r="20" spans="2:14" ht="14.25" thickBot="1">
      <c r="B20" s="2" t="s">
        <v>191</v>
      </c>
      <c r="C20" s="16">
        <v>57</v>
      </c>
      <c r="D20" s="16">
        <v>5</v>
      </c>
      <c r="E20" s="16">
        <v>48</v>
      </c>
      <c r="F20" s="16">
        <v>86</v>
      </c>
      <c r="G20" s="16">
        <v>0</v>
      </c>
      <c r="H20" s="16">
        <v>86</v>
      </c>
      <c r="I20" s="16">
        <v>11</v>
      </c>
      <c r="J20" s="16">
        <v>1</v>
      </c>
      <c r="K20" s="16">
        <v>16</v>
      </c>
      <c r="L20" s="16">
        <v>2</v>
      </c>
      <c r="M20" s="16">
        <v>0</v>
      </c>
      <c r="N20" s="16">
        <v>2</v>
      </c>
    </row>
    <row r="21" ht="13.5">
      <c r="B21" s="1" t="s">
        <v>108</v>
      </c>
    </row>
    <row r="22" ht="13.5">
      <c r="B22" s="1" t="s">
        <v>109</v>
      </c>
    </row>
  </sheetData>
  <sheetProtection/>
  <mergeCells count="10">
    <mergeCell ref="B4:B5"/>
    <mergeCell ref="C4:E4"/>
    <mergeCell ref="F4:H4"/>
    <mergeCell ref="I4:K4"/>
    <mergeCell ref="L4:N4"/>
    <mergeCell ref="B13:B14"/>
    <mergeCell ref="C13:E13"/>
    <mergeCell ref="F13:H13"/>
    <mergeCell ref="I13:K13"/>
    <mergeCell ref="L13:N1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customWidth="1"/>
    <col min="4" max="8" width="4.421875" style="1" customWidth="1"/>
    <col min="9" max="15" width="6.140625" style="1" customWidth="1"/>
    <col min="16" max="16384" width="2.57421875" style="1" customWidth="1"/>
  </cols>
  <sheetData>
    <row r="2" ht="13.5">
      <c r="B2" s="8" t="s">
        <v>138</v>
      </c>
    </row>
    <row r="3" ht="1.5" customHeight="1" thickBot="1">
      <c r="B3" s="8"/>
    </row>
    <row r="4" spans="2:15" ht="13.5">
      <c r="B4" s="67" t="s">
        <v>122</v>
      </c>
      <c r="C4" s="50" t="s">
        <v>2</v>
      </c>
      <c r="D4" s="50" t="s">
        <v>123</v>
      </c>
      <c r="E4" s="50"/>
      <c r="F4" s="50"/>
      <c r="G4" s="50"/>
      <c r="H4" s="50"/>
      <c r="I4" s="50" t="s">
        <v>134</v>
      </c>
      <c r="J4" s="50"/>
      <c r="K4" s="50"/>
      <c r="L4" s="50"/>
      <c r="M4" s="50"/>
      <c r="N4" s="50"/>
      <c r="O4" s="36"/>
    </row>
    <row r="5" spans="2:15" ht="13.5">
      <c r="B5" s="25"/>
      <c r="C5" s="46"/>
      <c r="D5" s="18" t="s">
        <v>128</v>
      </c>
      <c r="E5" s="18" t="s">
        <v>124</v>
      </c>
      <c r="F5" s="18" t="s">
        <v>125</v>
      </c>
      <c r="G5" s="18" t="s">
        <v>126</v>
      </c>
      <c r="H5" s="18" t="s">
        <v>127</v>
      </c>
      <c r="I5" s="18" t="s">
        <v>128</v>
      </c>
      <c r="J5" s="18" t="s">
        <v>129</v>
      </c>
      <c r="K5" s="18" t="s">
        <v>130</v>
      </c>
      <c r="L5" s="18" t="s">
        <v>131</v>
      </c>
      <c r="M5" s="18" t="s">
        <v>132</v>
      </c>
      <c r="N5" s="18" t="s">
        <v>133</v>
      </c>
      <c r="O5" s="21" t="s">
        <v>80</v>
      </c>
    </row>
    <row r="6" spans="2:15" ht="13.5">
      <c r="B6" s="6"/>
      <c r="C6" s="5" t="s">
        <v>88</v>
      </c>
      <c r="D6" s="5" t="s">
        <v>88</v>
      </c>
      <c r="E6" s="5" t="s">
        <v>88</v>
      </c>
      <c r="F6" s="5" t="s">
        <v>88</v>
      </c>
      <c r="G6" s="5" t="s">
        <v>88</v>
      </c>
      <c r="H6" s="5" t="s">
        <v>88</v>
      </c>
      <c r="I6" s="5" t="s">
        <v>88</v>
      </c>
      <c r="J6" s="5" t="s">
        <v>88</v>
      </c>
      <c r="K6" s="5" t="s">
        <v>88</v>
      </c>
      <c r="L6" s="5" t="s">
        <v>88</v>
      </c>
      <c r="M6" s="5" t="s">
        <v>88</v>
      </c>
      <c r="N6" s="5" t="s">
        <v>88</v>
      </c>
      <c r="O6" s="5" t="s">
        <v>88</v>
      </c>
    </row>
    <row r="7" spans="2:15" ht="13.5">
      <c r="B7" s="4" t="s">
        <v>41</v>
      </c>
      <c r="C7" s="3">
        <v>1415</v>
      </c>
      <c r="D7" s="3">
        <v>2</v>
      </c>
      <c r="E7" s="3">
        <v>0</v>
      </c>
      <c r="F7" s="3">
        <v>2</v>
      </c>
      <c r="G7" s="3">
        <v>0</v>
      </c>
      <c r="H7" s="3">
        <v>0</v>
      </c>
      <c r="I7" s="3">
        <v>1413</v>
      </c>
      <c r="J7" s="3">
        <v>63</v>
      </c>
      <c r="K7" s="3">
        <v>2</v>
      </c>
      <c r="L7" s="3">
        <v>1036</v>
      </c>
      <c r="M7" s="3">
        <v>57</v>
      </c>
      <c r="N7" s="3">
        <v>2</v>
      </c>
      <c r="O7" s="3">
        <v>253</v>
      </c>
    </row>
    <row r="8" spans="2:15" ht="13.5">
      <c r="B8" s="4" t="s">
        <v>42</v>
      </c>
      <c r="C8" s="3">
        <v>1275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1274</v>
      </c>
      <c r="J8" s="3">
        <v>62</v>
      </c>
      <c r="K8" s="3">
        <v>3</v>
      </c>
      <c r="L8" s="3">
        <v>935</v>
      </c>
      <c r="M8" s="3">
        <v>45</v>
      </c>
      <c r="N8" s="3">
        <v>0</v>
      </c>
      <c r="O8" s="3">
        <v>229</v>
      </c>
    </row>
    <row r="9" spans="2:15" ht="13.5">
      <c r="B9" s="4" t="s">
        <v>43</v>
      </c>
      <c r="C9" s="3">
        <v>1059</v>
      </c>
      <c r="D9" s="3">
        <v>3</v>
      </c>
      <c r="E9" s="3">
        <v>0</v>
      </c>
      <c r="F9" s="3">
        <v>1</v>
      </c>
      <c r="G9" s="3">
        <v>1</v>
      </c>
      <c r="H9" s="3">
        <v>1</v>
      </c>
      <c r="I9" s="3">
        <v>1056</v>
      </c>
      <c r="J9" s="3">
        <v>38</v>
      </c>
      <c r="K9" s="3">
        <v>8</v>
      </c>
      <c r="L9" s="3">
        <v>764</v>
      </c>
      <c r="M9" s="3">
        <v>47</v>
      </c>
      <c r="N9" s="3">
        <v>1</v>
      </c>
      <c r="O9" s="3">
        <v>198</v>
      </c>
    </row>
    <row r="10" spans="2:15" ht="13.5">
      <c r="B10" s="4" t="s">
        <v>183</v>
      </c>
      <c r="C10" s="3">
        <v>933</v>
      </c>
      <c r="D10" s="3">
        <v>5</v>
      </c>
      <c r="E10" s="3">
        <v>0</v>
      </c>
      <c r="F10" s="3">
        <v>3</v>
      </c>
      <c r="G10" s="3">
        <v>2</v>
      </c>
      <c r="H10" s="3">
        <v>0</v>
      </c>
      <c r="I10" s="3">
        <v>928</v>
      </c>
      <c r="J10" s="3">
        <v>32</v>
      </c>
      <c r="K10" s="3">
        <v>2</v>
      </c>
      <c r="L10" s="3">
        <v>672</v>
      </c>
      <c r="M10" s="3">
        <v>52</v>
      </c>
      <c r="N10" s="3">
        <v>1</v>
      </c>
      <c r="O10" s="3">
        <v>169</v>
      </c>
    </row>
    <row r="11" spans="2:15" ht="14.25" thickBot="1">
      <c r="B11" s="2" t="s">
        <v>191</v>
      </c>
      <c r="C11" s="16">
        <v>815</v>
      </c>
      <c r="D11" s="16">
        <v>7</v>
      </c>
      <c r="E11" s="16">
        <v>1</v>
      </c>
      <c r="F11" s="16">
        <v>1</v>
      </c>
      <c r="G11" s="16">
        <v>2</v>
      </c>
      <c r="H11" s="16">
        <v>3</v>
      </c>
      <c r="I11" s="16">
        <v>808</v>
      </c>
      <c r="J11" s="16">
        <v>25</v>
      </c>
      <c r="K11" s="16">
        <v>3</v>
      </c>
      <c r="L11" s="16">
        <v>595</v>
      </c>
      <c r="M11" s="16">
        <v>38</v>
      </c>
      <c r="N11" s="16">
        <v>2</v>
      </c>
      <c r="O11" s="16">
        <v>145</v>
      </c>
    </row>
    <row r="12" ht="13.5">
      <c r="B12" s="1" t="s">
        <v>135</v>
      </c>
    </row>
    <row r="13" ht="13.5">
      <c r="B13" s="1" t="s">
        <v>136</v>
      </c>
    </row>
    <row r="14" ht="13.5">
      <c r="B14" s="1" t="s">
        <v>137</v>
      </c>
    </row>
    <row r="15" ht="13.5">
      <c r="B15" s="1" t="s">
        <v>109</v>
      </c>
    </row>
  </sheetData>
  <sheetProtection/>
  <mergeCells count="4">
    <mergeCell ref="B4:B5"/>
    <mergeCell ref="C4:C5"/>
    <mergeCell ref="D4:H4"/>
    <mergeCell ref="I4:O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4" width="6.140625" style="1" customWidth="1"/>
    <col min="15" max="16384" width="2.57421875" style="1" customWidth="1"/>
  </cols>
  <sheetData>
    <row r="2" ht="13.5">
      <c r="B2" s="8" t="s">
        <v>174</v>
      </c>
    </row>
    <row r="3" ht="1.5" customHeight="1" thickBot="1">
      <c r="B3" s="8"/>
    </row>
    <row r="4" spans="2:14" ht="13.5">
      <c r="B4" s="23" t="s">
        <v>40</v>
      </c>
      <c r="C4" s="26" t="s">
        <v>2</v>
      </c>
      <c r="D4" s="36" t="s">
        <v>139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3.5" customHeight="1">
      <c r="B5" s="24"/>
      <c r="C5" s="27"/>
      <c r="D5" s="41" t="s">
        <v>128</v>
      </c>
      <c r="E5" s="41" t="s">
        <v>131</v>
      </c>
      <c r="F5" s="41" t="s">
        <v>125</v>
      </c>
      <c r="G5" s="41" t="s">
        <v>132</v>
      </c>
      <c r="H5" s="41" t="s">
        <v>140</v>
      </c>
      <c r="I5" s="41" t="s">
        <v>133</v>
      </c>
      <c r="J5" s="38" t="s">
        <v>141</v>
      </c>
      <c r="K5" s="82" t="s">
        <v>156</v>
      </c>
      <c r="L5" s="41" t="s">
        <v>142</v>
      </c>
      <c r="M5" s="41" t="s">
        <v>124</v>
      </c>
      <c r="N5" s="56" t="s">
        <v>143</v>
      </c>
    </row>
    <row r="6" spans="2:14" ht="13.5">
      <c r="B6" s="24"/>
      <c r="C6" s="27"/>
      <c r="D6" s="41"/>
      <c r="E6" s="41"/>
      <c r="F6" s="41"/>
      <c r="G6" s="41"/>
      <c r="H6" s="41"/>
      <c r="I6" s="41"/>
      <c r="J6" s="39"/>
      <c r="K6" s="68"/>
      <c r="L6" s="41"/>
      <c r="M6" s="41"/>
      <c r="N6" s="56"/>
    </row>
    <row r="7" spans="2:14" ht="13.5">
      <c r="B7" s="25"/>
      <c r="C7" s="28"/>
      <c r="D7" s="41"/>
      <c r="E7" s="41"/>
      <c r="F7" s="41"/>
      <c r="G7" s="41"/>
      <c r="H7" s="41"/>
      <c r="I7" s="41"/>
      <c r="J7" s="39"/>
      <c r="K7" s="75"/>
      <c r="L7" s="41"/>
      <c r="M7" s="41"/>
      <c r="N7" s="56"/>
    </row>
    <row r="8" spans="2:14" ht="13.5">
      <c r="B8" s="6"/>
      <c r="C8" s="5" t="s">
        <v>58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</row>
    <row r="9" spans="2:14" ht="13.5">
      <c r="B9" s="4" t="s">
        <v>41</v>
      </c>
      <c r="C9" s="3">
        <v>467</v>
      </c>
      <c r="D9" s="3">
        <v>350</v>
      </c>
      <c r="E9" s="3">
        <v>162</v>
      </c>
      <c r="F9" s="3">
        <v>0</v>
      </c>
      <c r="G9" s="3">
        <v>21</v>
      </c>
      <c r="H9" s="3">
        <v>7</v>
      </c>
      <c r="I9" s="3">
        <v>0</v>
      </c>
      <c r="J9" s="3">
        <v>27</v>
      </c>
      <c r="K9" s="3">
        <v>3</v>
      </c>
      <c r="L9" s="3">
        <v>22</v>
      </c>
      <c r="M9" s="3">
        <v>0</v>
      </c>
      <c r="N9" s="3">
        <v>1</v>
      </c>
    </row>
    <row r="10" spans="2:14" ht="13.5">
      <c r="B10" s="4" t="s">
        <v>42</v>
      </c>
      <c r="C10" s="3">
        <v>432</v>
      </c>
      <c r="D10" s="3">
        <v>334</v>
      </c>
      <c r="E10" s="3">
        <v>169</v>
      </c>
      <c r="F10" s="3">
        <v>0</v>
      </c>
      <c r="G10" s="3">
        <v>8</v>
      </c>
      <c r="H10" s="3">
        <v>3</v>
      </c>
      <c r="I10" s="3">
        <v>0</v>
      </c>
      <c r="J10" s="3">
        <v>31</v>
      </c>
      <c r="K10" s="3">
        <v>2</v>
      </c>
      <c r="L10" s="3">
        <v>22</v>
      </c>
      <c r="M10" s="3">
        <v>1</v>
      </c>
      <c r="N10" s="3">
        <v>3</v>
      </c>
    </row>
    <row r="11" spans="2:14" ht="13.5">
      <c r="B11" s="4" t="s">
        <v>43</v>
      </c>
      <c r="C11" s="3">
        <v>368</v>
      </c>
      <c r="D11" s="3">
        <v>298</v>
      </c>
      <c r="E11" s="3">
        <v>110</v>
      </c>
      <c r="F11" s="3">
        <v>0</v>
      </c>
      <c r="G11" s="3">
        <v>39</v>
      </c>
      <c r="H11" s="3">
        <v>4</v>
      </c>
      <c r="I11" s="3">
        <v>0</v>
      </c>
      <c r="J11" s="3">
        <v>23</v>
      </c>
      <c r="K11" s="3">
        <v>1</v>
      </c>
      <c r="L11" s="3">
        <v>13</v>
      </c>
      <c r="M11" s="3">
        <v>0</v>
      </c>
      <c r="N11" s="3">
        <v>1</v>
      </c>
    </row>
    <row r="12" spans="2:14" ht="13.5">
      <c r="B12" s="4" t="s">
        <v>183</v>
      </c>
      <c r="C12" s="3">
        <v>257</v>
      </c>
      <c r="D12" s="3">
        <v>204</v>
      </c>
      <c r="E12" s="3">
        <v>56</v>
      </c>
      <c r="F12" s="3">
        <v>0</v>
      </c>
      <c r="G12" s="3">
        <v>16</v>
      </c>
      <c r="H12" s="3">
        <v>4</v>
      </c>
      <c r="I12" s="3">
        <v>0</v>
      </c>
      <c r="J12" s="3">
        <v>12</v>
      </c>
      <c r="K12" s="3">
        <v>1</v>
      </c>
      <c r="L12" s="3">
        <v>14</v>
      </c>
      <c r="M12" s="3">
        <v>0</v>
      </c>
      <c r="N12" s="3">
        <v>2</v>
      </c>
    </row>
    <row r="13" spans="2:14" ht="14.25" thickBot="1">
      <c r="B13" s="2" t="s">
        <v>191</v>
      </c>
      <c r="C13" s="16">
        <v>205</v>
      </c>
      <c r="D13" s="16">
        <v>166</v>
      </c>
      <c r="E13" s="16">
        <v>41</v>
      </c>
      <c r="F13" s="16">
        <v>0</v>
      </c>
      <c r="G13" s="16">
        <v>15</v>
      </c>
      <c r="H13" s="16">
        <v>3</v>
      </c>
      <c r="I13" s="16">
        <v>0</v>
      </c>
      <c r="J13" s="16">
        <v>0</v>
      </c>
      <c r="K13" s="16">
        <v>3</v>
      </c>
      <c r="L13" s="16">
        <v>9</v>
      </c>
      <c r="M13" s="16">
        <v>0</v>
      </c>
      <c r="N13" s="16">
        <v>1</v>
      </c>
    </row>
    <row r="14" spans="7:14" ht="14.25" thickBot="1">
      <c r="G14" s="17"/>
      <c r="H14" s="17"/>
      <c r="I14" s="17"/>
      <c r="J14" s="17"/>
      <c r="K14" s="17"/>
      <c r="L14" s="17"/>
      <c r="M14" s="17"/>
      <c r="N14" s="17"/>
    </row>
    <row r="15" spans="2:14" ht="13.5">
      <c r="B15" s="23" t="s">
        <v>40</v>
      </c>
      <c r="C15" s="36" t="s">
        <v>139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ht="13.5" customHeight="1">
      <c r="B16" s="24"/>
      <c r="C16" s="41" t="s">
        <v>144</v>
      </c>
      <c r="D16" s="74" t="s">
        <v>145</v>
      </c>
      <c r="E16" s="79" t="s">
        <v>152</v>
      </c>
      <c r="F16" s="81" t="s">
        <v>153</v>
      </c>
      <c r="G16" s="73" t="s">
        <v>146</v>
      </c>
      <c r="H16" s="74" t="s">
        <v>175</v>
      </c>
      <c r="I16" s="76" t="s">
        <v>157</v>
      </c>
      <c r="J16" s="78" t="s">
        <v>127</v>
      </c>
      <c r="K16" s="78" t="s">
        <v>147</v>
      </c>
      <c r="L16" s="79" t="s">
        <v>154</v>
      </c>
      <c r="M16" s="68" t="s">
        <v>155</v>
      </c>
      <c r="N16" s="70" t="s">
        <v>50</v>
      </c>
    </row>
    <row r="17" spans="2:14" ht="13.5">
      <c r="B17" s="24"/>
      <c r="C17" s="41"/>
      <c r="D17" s="68"/>
      <c r="E17" s="73"/>
      <c r="F17" s="56"/>
      <c r="G17" s="31"/>
      <c r="H17" s="68"/>
      <c r="I17" s="77"/>
      <c r="J17" s="78"/>
      <c r="K17" s="78"/>
      <c r="L17" s="73"/>
      <c r="M17" s="68"/>
      <c r="N17" s="70"/>
    </row>
    <row r="18" spans="2:14" ht="13.5">
      <c r="B18" s="25"/>
      <c r="C18" s="41"/>
      <c r="D18" s="75"/>
      <c r="E18" s="80"/>
      <c r="F18" s="56"/>
      <c r="G18" s="32"/>
      <c r="H18" s="75"/>
      <c r="I18" s="63"/>
      <c r="J18" s="58"/>
      <c r="K18" s="58"/>
      <c r="L18" s="80"/>
      <c r="M18" s="69"/>
      <c r="N18" s="65"/>
    </row>
    <row r="19" spans="2:14" ht="13.5">
      <c r="B19" s="6"/>
      <c r="C19" s="5" t="s">
        <v>58</v>
      </c>
      <c r="D19" s="5" t="s">
        <v>58</v>
      </c>
      <c r="E19" s="5" t="s">
        <v>58</v>
      </c>
      <c r="F19" s="5" t="s">
        <v>58</v>
      </c>
      <c r="G19" s="5" t="s">
        <v>58</v>
      </c>
      <c r="H19" s="5" t="s">
        <v>58</v>
      </c>
      <c r="I19" s="5" t="s">
        <v>58</v>
      </c>
      <c r="J19" s="5" t="s">
        <v>58</v>
      </c>
      <c r="K19" s="5" t="s">
        <v>58</v>
      </c>
      <c r="L19" s="5" t="s">
        <v>58</v>
      </c>
      <c r="M19" s="5" t="s">
        <v>58</v>
      </c>
      <c r="N19" s="5" t="s">
        <v>58</v>
      </c>
    </row>
    <row r="20" spans="2:14" ht="13.5">
      <c r="B20" s="4" t="s">
        <v>41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6</v>
      </c>
      <c r="J20" s="3">
        <v>1</v>
      </c>
      <c r="K20" s="3">
        <v>0</v>
      </c>
      <c r="L20" s="3">
        <v>1</v>
      </c>
      <c r="M20" s="3">
        <v>94</v>
      </c>
      <c r="N20" s="3">
        <v>4</v>
      </c>
    </row>
    <row r="21" spans="2:14" ht="13.5">
      <c r="B21" s="4" t="s">
        <v>42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3</v>
      </c>
      <c r="I21" s="3">
        <v>8</v>
      </c>
      <c r="J21" s="3">
        <v>0</v>
      </c>
      <c r="K21" s="3">
        <v>0</v>
      </c>
      <c r="L21" s="3">
        <v>0</v>
      </c>
      <c r="M21" s="3">
        <v>72</v>
      </c>
      <c r="N21" s="3">
        <v>11</v>
      </c>
    </row>
    <row r="22" spans="2:14" ht="13.5">
      <c r="B22" s="4" t="s">
        <v>43</v>
      </c>
      <c r="C22" s="3">
        <v>3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94</v>
      </c>
      <c r="N22" s="3">
        <v>8</v>
      </c>
    </row>
    <row r="23" spans="2:14" ht="13.5">
      <c r="B23" s="4" t="s">
        <v>183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</v>
      </c>
      <c r="J23" s="3">
        <v>1</v>
      </c>
      <c r="K23" s="3">
        <v>0</v>
      </c>
      <c r="L23" s="3">
        <v>0</v>
      </c>
      <c r="M23" s="3">
        <v>86</v>
      </c>
      <c r="N23" s="3">
        <v>10</v>
      </c>
    </row>
    <row r="24" spans="2:14" ht="14.25" thickBot="1">
      <c r="B24" s="2" t="s">
        <v>191</v>
      </c>
      <c r="C24" s="16">
        <v>0</v>
      </c>
      <c r="D24" s="16">
        <v>2</v>
      </c>
      <c r="E24" s="16">
        <v>0</v>
      </c>
      <c r="F24" s="16">
        <v>0</v>
      </c>
      <c r="G24" s="16">
        <v>1</v>
      </c>
      <c r="H24" s="16">
        <v>1</v>
      </c>
      <c r="I24" s="16">
        <v>9</v>
      </c>
      <c r="J24" s="16">
        <v>0</v>
      </c>
      <c r="K24" s="16">
        <v>0</v>
      </c>
      <c r="L24" s="16">
        <v>0</v>
      </c>
      <c r="M24" s="16">
        <v>76</v>
      </c>
      <c r="N24" s="16">
        <v>5</v>
      </c>
    </row>
    <row r="25" ht="14.25" thickBot="1"/>
    <row r="26" spans="2:9" ht="13.5" customHeight="1">
      <c r="B26" s="23" t="s">
        <v>40</v>
      </c>
      <c r="C26" s="50" t="s">
        <v>148</v>
      </c>
      <c r="D26" s="50"/>
      <c r="E26" s="50"/>
      <c r="F26" s="50"/>
      <c r="G26" s="50"/>
      <c r="H26" s="44" t="s">
        <v>150</v>
      </c>
      <c r="I26" s="71" t="s">
        <v>151</v>
      </c>
    </row>
    <row r="27" spans="2:9" ht="13.5" customHeight="1">
      <c r="B27" s="24"/>
      <c r="C27" s="41" t="s">
        <v>128</v>
      </c>
      <c r="D27" s="38" t="s">
        <v>158</v>
      </c>
      <c r="E27" s="40" t="s">
        <v>159</v>
      </c>
      <c r="F27" s="41" t="s">
        <v>149</v>
      </c>
      <c r="G27" s="41" t="s">
        <v>50</v>
      </c>
      <c r="H27" s="46"/>
      <c r="I27" s="72"/>
    </row>
    <row r="28" spans="2:9" ht="13.5">
      <c r="B28" s="24"/>
      <c r="C28" s="41"/>
      <c r="D28" s="39"/>
      <c r="E28" s="41"/>
      <c r="F28" s="41"/>
      <c r="G28" s="41"/>
      <c r="H28" s="46"/>
      <c r="I28" s="72"/>
    </row>
    <row r="29" spans="2:9" ht="13.5">
      <c r="B29" s="25"/>
      <c r="C29" s="41"/>
      <c r="D29" s="39"/>
      <c r="E29" s="41"/>
      <c r="F29" s="41"/>
      <c r="G29" s="41"/>
      <c r="H29" s="46"/>
      <c r="I29" s="72"/>
    </row>
    <row r="30" spans="2:9" ht="13.5">
      <c r="B30" s="6"/>
      <c r="C30" s="5" t="s">
        <v>58</v>
      </c>
      <c r="D30" s="5" t="s">
        <v>58</v>
      </c>
      <c r="E30" s="5" t="s">
        <v>58</v>
      </c>
      <c r="F30" s="5" t="s">
        <v>58</v>
      </c>
      <c r="G30" s="5" t="s">
        <v>58</v>
      </c>
      <c r="H30" s="5" t="s">
        <v>58</v>
      </c>
      <c r="I30" s="5" t="s">
        <v>58</v>
      </c>
    </row>
    <row r="31" spans="2:9" ht="13.5">
      <c r="B31" s="4" t="s">
        <v>41</v>
      </c>
      <c r="C31" s="3">
        <v>30</v>
      </c>
      <c r="D31" s="3">
        <v>1</v>
      </c>
      <c r="E31" s="3">
        <v>0</v>
      </c>
      <c r="F31" s="3">
        <v>15</v>
      </c>
      <c r="G31" s="3">
        <v>14</v>
      </c>
      <c r="H31" s="3">
        <v>3</v>
      </c>
      <c r="I31" s="3">
        <v>84</v>
      </c>
    </row>
    <row r="32" spans="2:9" ht="13.5">
      <c r="B32" s="4" t="s">
        <v>42</v>
      </c>
      <c r="C32" s="3">
        <v>32</v>
      </c>
      <c r="D32" s="3">
        <v>0</v>
      </c>
      <c r="E32" s="3">
        <v>2</v>
      </c>
      <c r="F32" s="3">
        <v>17</v>
      </c>
      <c r="G32" s="3">
        <v>13</v>
      </c>
      <c r="H32" s="3">
        <v>1</v>
      </c>
      <c r="I32" s="3">
        <v>65</v>
      </c>
    </row>
    <row r="33" spans="2:9" ht="13.5">
      <c r="B33" s="4" t="s">
        <v>43</v>
      </c>
      <c r="C33" s="3">
        <v>25</v>
      </c>
      <c r="D33" s="3">
        <v>0</v>
      </c>
      <c r="E33" s="3">
        <v>0</v>
      </c>
      <c r="F33" s="3">
        <v>14</v>
      </c>
      <c r="G33" s="3">
        <v>11</v>
      </c>
      <c r="H33" s="3">
        <v>0</v>
      </c>
      <c r="I33" s="3">
        <v>45</v>
      </c>
    </row>
    <row r="34" spans="2:9" ht="13.5">
      <c r="B34" s="4" t="s">
        <v>183</v>
      </c>
      <c r="C34" s="3">
        <v>28</v>
      </c>
      <c r="D34" s="3">
        <v>0</v>
      </c>
      <c r="E34" s="3">
        <v>1</v>
      </c>
      <c r="F34" s="3">
        <v>9</v>
      </c>
      <c r="G34" s="3">
        <v>18</v>
      </c>
      <c r="H34" s="3">
        <v>0</v>
      </c>
      <c r="I34" s="3">
        <v>25</v>
      </c>
    </row>
    <row r="35" spans="2:9" ht="14.25" thickBot="1">
      <c r="B35" s="2" t="s">
        <v>191</v>
      </c>
      <c r="C35" s="16">
        <v>12</v>
      </c>
      <c r="D35" s="16">
        <v>0</v>
      </c>
      <c r="E35" s="16">
        <v>0</v>
      </c>
      <c r="F35" s="16">
        <v>5</v>
      </c>
      <c r="G35" s="16">
        <v>7</v>
      </c>
      <c r="H35" s="16">
        <v>0</v>
      </c>
      <c r="I35" s="16">
        <v>27</v>
      </c>
    </row>
    <row r="36" ht="13.5">
      <c r="B36" s="1" t="s">
        <v>176</v>
      </c>
    </row>
    <row r="37" ht="13.5">
      <c r="B37" s="1" t="s">
        <v>177</v>
      </c>
    </row>
    <row r="38" ht="13.5">
      <c r="B38" s="1" t="s">
        <v>160</v>
      </c>
    </row>
    <row r="39" ht="13.5">
      <c r="B39" s="1" t="s">
        <v>161</v>
      </c>
    </row>
    <row r="40" ht="13.5">
      <c r="B40" s="1" t="s">
        <v>162</v>
      </c>
    </row>
    <row r="41" ht="13.5">
      <c r="B41" s="1" t="s">
        <v>163</v>
      </c>
    </row>
    <row r="42" ht="13.5">
      <c r="B42" s="1" t="s">
        <v>178</v>
      </c>
    </row>
    <row r="43" ht="13.5">
      <c r="B43" s="1" t="s">
        <v>179</v>
      </c>
    </row>
    <row r="44" ht="13.5">
      <c r="B44" s="1" t="s">
        <v>180</v>
      </c>
    </row>
    <row r="45" ht="13.5">
      <c r="B45" s="1" t="s">
        <v>181</v>
      </c>
    </row>
  </sheetData>
  <sheetProtection/>
  <mergeCells count="37">
    <mergeCell ref="B4:B7"/>
    <mergeCell ref="C4:C7"/>
    <mergeCell ref="D4:N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B15:B18"/>
    <mergeCell ref="C15:N15"/>
    <mergeCell ref="C16:C18"/>
    <mergeCell ref="D16:D18"/>
    <mergeCell ref="E16:E18"/>
    <mergeCell ref="F16:F18"/>
    <mergeCell ref="L16:L18"/>
    <mergeCell ref="G27:G29"/>
    <mergeCell ref="M16:M18"/>
    <mergeCell ref="N16:N18"/>
    <mergeCell ref="B26:B29"/>
    <mergeCell ref="C26:G26"/>
    <mergeCell ref="H26:H29"/>
    <mergeCell ref="I26:I29"/>
    <mergeCell ref="C27:C29"/>
    <mergeCell ref="D27:D29"/>
    <mergeCell ref="E27:E29"/>
    <mergeCell ref="F27:F29"/>
    <mergeCell ref="G16:G18"/>
    <mergeCell ref="H16:H18"/>
    <mergeCell ref="I16:I18"/>
    <mergeCell ref="J16:J18"/>
    <mergeCell ref="K16:K1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2015-07-09T09:04:31Z</cp:lastPrinted>
  <dcterms:created xsi:type="dcterms:W3CDTF">2015-04-23T07:18:12Z</dcterms:created>
  <dcterms:modified xsi:type="dcterms:W3CDTF">2018-03-20T01:37:59Z</dcterms:modified>
  <cp:category/>
  <cp:version/>
  <cp:contentType/>
  <cp:contentStatus/>
</cp:coreProperties>
</file>