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8"/>
  </bookViews>
  <sheets>
    <sheet name="2006.4" sheetId="1" r:id="rId1"/>
    <sheet name="2006.5" sheetId="2" r:id="rId2"/>
    <sheet name="2006.6" sheetId="3" r:id="rId3"/>
    <sheet name="2006.7" sheetId="4" r:id="rId4"/>
    <sheet name="2006.8" sheetId="5" r:id="rId5"/>
    <sheet name="2006.9" sheetId="6" r:id="rId6"/>
    <sheet name="2006.10" sheetId="7" r:id="rId7"/>
    <sheet name="2006.11" sheetId="8" r:id="rId8"/>
    <sheet name="2006.12" sheetId="9" r:id="rId9"/>
  </sheets>
  <definedNames/>
  <calcPr fullCalcOnLoad="1"/>
</workbook>
</file>

<file path=xl/sharedStrings.xml><?xml version="1.0" encoding="utf-8"?>
<sst xmlns="http://schemas.openxmlformats.org/spreadsheetml/2006/main" count="1233" uniqueCount="146">
  <si>
    <t>平成１８年４月１日現在</t>
  </si>
  <si>
    <t>大字</t>
  </si>
  <si>
    <t>世帯数</t>
  </si>
  <si>
    <t>人口</t>
  </si>
  <si>
    <t>男</t>
  </si>
  <si>
    <t>女</t>
  </si>
  <si>
    <t>合計</t>
  </si>
  <si>
    <t>【上田地域】</t>
  </si>
  <si>
    <t>【丸子地域】</t>
  </si>
  <si>
    <t>【真田地域】</t>
  </si>
  <si>
    <t>【武石地域】</t>
  </si>
  <si>
    <t>合　　　計</t>
  </si>
  <si>
    <t>平成１８年６月１日現在</t>
  </si>
  <si>
    <t>男</t>
  </si>
  <si>
    <t>女</t>
  </si>
  <si>
    <t>踏入１丁目　</t>
  </si>
  <si>
    <t>諏訪形　　　</t>
  </si>
  <si>
    <t>野倉　　　　</t>
  </si>
  <si>
    <t>踏入２丁目　</t>
  </si>
  <si>
    <t>御所　　　　</t>
  </si>
  <si>
    <t>別所温泉　　</t>
  </si>
  <si>
    <t>常田１丁目　</t>
  </si>
  <si>
    <t>中之条　　　</t>
  </si>
  <si>
    <t>仁古田　　　</t>
  </si>
  <si>
    <t>常田２丁目　</t>
  </si>
  <si>
    <t>秋和　　　　</t>
  </si>
  <si>
    <t>岡　　　　　</t>
  </si>
  <si>
    <t>常田３丁目　</t>
  </si>
  <si>
    <t>上塩尻　　　</t>
  </si>
  <si>
    <t>浦野　　　　</t>
  </si>
  <si>
    <t>材木町１丁目</t>
  </si>
  <si>
    <t>下塩尻　　　</t>
  </si>
  <si>
    <t>越戸　　　　</t>
  </si>
  <si>
    <t>材木町２丁目</t>
  </si>
  <si>
    <t>上田原　　　</t>
  </si>
  <si>
    <t>下室賀　　　</t>
  </si>
  <si>
    <t>常入１丁目　</t>
  </si>
  <si>
    <t>下之条　　　</t>
  </si>
  <si>
    <t>上室賀　　　</t>
  </si>
  <si>
    <t>国分１丁目　</t>
  </si>
  <si>
    <t>神畑　　　　</t>
  </si>
  <si>
    <t>準世帯　　　</t>
  </si>
  <si>
    <t>天神１丁目　</t>
  </si>
  <si>
    <t>築地　　　　</t>
  </si>
  <si>
    <t>天神２丁目　</t>
  </si>
  <si>
    <t>大屋　　　　</t>
  </si>
  <si>
    <t>鹿教湯温泉　</t>
  </si>
  <si>
    <t>天神３丁目　</t>
  </si>
  <si>
    <t>岩下　　　　</t>
  </si>
  <si>
    <t>西内　　　　</t>
  </si>
  <si>
    <t>天神４丁目　</t>
  </si>
  <si>
    <t>蒼久保　　　</t>
  </si>
  <si>
    <t>平井　　　　</t>
  </si>
  <si>
    <t>大手１丁目　</t>
  </si>
  <si>
    <t>国分　　　　</t>
  </si>
  <si>
    <t>東内　　　　</t>
  </si>
  <si>
    <t>大手２丁目　</t>
  </si>
  <si>
    <t>福田　　　　</t>
  </si>
  <si>
    <t>腰越　　　　</t>
  </si>
  <si>
    <t>中央１丁目　</t>
  </si>
  <si>
    <t>吉田　　　　</t>
  </si>
  <si>
    <t>上丸子　　　</t>
  </si>
  <si>
    <t>中央２丁目　</t>
  </si>
  <si>
    <t>小泉　　　　</t>
  </si>
  <si>
    <t>中丸子　　　</t>
  </si>
  <si>
    <t>中央３丁目　</t>
  </si>
  <si>
    <t>上野　　　　</t>
  </si>
  <si>
    <t>下丸子　　　</t>
  </si>
  <si>
    <t>中央４丁目　</t>
  </si>
  <si>
    <t>古里　　　　</t>
  </si>
  <si>
    <t>御嶽堂　　　</t>
  </si>
  <si>
    <t>中央５丁目　</t>
  </si>
  <si>
    <t>住吉　　　　</t>
  </si>
  <si>
    <t>生田　　　　</t>
  </si>
  <si>
    <t>中央６丁目　</t>
  </si>
  <si>
    <t>芳田　　　　</t>
  </si>
  <si>
    <t>長瀬　　　　</t>
  </si>
  <si>
    <t>中央東　　　</t>
  </si>
  <si>
    <t>林之郷　　　</t>
  </si>
  <si>
    <t>塩川　　　　</t>
  </si>
  <si>
    <t>中央北１丁目</t>
  </si>
  <si>
    <t>殿城　　　　</t>
  </si>
  <si>
    <t>藤原田　　　</t>
  </si>
  <si>
    <t>中央北２丁目</t>
  </si>
  <si>
    <t>漆戸　　　　</t>
  </si>
  <si>
    <t>中央北３丁目</t>
  </si>
  <si>
    <t>富士山　　　</t>
  </si>
  <si>
    <t>菅平高原　　</t>
  </si>
  <si>
    <t>中央西１丁目</t>
  </si>
  <si>
    <t>古安曽　　　</t>
  </si>
  <si>
    <t>真田町長　　</t>
  </si>
  <si>
    <t>中央西２丁目</t>
  </si>
  <si>
    <t>下之郷　　　</t>
  </si>
  <si>
    <t>真田町傍陽　</t>
  </si>
  <si>
    <t>常磐城１丁目</t>
  </si>
  <si>
    <t>本郷　　　　</t>
  </si>
  <si>
    <t>真田町本原　</t>
  </si>
  <si>
    <t>常磐城２丁目</t>
  </si>
  <si>
    <t>五加　　　　</t>
  </si>
  <si>
    <t>常磐城３丁目</t>
  </si>
  <si>
    <t>中野　　　　</t>
  </si>
  <si>
    <t>武石鳥屋　　</t>
  </si>
  <si>
    <t>常磐城４丁目</t>
  </si>
  <si>
    <t>小島　　　　</t>
  </si>
  <si>
    <t>武石沖　　　</t>
  </si>
  <si>
    <t>常磐城５丁目</t>
  </si>
  <si>
    <t>保野　　　　</t>
  </si>
  <si>
    <t>下武石　　　</t>
  </si>
  <si>
    <t>常磐城６丁目</t>
  </si>
  <si>
    <t>舞田　　　　</t>
  </si>
  <si>
    <t>上武石　　　</t>
  </si>
  <si>
    <t>緑が丘１丁目</t>
  </si>
  <si>
    <t>八木沢　　　</t>
  </si>
  <si>
    <t>武石下本入　</t>
  </si>
  <si>
    <t>緑が丘２丁目</t>
  </si>
  <si>
    <t>十人　　　　</t>
  </si>
  <si>
    <t>武石上本入　</t>
  </si>
  <si>
    <t>緑が丘３丁目</t>
  </si>
  <si>
    <t>新町　　　　</t>
  </si>
  <si>
    <t>武石小沢根　</t>
  </si>
  <si>
    <t>上田　　　　</t>
  </si>
  <si>
    <t>前山　　　　</t>
  </si>
  <si>
    <t>武石余里　　</t>
  </si>
  <si>
    <t>常磐城　　　</t>
  </si>
  <si>
    <t>手塚　　　　</t>
  </si>
  <si>
    <t>小牧　　　　</t>
  </si>
  <si>
    <t>山田　　　　</t>
  </si>
  <si>
    <t>平成１８年７月１日現在</t>
  </si>
  <si>
    <t>男</t>
  </si>
  <si>
    <t>女</t>
  </si>
  <si>
    <t>平成１８年８月１日現在</t>
  </si>
  <si>
    <t>男</t>
  </si>
  <si>
    <t>女</t>
  </si>
  <si>
    <t>平成１８年９月１日現在</t>
  </si>
  <si>
    <t>男</t>
  </si>
  <si>
    <t>女</t>
  </si>
  <si>
    <t>緑が丘３丁目</t>
  </si>
  <si>
    <t>平成１８年10月１日現在</t>
  </si>
  <si>
    <t>男</t>
  </si>
  <si>
    <t>女</t>
  </si>
  <si>
    <t>大字別人口・世帯統計</t>
  </si>
  <si>
    <t>大字別、人口、世帯統計</t>
  </si>
  <si>
    <t>平成１８年1１月１日現在</t>
  </si>
  <si>
    <t>男</t>
  </si>
  <si>
    <t>女</t>
  </si>
  <si>
    <t>平成１８年1２月１日現在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</si>
</sst>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0" fillId="0" borderId="0" xfId="17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Font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38" fontId="0" fillId="0" borderId="4" xfId="17" applyFont="1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38" fontId="3" fillId="0" borderId="7" xfId="17" applyFont="1" applyBorder="1" applyAlignment="1">
      <alignment horizontal="center" vertical="center"/>
    </xf>
    <xf numFmtId="38" fontId="3" fillId="0" borderId="9" xfId="17" applyFont="1" applyBorder="1" applyAlignment="1">
      <alignment vertical="center"/>
    </xf>
    <xf numFmtId="38" fontId="0" fillId="0" borderId="4" xfId="17" applyBorder="1" applyAlignment="1">
      <alignment vertical="center"/>
    </xf>
    <xf numFmtId="38" fontId="3" fillId="0" borderId="14" xfId="17" applyFont="1" applyBorder="1" applyAlignment="1">
      <alignment horizontal="center" vertical="center"/>
    </xf>
    <xf numFmtId="38" fontId="3" fillId="0" borderId="15" xfId="17" applyFont="1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15" xfId="17" applyBorder="1" applyAlignment="1">
      <alignment vertical="center"/>
    </xf>
    <xf numFmtId="38" fontId="0" fillId="0" borderId="16" xfId="17" applyBorder="1" applyAlignment="1">
      <alignment vertical="center"/>
    </xf>
    <xf numFmtId="38" fontId="3" fillId="0" borderId="17" xfId="17" applyFont="1" applyBorder="1" applyAlignment="1">
      <alignment horizontal="center" vertical="center"/>
    </xf>
    <xf numFmtId="38" fontId="3" fillId="0" borderId="18" xfId="17" applyFont="1" applyBorder="1" applyAlignment="1">
      <alignment vertical="center"/>
    </xf>
    <xf numFmtId="38" fontId="3" fillId="0" borderId="19" xfId="17" applyFont="1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7" xfId="17" applyFont="1" applyBorder="1" applyAlignment="1">
      <alignment horizontal="left" vertical="center"/>
    </xf>
    <xf numFmtId="38" fontId="0" fillId="0" borderId="8" xfId="17" applyFont="1" applyBorder="1" applyAlignment="1">
      <alignment vertical="center"/>
    </xf>
    <xf numFmtId="38" fontId="0" fillId="0" borderId="7" xfId="17" applyFont="1" applyBorder="1" applyAlignment="1">
      <alignment horizontal="left" vertical="center"/>
    </xf>
    <xf numFmtId="38" fontId="0" fillId="0" borderId="8" xfId="17" applyFont="1" applyBorder="1" applyAlignment="1">
      <alignment vertical="center"/>
    </xf>
    <xf numFmtId="38" fontId="2" fillId="0" borderId="0" xfId="17" applyFont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38" fontId="0" fillId="0" borderId="21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38" fontId="0" fillId="0" borderId="22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B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0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4</v>
      </c>
      <c r="E4" s="4" t="s">
        <v>5</v>
      </c>
      <c r="F4" s="5" t="s">
        <v>6</v>
      </c>
      <c r="G4" s="39"/>
      <c r="H4" s="41"/>
      <c r="I4" s="4" t="s">
        <v>4</v>
      </c>
      <c r="J4" s="4" t="s">
        <v>5</v>
      </c>
      <c r="K4" s="5" t="s">
        <v>6</v>
      </c>
      <c r="L4" s="39"/>
      <c r="M4" s="41"/>
      <c r="N4" s="4" t="s">
        <v>4</v>
      </c>
      <c r="O4" s="4" t="s">
        <v>5</v>
      </c>
      <c r="P4" s="6" t="s">
        <v>6</v>
      </c>
    </row>
    <row r="5" spans="2:17" ht="15" customHeight="1">
      <c r="B5" s="7" t="s">
        <v>15</v>
      </c>
      <c r="C5" s="8">
        <v>179</v>
      </c>
      <c r="D5" s="8">
        <v>185</v>
      </c>
      <c r="E5" s="8">
        <v>198</v>
      </c>
      <c r="F5" s="9">
        <f>D5+E5</f>
        <v>383</v>
      </c>
      <c r="G5" s="10" t="s">
        <v>16</v>
      </c>
      <c r="H5" s="11">
        <v>1701</v>
      </c>
      <c r="I5" s="11">
        <v>2139</v>
      </c>
      <c r="J5" s="11">
        <v>2224</v>
      </c>
      <c r="K5" s="12">
        <f>I5+J5</f>
        <v>4363</v>
      </c>
      <c r="L5" s="13" t="s">
        <v>17</v>
      </c>
      <c r="M5" s="14">
        <v>38</v>
      </c>
      <c r="N5" s="14">
        <v>44</v>
      </c>
      <c r="O5" s="14">
        <v>46</v>
      </c>
      <c r="P5" s="15">
        <f>N5+O5</f>
        <v>90</v>
      </c>
      <c r="Q5" s="16"/>
    </row>
    <row r="6" spans="2:17" ht="15" customHeight="1">
      <c r="B6" s="17" t="s">
        <v>18</v>
      </c>
      <c r="C6" s="11">
        <v>325</v>
      </c>
      <c r="D6" s="11">
        <v>366</v>
      </c>
      <c r="E6" s="11">
        <v>329</v>
      </c>
      <c r="F6" s="12">
        <f aca="true" t="shared" si="0" ref="F6:F43">D6+E6</f>
        <v>695</v>
      </c>
      <c r="G6" s="10" t="s">
        <v>19</v>
      </c>
      <c r="H6" s="11">
        <v>1040</v>
      </c>
      <c r="I6" s="11">
        <v>1313</v>
      </c>
      <c r="J6" s="11">
        <v>1328</v>
      </c>
      <c r="K6" s="12">
        <f aca="true" t="shared" si="1" ref="K6:K43">I6+J6</f>
        <v>2641</v>
      </c>
      <c r="L6" s="10" t="s">
        <v>20</v>
      </c>
      <c r="M6" s="11">
        <v>669</v>
      </c>
      <c r="N6" s="11">
        <v>731</v>
      </c>
      <c r="O6" s="11">
        <v>844</v>
      </c>
      <c r="P6" s="12">
        <f aca="true" t="shared" si="2" ref="P6:P13">N6+O6</f>
        <v>1575</v>
      </c>
      <c r="Q6" s="16"/>
    </row>
    <row r="7" spans="2:17" ht="15" customHeight="1">
      <c r="B7" s="17" t="s">
        <v>21</v>
      </c>
      <c r="C7" s="11">
        <v>129</v>
      </c>
      <c r="D7" s="11">
        <v>124</v>
      </c>
      <c r="E7" s="11">
        <v>131</v>
      </c>
      <c r="F7" s="12">
        <f t="shared" si="0"/>
        <v>255</v>
      </c>
      <c r="G7" s="10" t="s">
        <v>22</v>
      </c>
      <c r="H7" s="11">
        <v>1880</v>
      </c>
      <c r="I7" s="11">
        <v>2296</v>
      </c>
      <c r="J7" s="11">
        <v>2478</v>
      </c>
      <c r="K7" s="12">
        <f t="shared" si="1"/>
        <v>4774</v>
      </c>
      <c r="L7" s="10" t="s">
        <v>23</v>
      </c>
      <c r="M7" s="11">
        <v>339</v>
      </c>
      <c r="N7" s="11">
        <v>527</v>
      </c>
      <c r="O7" s="11">
        <v>509</v>
      </c>
      <c r="P7" s="12">
        <f t="shared" si="2"/>
        <v>1036</v>
      </c>
      <c r="Q7" s="16"/>
    </row>
    <row r="8" spans="2:17" ht="15" customHeight="1">
      <c r="B8" s="17" t="s">
        <v>24</v>
      </c>
      <c r="C8" s="11">
        <v>707</v>
      </c>
      <c r="D8" s="11">
        <v>697</v>
      </c>
      <c r="E8" s="11">
        <v>793</v>
      </c>
      <c r="F8" s="12">
        <f t="shared" si="0"/>
        <v>1490</v>
      </c>
      <c r="G8" s="10" t="s">
        <v>25</v>
      </c>
      <c r="H8" s="11">
        <v>618</v>
      </c>
      <c r="I8" s="11">
        <v>810</v>
      </c>
      <c r="J8" s="11">
        <v>821</v>
      </c>
      <c r="K8" s="12">
        <f t="shared" si="1"/>
        <v>1631</v>
      </c>
      <c r="L8" s="10" t="s">
        <v>26</v>
      </c>
      <c r="M8" s="11">
        <v>332</v>
      </c>
      <c r="N8" s="11">
        <v>431</v>
      </c>
      <c r="O8" s="11">
        <v>480</v>
      </c>
      <c r="P8" s="12">
        <f t="shared" si="2"/>
        <v>911</v>
      </c>
      <c r="Q8" s="16"/>
    </row>
    <row r="9" spans="2:17" ht="15" customHeight="1">
      <c r="B9" s="10" t="s">
        <v>27</v>
      </c>
      <c r="C9" s="11">
        <v>353</v>
      </c>
      <c r="D9" s="11">
        <v>400</v>
      </c>
      <c r="E9" s="11">
        <v>392</v>
      </c>
      <c r="F9" s="12">
        <f t="shared" si="0"/>
        <v>792</v>
      </c>
      <c r="G9" s="10" t="s">
        <v>28</v>
      </c>
      <c r="H9" s="11">
        <v>598</v>
      </c>
      <c r="I9" s="11">
        <v>803</v>
      </c>
      <c r="J9" s="11">
        <v>804</v>
      </c>
      <c r="K9" s="12">
        <f t="shared" si="1"/>
        <v>1607</v>
      </c>
      <c r="L9" s="10" t="s">
        <v>29</v>
      </c>
      <c r="M9" s="11">
        <v>367</v>
      </c>
      <c r="N9" s="11">
        <v>496</v>
      </c>
      <c r="O9" s="11">
        <v>546</v>
      </c>
      <c r="P9" s="12">
        <f t="shared" si="2"/>
        <v>1042</v>
      </c>
      <c r="Q9" s="16"/>
    </row>
    <row r="10" spans="2:17" ht="15" customHeight="1">
      <c r="B10" s="10" t="s">
        <v>30</v>
      </c>
      <c r="C10" s="11">
        <v>291</v>
      </c>
      <c r="D10" s="11">
        <v>338</v>
      </c>
      <c r="E10" s="11">
        <v>334</v>
      </c>
      <c r="F10" s="12">
        <f t="shared" si="0"/>
        <v>672</v>
      </c>
      <c r="G10" s="10" t="s">
        <v>31</v>
      </c>
      <c r="H10" s="11">
        <v>399</v>
      </c>
      <c r="I10" s="11">
        <v>465</v>
      </c>
      <c r="J10" s="11">
        <v>543</v>
      </c>
      <c r="K10" s="12">
        <f t="shared" si="1"/>
        <v>1008</v>
      </c>
      <c r="L10" s="10" t="s">
        <v>32</v>
      </c>
      <c r="M10" s="11">
        <v>165</v>
      </c>
      <c r="N10" s="11">
        <v>261</v>
      </c>
      <c r="O10" s="11">
        <v>279</v>
      </c>
      <c r="P10" s="12">
        <f t="shared" si="2"/>
        <v>540</v>
      </c>
      <c r="Q10" s="16"/>
    </row>
    <row r="11" spans="2:17" ht="15" customHeight="1">
      <c r="B11" s="10" t="s">
        <v>33</v>
      </c>
      <c r="C11" s="11">
        <v>259</v>
      </c>
      <c r="D11" s="11">
        <v>327</v>
      </c>
      <c r="E11" s="11">
        <v>337</v>
      </c>
      <c r="F11" s="12">
        <f t="shared" si="0"/>
        <v>664</v>
      </c>
      <c r="G11" s="10" t="s">
        <v>34</v>
      </c>
      <c r="H11" s="11">
        <v>3056</v>
      </c>
      <c r="I11" s="11">
        <v>3686</v>
      </c>
      <c r="J11" s="11">
        <v>3938</v>
      </c>
      <c r="K11" s="12">
        <f t="shared" si="1"/>
        <v>7624</v>
      </c>
      <c r="L11" s="10" t="s">
        <v>35</v>
      </c>
      <c r="M11" s="11">
        <v>447</v>
      </c>
      <c r="N11" s="11">
        <v>591</v>
      </c>
      <c r="O11" s="11">
        <v>615</v>
      </c>
      <c r="P11" s="12">
        <f t="shared" si="2"/>
        <v>1206</v>
      </c>
      <c r="Q11" s="16"/>
    </row>
    <row r="12" spans="2:17" ht="15" customHeight="1">
      <c r="B12" s="10" t="s">
        <v>36</v>
      </c>
      <c r="C12" s="11">
        <v>585</v>
      </c>
      <c r="D12" s="11">
        <v>707</v>
      </c>
      <c r="E12" s="11">
        <v>657</v>
      </c>
      <c r="F12" s="12">
        <f t="shared" si="0"/>
        <v>1364</v>
      </c>
      <c r="G12" s="10" t="s">
        <v>37</v>
      </c>
      <c r="H12" s="11">
        <v>689</v>
      </c>
      <c r="I12" s="11">
        <v>946</v>
      </c>
      <c r="J12" s="11">
        <v>1046</v>
      </c>
      <c r="K12" s="12">
        <f t="shared" si="1"/>
        <v>1992</v>
      </c>
      <c r="L12" s="10" t="s">
        <v>38</v>
      </c>
      <c r="M12" s="11">
        <v>261</v>
      </c>
      <c r="N12" s="11">
        <v>324</v>
      </c>
      <c r="O12" s="11">
        <v>363</v>
      </c>
      <c r="P12" s="12">
        <f t="shared" si="2"/>
        <v>687</v>
      </c>
      <c r="Q12" s="16"/>
    </row>
    <row r="13" spans="2:17" ht="15" customHeight="1">
      <c r="B13" s="10" t="s">
        <v>39</v>
      </c>
      <c r="C13" s="11">
        <v>169</v>
      </c>
      <c r="D13" s="11">
        <v>193</v>
      </c>
      <c r="E13" s="11">
        <v>160</v>
      </c>
      <c r="F13" s="12">
        <f t="shared" si="0"/>
        <v>353</v>
      </c>
      <c r="G13" s="10" t="s">
        <v>40</v>
      </c>
      <c r="H13" s="11">
        <v>600</v>
      </c>
      <c r="I13" s="11">
        <v>751</v>
      </c>
      <c r="J13" s="11">
        <v>771</v>
      </c>
      <c r="K13" s="12">
        <f t="shared" si="1"/>
        <v>1522</v>
      </c>
      <c r="L13" s="33" t="s">
        <v>41</v>
      </c>
      <c r="M13" s="18"/>
      <c r="N13" s="19">
        <v>17</v>
      </c>
      <c r="O13" s="19">
        <v>12</v>
      </c>
      <c r="P13" s="12">
        <f t="shared" si="2"/>
        <v>29</v>
      </c>
      <c r="Q13" s="16"/>
    </row>
    <row r="14" spans="2:17" ht="15" customHeight="1">
      <c r="B14" s="10" t="s">
        <v>42</v>
      </c>
      <c r="C14" s="11">
        <v>73</v>
      </c>
      <c r="D14" s="11">
        <v>84</v>
      </c>
      <c r="E14" s="11">
        <v>83</v>
      </c>
      <c r="F14" s="12">
        <f t="shared" si="0"/>
        <v>167</v>
      </c>
      <c r="G14" s="10" t="s">
        <v>43</v>
      </c>
      <c r="H14" s="11">
        <v>513</v>
      </c>
      <c r="I14" s="11">
        <v>698</v>
      </c>
      <c r="J14" s="11">
        <v>715</v>
      </c>
      <c r="K14" s="12">
        <f t="shared" si="1"/>
        <v>1413</v>
      </c>
      <c r="L14" s="20" t="s">
        <v>7</v>
      </c>
      <c r="M14" s="18">
        <f>SUM(M5:M13,H5:H43,C5:C43)</f>
        <v>46799</v>
      </c>
      <c r="N14" s="18">
        <f>SUM(N5:N13,I5:I43,D5:D43)</f>
        <v>59498</v>
      </c>
      <c r="O14" s="18">
        <f>SUM(O5:O13,J5:J43,E5:E43)</f>
        <v>62129</v>
      </c>
      <c r="P14" s="21">
        <f>SUM(P5:P13,K5:K43,F5:F43)</f>
        <v>121627</v>
      </c>
      <c r="Q14" s="16"/>
    </row>
    <row r="15" spans="2:17" ht="15" customHeight="1">
      <c r="B15" s="10" t="s">
        <v>44</v>
      </c>
      <c r="C15" s="11">
        <v>126</v>
      </c>
      <c r="D15" s="11">
        <v>148</v>
      </c>
      <c r="E15" s="11">
        <v>148</v>
      </c>
      <c r="F15" s="12">
        <f t="shared" si="0"/>
        <v>296</v>
      </c>
      <c r="G15" s="10" t="s">
        <v>45</v>
      </c>
      <c r="H15" s="11">
        <v>702</v>
      </c>
      <c r="I15" s="11">
        <v>906</v>
      </c>
      <c r="J15" s="11">
        <v>953</v>
      </c>
      <c r="K15" s="12">
        <f t="shared" si="1"/>
        <v>1859</v>
      </c>
      <c r="L15" s="33" t="s">
        <v>46</v>
      </c>
      <c r="M15" s="11">
        <v>232</v>
      </c>
      <c r="N15" s="11">
        <v>195</v>
      </c>
      <c r="O15" s="11">
        <v>254</v>
      </c>
      <c r="P15" s="12">
        <f aca="true" t="shared" si="3" ref="P15:P27">N15+O15</f>
        <v>449</v>
      </c>
      <c r="Q15" s="16"/>
    </row>
    <row r="16" spans="2:17" ht="15" customHeight="1">
      <c r="B16" s="10" t="s">
        <v>47</v>
      </c>
      <c r="C16" s="11">
        <v>134</v>
      </c>
      <c r="D16" s="11">
        <v>169</v>
      </c>
      <c r="E16" s="11">
        <v>158</v>
      </c>
      <c r="F16" s="12">
        <f t="shared" si="0"/>
        <v>327</v>
      </c>
      <c r="G16" s="10" t="s">
        <v>48</v>
      </c>
      <c r="H16" s="11">
        <v>236</v>
      </c>
      <c r="I16" s="11">
        <v>327</v>
      </c>
      <c r="J16" s="11">
        <v>330</v>
      </c>
      <c r="K16" s="12">
        <f t="shared" si="1"/>
        <v>657</v>
      </c>
      <c r="L16" s="33" t="s">
        <v>49</v>
      </c>
      <c r="M16" s="11">
        <v>263</v>
      </c>
      <c r="N16" s="11">
        <v>261</v>
      </c>
      <c r="O16" s="11">
        <v>295</v>
      </c>
      <c r="P16" s="12">
        <f t="shared" si="3"/>
        <v>556</v>
      </c>
      <c r="Q16" s="16"/>
    </row>
    <row r="17" spans="2:17" ht="15" customHeight="1">
      <c r="B17" s="10" t="s">
        <v>50</v>
      </c>
      <c r="C17" s="11">
        <v>274</v>
      </c>
      <c r="D17" s="11">
        <v>319</v>
      </c>
      <c r="E17" s="11">
        <v>379</v>
      </c>
      <c r="F17" s="12">
        <f t="shared" si="0"/>
        <v>698</v>
      </c>
      <c r="G17" s="10" t="s">
        <v>51</v>
      </c>
      <c r="H17" s="11">
        <v>1582</v>
      </c>
      <c r="I17" s="11">
        <v>1972</v>
      </c>
      <c r="J17" s="11">
        <v>2021</v>
      </c>
      <c r="K17" s="12">
        <f t="shared" si="1"/>
        <v>3993</v>
      </c>
      <c r="L17" s="33" t="s">
        <v>52</v>
      </c>
      <c r="M17" s="11">
        <v>247</v>
      </c>
      <c r="N17" s="11">
        <v>287</v>
      </c>
      <c r="O17" s="11">
        <v>332</v>
      </c>
      <c r="P17" s="12">
        <f t="shared" si="3"/>
        <v>619</v>
      </c>
      <c r="Q17" s="16"/>
    </row>
    <row r="18" spans="2:17" ht="15" customHeight="1">
      <c r="B18" s="10" t="s">
        <v>53</v>
      </c>
      <c r="C18" s="11">
        <v>138</v>
      </c>
      <c r="D18" s="11">
        <v>150</v>
      </c>
      <c r="E18" s="11">
        <v>156</v>
      </c>
      <c r="F18" s="12">
        <f t="shared" si="0"/>
        <v>306</v>
      </c>
      <c r="G18" s="10" t="s">
        <v>54</v>
      </c>
      <c r="H18" s="11">
        <v>1101</v>
      </c>
      <c r="I18" s="11">
        <v>1335</v>
      </c>
      <c r="J18" s="11">
        <v>1361</v>
      </c>
      <c r="K18" s="12">
        <f t="shared" si="1"/>
        <v>2696</v>
      </c>
      <c r="L18" s="33" t="s">
        <v>55</v>
      </c>
      <c r="M18" s="11">
        <v>575</v>
      </c>
      <c r="N18" s="11">
        <v>853</v>
      </c>
      <c r="O18" s="11">
        <v>895</v>
      </c>
      <c r="P18" s="12">
        <f t="shared" si="3"/>
        <v>1748</v>
      </c>
      <c r="Q18" s="16"/>
    </row>
    <row r="19" spans="2:17" ht="15" customHeight="1">
      <c r="B19" s="10" t="s">
        <v>56</v>
      </c>
      <c r="C19" s="11">
        <v>133</v>
      </c>
      <c r="D19" s="11">
        <v>136</v>
      </c>
      <c r="E19" s="11">
        <v>175</v>
      </c>
      <c r="F19" s="12">
        <f t="shared" si="0"/>
        <v>311</v>
      </c>
      <c r="G19" s="10" t="s">
        <v>57</v>
      </c>
      <c r="H19" s="11">
        <v>343</v>
      </c>
      <c r="I19" s="11">
        <v>461</v>
      </c>
      <c r="J19" s="11">
        <v>467</v>
      </c>
      <c r="K19" s="12">
        <f t="shared" si="1"/>
        <v>928</v>
      </c>
      <c r="L19" s="33" t="s">
        <v>58</v>
      </c>
      <c r="M19" s="11">
        <v>625</v>
      </c>
      <c r="N19" s="11">
        <v>868</v>
      </c>
      <c r="O19" s="11">
        <v>928</v>
      </c>
      <c r="P19" s="12">
        <f t="shared" si="3"/>
        <v>1796</v>
      </c>
      <c r="Q19" s="16"/>
    </row>
    <row r="20" spans="2:17" ht="15" customHeight="1">
      <c r="B20" s="10" t="s">
        <v>59</v>
      </c>
      <c r="C20" s="11">
        <v>193</v>
      </c>
      <c r="D20" s="11">
        <v>202</v>
      </c>
      <c r="E20" s="11">
        <v>246</v>
      </c>
      <c r="F20" s="12">
        <f t="shared" si="0"/>
        <v>448</v>
      </c>
      <c r="G20" s="10" t="s">
        <v>60</v>
      </c>
      <c r="H20" s="11">
        <v>636</v>
      </c>
      <c r="I20" s="11">
        <v>903</v>
      </c>
      <c r="J20" s="11">
        <v>883</v>
      </c>
      <c r="K20" s="12">
        <f t="shared" si="1"/>
        <v>1786</v>
      </c>
      <c r="L20" s="33" t="s">
        <v>61</v>
      </c>
      <c r="M20" s="11">
        <v>1287</v>
      </c>
      <c r="N20" s="11">
        <v>1636</v>
      </c>
      <c r="O20" s="11">
        <v>1744</v>
      </c>
      <c r="P20" s="12">
        <f t="shared" si="3"/>
        <v>3380</v>
      </c>
      <c r="Q20" s="16"/>
    </row>
    <row r="21" spans="2:17" ht="15" customHeight="1">
      <c r="B21" s="10" t="s">
        <v>62</v>
      </c>
      <c r="C21" s="11">
        <v>485</v>
      </c>
      <c r="D21" s="11">
        <v>496</v>
      </c>
      <c r="E21" s="11">
        <v>549</v>
      </c>
      <c r="F21" s="12">
        <f t="shared" si="0"/>
        <v>1045</v>
      </c>
      <c r="G21" s="10" t="s">
        <v>63</v>
      </c>
      <c r="H21" s="11">
        <v>808</v>
      </c>
      <c r="I21" s="11">
        <v>1162</v>
      </c>
      <c r="J21" s="11">
        <v>1213</v>
      </c>
      <c r="K21" s="12">
        <f t="shared" si="1"/>
        <v>2375</v>
      </c>
      <c r="L21" s="33" t="s">
        <v>64</v>
      </c>
      <c r="M21" s="11">
        <v>854</v>
      </c>
      <c r="N21" s="11">
        <v>1194</v>
      </c>
      <c r="O21" s="11">
        <v>1253</v>
      </c>
      <c r="P21" s="12">
        <f t="shared" si="3"/>
        <v>2447</v>
      </c>
      <c r="Q21" s="16"/>
    </row>
    <row r="22" spans="2:17" ht="15" customHeight="1">
      <c r="B22" s="10" t="s">
        <v>65</v>
      </c>
      <c r="C22" s="11">
        <v>446</v>
      </c>
      <c r="D22" s="11">
        <v>417</v>
      </c>
      <c r="E22" s="11">
        <v>528</v>
      </c>
      <c r="F22" s="12">
        <f t="shared" si="0"/>
        <v>945</v>
      </c>
      <c r="G22" s="10" t="s">
        <v>66</v>
      </c>
      <c r="H22" s="11">
        <v>1283</v>
      </c>
      <c r="I22" s="11">
        <v>1799</v>
      </c>
      <c r="J22" s="11">
        <v>1830</v>
      </c>
      <c r="K22" s="12">
        <f t="shared" si="1"/>
        <v>3629</v>
      </c>
      <c r="L22" s="33" t="s">
        <v>67</v>
      </c>
      <c r="M22" s="11">
        <v>293</v>
      </c>
      <c r="N22" s="11">
        <v>448</v>
      </c>
      <c r="O22" s="11">
        <v>447</v>
      </c>
      <c r="P22" s="12">
        <f t="shared" si="3"/>
        <v>895</v>
      </c>
      <c r="Q22" s="16"/>
    </row>
    <row r="23" spans="2:17" ht="15" customHeight="1">
      <c r="B23" s="10" t="s">
        <v>68</v>
      </c>
      <c r="C23" s="11">
        <v>430</v>
      </c>
      <c r="D23" s="11">
        <v>480</v>
      </c>
      <c r="E23" s="11">
        <v>509</v>
      </c>
      <c r="F23" s="12">
        <f t="shared" si="0"/>
        <v>989</v>
      </c>
      <c r="G23" s="10" t="s">
        <v>69</v>
      </c>
      <c r="H23" s="11">
        <v>2157</v>
      </c>
      <c r="I23" s="11">
        <v>2971</v>
      </c>
      <c r="J23" s="11">
        <v>3048</v>
      </c>
      <c r="K23" s="12">
        <f t="shared" si="1"/>
        <v>6019</v>
      </c>
      <c r="L23" s="33" t="s">
        <v>70</v>
      </c>
      <c r="M23" s="11">
        <v>466</v>
      </c>
      <c r="N23" s="11">
        <v>660</v>
      </c>
      <c r="O23" s="11">
        <v>686</v>
      </c>
      <c r="P23" s="12">
        <f t="shared" si="3"/>
        <v>1346</v>
      </c>
      <c r="Q23" s="16"/>
    </row>
    <row r="24" spans="2:17" ht="15" customHeight="1">
      <c r="B24" s="10" t="s">
        <v>71</v>
      </c>
      <c r="C24" s="11">
        <v>378</v>
      </c>
      <c r="D24" s="11">
        <v>409</v>
      </c>
      <c r="E24" s="11">
        <v>459</v>
      </c>
      <c r="F24" s="12">
        <f t="shared" si="0"/>
        <v>868</v>
      </c>
      <c r="G24" s="10" t="s">
        <v>72</v>
      </c>
      <c r="H24" s="11">
        <v>1752</v>
      </c>
      <c r="I24" s="11">
        <v>2298</v>
      </c>
      <c r="J24" s="11">
        <v>2306</v>
      </c>
      <c r="K24" s="12">
        <f t="shared" si="1"/>
        <v>4604</v>
      </c>
      <c r="L24" s="33" t="s">
        <v>73</v>
      </c>
      <c r="M24" s="11">
        <v>1102</v>
      </c>
      <c r="N24" s="11">
        <v>1706</v>
      </c>
      <c r="O24" s="11">
        <v>1694</v>
      </c>
      <c r="P24" s="12">
        <f t="shared" si="3"/>
        <v>3400</v>
      </c>
      <c r="Q24" s="16"/>
    </row>
    <row r="25" spans="2:17" ht="15" customHeight="1">
      <c r="B25" s="10" t="s">
        <v>74</v>
      </c>
      <c r="C25" s="11">
        <v>430</v>
      </c>
      <c r="D25" s="11">
        <v>439</v>
      </c>
      <c r="E25" s="11">
        <v>517</v>
      </c>
      <c r="F25" s="12">
        <f t="shared" si="0"/>
        <v>956</v>
      </c>
      <c r="G25" s="10" t="s">
        <v>75</v>
      </c>
      <c r="H25" s="11">
        <v>1353</v>
      </c>
      <c r="I25" s="11">
        <v>1827</v>
      </c>
      <c r="J25" s="11">
        <v>1784</v>
      </c>
      <c r="K25" s="12">
        <f t="shared" si="1"/>
        <v>3611</v>
      </c>
      <c r="L25" s="33" t="s">
        <v>76</v>
      </c>
      <c r="M25" s="11">
        <v>1196</v>
      </c>
      <c r="N25" s="11">
        <v>1665</v>
      </c>
      <c r="O25" s="11">
        <v>1759</v>
      </c>
      <c r="P25" s="12">
        <f t="shared" si="3"/>
        <v>3424</v>
      </c>
      <c r="Q25" s="16"/>
    </row>
    <row r="26" spans="2:17" ht="15" customHeight="1">
      <c r="B26" s="10" t="s">
        <v>77</v>
      </c>
      <c r="C26" s="11">
        <v>256</v>
      </c>
      <c r="D26" s="11">
        <v>288</v>
      </c>
      <c r="E26" s="11">
        <v>293</v>
      </c>
      <c r="F26" s="12">
        <f t="shared" si="0"/>
        <v>581</v>
      </c>
      <c r="G26" s="10" t="s">
        <v>78</v>
      </c>
      <c r="H26" s="11">
        <v>167</v>
      </c>
      <c r="I26" s="11">
        <v>247</v>
      </c>
      <c r="J26" s="11">
        <v>257</v>
      </c>
      <c r="K26" s="12">
        <f t="shared" si="1"/>
        <v>504</v>
      </c>
      <c r="L26" s="33" t="s">
        <v>79</v>
      </c>
      <c r="M26" s="11">
        <v>1324</v>
      </c>
      <c r="N26" s="11">
        <v>1776</v>
      </c>
      <c r="O26" s="11">
        <v>1843</v>
      </c>
      <c r="P26" s="12">
        <f t="shared" si="3"/>
        <v>3619</v>
      </c>
      <c r="Q26" s="16"/>
    </row>
    <row r="27" spans="2:17" ht="15" customHeight="1">
      <c r="B27" s="10" t="s">
        <v>80</v>
      </c>
      <c r="C27" s="11">
        <v>215</v>
      </c>
      <c r="D27" s="11">
        <v>242</v>
      </c>
      <c r="E27" s="11">
        <v>259</v>
      </c>
      <c r="F27" s="12">
        <f t="shared" si="0"/>
        <v>501</v>
      </c>
      <c r="G27" s="10" t="s">
        <v>81</v>
      </c>
      <c r="H27" s="11">
        <v>660</v>
      </c>
      <c r="I27" s="11">
        <v>822</v>
      </c>
      <c r="J27" s="11">
        <v>916</v>
      </c>
      <c r="K27" s="12">
        <f t="shared" si="1"/>
        <v>1738</v>
      </c>
      <c r="L27" s="33" t="s">
        <v>82</v>
      </c>
      <c r="M27" s="19">
        <v>125</v>
      </c>
      <c r="N27" s="19">
        <v>195</v>
      </c>
      <c r="O27" s="19">
        <v>202</v>
      </c>
      <c r="P27" s="12">
        <f t="shared" si="3"/>
        <v>397</v>
      </c>
      <c r="Q27" s="16"/>
    </row>
    <row r="28" spans="2:17" ht="15" customHeight="1">
      <c r="B28" s="10" t="s">
        <v>83</v>
      </c>
      <c r="C28" s="11">
        <v>211</v>
      </c>
      <c r="D28" s="11">
        <v>258</v>
      </c>
      <c r="E28" s="11">
        <v>292</v>
      </c>
      <c r="F28" s="12">
        <f t="shared" si="0"/>
        <v>550</v>
      </c>
      <c r="G28" s="10" t="s">
        <v>84</v>
      </c>
      <c r="H28" s="11">
        <v>45</v>
      </c>
      <c r="I28" s="11">
        <v>66</v>
      </c>
      <c r="J28" s="11">
        <v>54</v>
      </c>
      <c r="K28" s="12">
        <f t="shared" si="1"/>
        <v>120</v>
      </c>
      <c r="L28" s="20" t="s">
        <v>8</v>
      </c>
      <c r="M28" s="18">
        <f>SUM(M15:M27)</f>
        <v>8589</v>
      </c>
      <c r="N28" s="18">
        <f>SUM(N15:N27)</f>
        <v>11744</v>
      </c>
      <c r="O28" s="18">
        <f>SUM(O15:O27)</f>
        <v>12332</v>
      </c>
      <c r="P28" s="21">
        <f>SUM(P15:P27)</f>
        <v>24076</v>
      </c>
      <c r="Q28" s="16"/>
    </row>
    <row r="29" spans="2:17" ht="15" customHeight="1">
      <c r="B29" s="10" t="s">
        <v>85</v>
      </c>
      <c r="C29" s="11">
        <v>249</v>
      </c>
      <c r="D29" s="11">
        <v>300</v>
      </c>
      <c r="E29" s="11">
        <v>297</v>
      </c>
      <c r="F29" s="12">
        <f t="shared" si="0"/>
        <v>597</v>
      </c>
      <c r="G29" s="10" t="s">
        <v>86</v>
      </c>
      <c r="H29" s="11">
        <v>635</v>
      </c>
      <c r="I29" s="11">
        <v>1000</v>
      </c>
      <c r="J29" s="11">
        <v>1006</v>
      </c>
      <c r="K29" s="12">
        <f t="shared" si="1"/>
        <v>2006</v>
      </c>
      <c r="L29" s="33" t="s">
        <v>87</v>
      </c>
      <c r="M29" s="11">
        <v>430</v>
      </c>
      <c r="N29" s="11">
        <v>658</v>
      </c>
      <c r="O29" s="11">
        <v>659</v>
      </c>
      <c r="P29" s="12">
        <f>N29+O29</f>
        <v>1317</v>
      </c>
      <c r="Q29" s="16"/>
    </row>
    <row r="30" spans="2:17" ht="15" customHeight="1">
      <c r="B30" s="10" t="s">
        <v>88</v>
      </c>
      <c r="C30" s="11">
        <v>403</v>
      </c>
      <c r="D30" s="11">
        <v>455</v>
      </c>
      <c r="E30" s="11">
        <v>495</v>
      </c>
      <c r="F30" s="12">
        <f t="shared" si="0"/>
        <v>950</v>
      </c>
      <c r="G30" s="10" t="s">
        <v>89</v>
      </c>
      <c r="H30" s="11">
        <v>661</v>
      </c>
      <c r="I30" s="11">
        <v>1028</v>
      </c>
      <c r="J30" s="11">
        <v>1011</v>
      </c>
      <c r="K30" s="12">
        <f t="shared" si="1"/>
        <v>2039</v>
      </c>
      <c r="L30" s="33" t="s">
        <v>90</v>
      </c>
      <c r="M30" s="11">
        <v>1074</v>
      </c>
      <c r="N30" s="11">
        <v>1524</v>
      </c>
      <c r="O30" s="11">
        <v>1611</v>
      </c>
      <c r="P30" s="12">
        <f>N30+O30</f>
        <v>3135</v>
      </c>
      <c r="Q30" s="16"/>
    </row>
    <row r="31" spans="2:17" ht="15" customHeight="1">
      <c r="B31" s="10" t="s">
        <v>91</v>
      </c>
      <c r="C31" s="11">
        <v>281</v>
      </c>
      <c r="D31" s="11">
        <v>344</v>
      </c>
      <c r="E31" s="11">
        <v>348</v>
      </c>
      <c r="F31" s="12">
        <f t="shared" si="0"/>
        <v>692</v>
      </c>
      <c r="G31" s="10" t="s">
        <v>92</v>
      </c>
      <c r="H31" s="11">
        <v>654</v>
      </c>
      <c r="I31" s="11">
        <v>820</v>
      </c>
      <c r="J31" s="11">
        <v>855</v>
      </c>
      <c r="K31" s="12">
        <f t="shared" si="1"/>
        <v>1675</v>
      </c>
      <c r="L31" s="33" t="s">
        <v>93</v>
      </c>
      <c r="M31" s="11">
        <v>880</v>
      </c>
      <c r="N31" s="11">
        <v>1370</v>
      </c>
      <c r="O31" s="11">
        <v>1386</v>
      </c>
      <c r="P31" s="12">
        <f>N31+O31</f>
        <v>2756</v>
      </c>
      <c r="Q31" s="16"/>
    </row>
    <row r="32" spans="2:17" ht="15" customHeight="1">
      <c r="B32" s="10" t="s">
        <v>94</v>
      </c>
      <c r="C32" s="11">
        <v>134</v>
      </c>
      <c r="D32" s="11">
        <v>145</v>
      </c>
      <c r="E32" s="11">
        <v>163</v>
      </c>
      <c r="F32" s="12">
        <f t="shared" si="0"/>
        <v>308</v>
      </c>
      <c r="G32" s="10" t="s">
        <v>95</v>
      </c>
      <c r="H32" s="11">
        <v>554</v>
      </c>
      <c r="I32" s="11">
        <v>708</v>
      </c>
      <c r="J32" s="11">
        <v>734</v>
      </c>
      <c r="K32" s="12">
        <f t="shared" si="1"/>
        <v>1442</v>
      </c>
      <c r="L32" s="33" t="s">
        <v>96</v>
      </c>
      <c r="M32" s="19">
        <v>1414</v>
      </c>
      <c r="N32" s="19">
        <v>2172</v>
      </c>
      <c r="O32" s="19">
        <v>2205</v>
      </c>
      <c r="P32" s="12">
        <f>N32+O32</f>
        <v>4377</v>
      </c>
      <c r="Q32" s="16"/>
    </row>
    <row r="33" spans="2:17" ht="15" customHeight="1">
      <c r="B33" s="10" t="s">
        <v>97</v>
      </c>
      <c r="C33" s="11">
        <v>117</v>
      </c>
      <c r="D33" s="11">
        <v>144</v>
      </c>
      <c r="E33" s="11">
        <v>168</v>
      </c>
      <c r="F33" s="12">
        <f t="shared" si="0"/>
        <v>312</v>
      </c>
      <c r="G33" s="10" t="s">
        <v>98</v>
      </c>
      <c r="H33" s="11">
        <v>1012</v>
      </c>
      <c r="I33" s="11">
        <v>1354</v>
      </c>
      <c r="J33" s="11">
        <v>1402</v>
      </c>
      <c r="K33" s="12">
        <f t="shared" si="1"/>
        <v>2756</v>
      </c>
      <c r="L33" s="20" t="s">
        <v>9</v>
      </c>
      <c r="M33" s="18">
        <f>SUM(M29:M32)</f>
        <v>3798</v>
      </c>
      <c r="N33" s="18">
        <f>SUM(N29:N32)</f>
        <v>5724</v>
      </c>
      <c r="O33" s="18">
        <f>SUM(O29:O32)</f>
        <v>5861</v>
      </c>
      <c r="P33" s="18">
        <f>SUM(P29:P32)</f>
        <v>11585</v>
      </c>
      <c r="Q33" s="16"/>
    </row>
    <row r="34" spans="2:17" ht="15" customHeight="1">
      <c r="B34" s="10" t="s">
        <v>99</v>
      </c>
      <c r="C34" s="11">
        <v>164</v>
      </c>
      <c r="D34" s="11">
        <v>212</v>
      </c>
      <c r="E34" s="11">
        <v>225</v>
      </c>
      <c r="F34" s="12">
        <f t="shared" si="0"/>
        <v>437</v>
      </c>
      <c r="G34" s="10" t="s">
        <v>100</v>
      </c>
      <c r="H34" s="11">
        <v>812</v>
      </c>
      <c r="I34" s="11">
        <v>1118</v>
      </c>
      <c r="J34" s="11">
        <v>1200</v>
      </c>
      <c r="K34" s="12">
        <f t="shared" si="1"/>
        <v>2318</v>
      </c>
      <c r="L34" s="33" t="s">
        <v>101</v>
      </c>
      <c r="M34" s="11">
        <v>130</v>
      </c>
      <c r="N34" s="11">
        <v>189</v>
      </c>
      <c r="O34" s="11">
        <v>207</v>
      </c>
      <c r="P34" s="12">
        <f aca="true" t="shared" si="4" ref="P34:P40">N34+O34</f>
        <v>396</v>
      </c>
      <c r="Q34" s="16"/>
    </row>
    <row r="35" spans="2:17" ht="15" customHeight="1">
      <c r="B35" s="10" t="s">
        <v>102</v>
      </c>
      <c r="C35" s="11">
        <v>202</v>
      </c>
      <c r="D35" s="11">
        <v>243</v>
      </c>
      <c r="E35" s="11">
        <v>259</v>
      </c>
      <c r="F35" s="12">
        <f t="shared" si="0"/>
        <v>502</v>
      </c>
      <c r="G35" s="10" t="s">
        <v>103</v>
      </c>
      <c r="H35" s="11">
        <v>259</v>
      </c>
      <c r="I35" s="11">
        <v>379</v>
      </c>
      <c r="J35" s="11">
        <v>390</v>
      </c>
      <c r="K35" s="12">
        <f t="shared" si="1"/>
        <v>769</v>
      </c>
      <c r="L35" s="33" t="s">
        <v>104</v>
      </c>
      <c r="M35" s="11">
        <v>177</v>
      </c>
      <c r="N35" s="11">
        <v>258</v>
      </c>
      <c r="O35" s="11">
        <v>303</v>
      </c>
      <c r="P35" s="12">
        <f t="shared" si="4"/>
        <v>561</v>
      </c>
      <c r="Q35" s="16"/>
    </row>
    <row r="36" spans="2:17" ht="15" customHeight="1">
      <c r="B36" s="10" t="s">
        <v>105</v>
      </c>
      <c r="C36" s="11">
        <v>298</v>
      </c>
      <c r="D36" s="11">
        <v>367</v>
      </c>
      <c r="E36" s="11">
        <v>381</v>
      </c>
      <c r="F36" s="12">
        <f t="shared" si="0"/>
        <v>748</v>
      </c>
      <c r="G36" s="10" t="s">
        <v>106</v>
      </c>
      <c r="H36" s="11">
        <v>569</v>
      </c>
      <c r="I36" s="11">
        <v>759</v>
      </c>
      <c r="J36" s="11">
        <v>754</v>
      </c>
      <c r="K36" s="12">
        <f t="shared" si="1"/>
        <v>1513</v>
      </c>
      <c r="L36" s="33" t="s">
        <v>107</v>
      </c>
      <c r="M36" s="11">
        <v>452</v>
      </c>
      <c r="N36" s="11">
        <v>629</v>
      </c>
      <c r="O36" s="11">
        <v>670</v>
      </c>
      <c r="P36" s="12">
        <f t="shared" si="4"/>
        <v>1299</v>
      </c>
      <c r="Q36" s="16"/>
    </row>
    <row r="37" spans="2:17" ht="15" customHeight="1">
      <c r="B37" s="10" t="s">
        <v>108</v>
      </c>
      <c r="C37" s="11">
        <v>332</v>
      </c>
      <c r="D37" s="11">
        <v>428</v>
      </c>
      <c r="E37" s="11">
        <v>451</v>
      </c>
      <c r="F37" s="12">
        <f t="shared" si="0"/>
        <v>879</v>
      </c>
      <c r="G37" s="10" t="s">
        <v>109</v>
      </c>
      <c r="H37" s="11">
        <v>227</v>
      </c>
      <c r="I37" s="11">
        <v>310</v>
      </c>
      <c r="J37" s="11">
        <v>325</v>
      </c>
      <c r="K37" s="12">
        <f t="shared" si="1"/>
        <v>635</v>
      </c>
      <c r="L37" s="33" t="s">
        <v>110</v>
      </c>
      <c r="M37" s="11">
        <v>217</v>
      </c>
      <c r="N37" s="11">
        <v>327</v>
      </c>
      <c r="O37" s="11">
        <v>354</v>
      </c>
      <c r="P37" s="12">
        <f t="shared" si="4"/>
        <v>681</v>
      </c>
      <c r="Q37" s="16"/>
    </row>
    <row r="38" spans="2:17" ht="15" customHeight="1">
      <c r="B38" s="10" t="s">
        <v>111</v>
      </c>
      <c r="C38" s="11">
        <v>837</v>
      </c>
      <c r="D38" s="11">
        <v>867</v>
      </c>
      <c r="E38" s="11">
        <v>1097</v>
      </c>
      <c r="F38" s="12">
        <f t="shared" si="0"/>
        <v>1964</v>
      </c>
      <c r="G38" s="10" t="s">
        <v>112</v>
      </c>
      <c r="H38" s="11">
        <v>361</v>
      </c>
      <c r="I38" s="11">
        <v>523</v>
      </c>
      <c r="J38" s="11">
        <v>541</v>
      </c>
      <c r="K38" s="12">
        <f t="shared" si="1"/>
        <v>1064</v>
      </c>
      <c r="L38" s="33" t="s">
        <v>113</v>
      </c>
      <c r="M38" s="11">
        <v>82</v>
      </c>
      <c r="N38" s="11">
        <v>109</v>
      </c>
      <c r="O38" s="11">
        <v>118</v>
      </c>
      <c r="P38" s="12">
        <f t="shared" si="4"/>
        <v>227</v>
      </c>
      <c r="Q38" s="16"/>
    </row>
    <row r="39" spans="2:17" ht="15" customHeight="1">
      <c r="B39" s="10" t="s">
        <v>114</v>
      </c>
      <c r="C39" s="11">
        <v>314</v>
      </c>
      <c r="D39" s="11">
        <v>356</v>
      </c>
      <c r="E39" s="11">
        <v>401</v>
      </c>
      <c r="F39" s="12">
        <f t="shared" si="0"/>
        <v>757</v>
      </c>
      <c r="G39" s="10" t="s">
        <v>115</v>
      </c>
      <c r="H39" s="11">
        <v>130</v>
      </c>
      <c r="I39" s="11">
        <v>174</v>
      </c>
      <c r="J39" s="11">
        <v>181</v>
      </c>
      <c r="K39" s="12">
        <f t="shared" si="1"/>
        <v>355</v>
      </c>
      <c r="L39" s="33" t="s">
        <v>116</v>
      </c>
      <c r="M39" s="11">
        <v>201</v>
      </c>
      <c r="N39" s="11">
        <v>288</v>
      </c>
      <c r="O39" s="11">
        <v>270</v>
      </c>
      <c r="P39" s="12">
        <f t="shared" si="4"/>
        <v>558</v>
      </c>
      <c r="Q39" s="16"/>
    </row>
    <row r="40" spans="2:17" ht="15" customHeight="1">
      <c r="B40" s="10" t="s">
        <v>117</v>
      </c>
      <c r="C40" s="11">
        <v>519</v>
      </c>
      <c r="D40" s="11">
        <v>593</v>
      </c>
      <c r="E40" s="11">
        <v>629</v>
      </c>
      <c r="F40" s="12">
        <f t="shared" si="0"/>
        <v>1222</v>
      </c>
      <c r="G40" s="22" t="s">
        <v>118</v>
      </c>
      <c r="H40" s="8">
        <v>135</v>
      </c>
      <c r="I40" s="8">
        <v>205</v>
      </c>
      <c r="J40" s="8">
        <v>209</v>
      </c>
      <c r="K40" s="9">
        <f t="shared" si="1"/>
        <v>414</v>
      </c>
      <c r="L40" s="33" t="s">
        <v>119</v>
      </c>
      <c r="M40" s="11">
        <v>99</v>
      </c>
      <c r="N40" s="11">
        <v>131</v>
      </c>
      <c r="O40" s="11">
        <v>133</v>
      </c>
      <c r="P40" s="12">
        <f t="shared" si="4"/>
        <v>264</v>
      </c>
      <c r="Q40" s="16"/>
    </row>
    <row r="41" spans="2:17" ht="15" customHeight="1">
      <c r="B41" s="10" t="s">
        <v>120</v>
      </c>
      <c r="C41" s="11">
        <v>2346</v>
      </c>
      <c r="D41" s="11">
        <v>3029</v>
      </c>
      <c r="E41" s="11">
        <v>3122</v>
      </c>
      <c r="F41" s="12">
        <f t="shared" si="0"/>
        <v>6151</v>
      </c>
      <c r="G41" s="10" t="s">
        <v>121</v>
      </c>
      <c r="H41" s="11">
        <v>413</v>
      </c>
      <c r="I41" s="11">
        <v>583</v>
      </c>
      <c r="J41" s="11">
        <v>609</v>
      </c>
      <c r="K41" s="12">
        <f t="shared" si="1"/>
        <v>1192</v>
      </c>
      <c r="L41" s="33" t="s">
        <v>122</v>
      </c>
      <c r="M41" s="19">
        <v>64</v>
      </c>
      <c r="N41" s="19">
        <v>98</v>
      </c>
      <c r="O41" s="19">
        <v>89</v>
      </c>
      <c r="P41" s="12">
        <f>N41+O41</f>
        <v>187</v>
      </c>
      <c r="Q41" s="16"/>
    </row>
    <row r="42" spans="2:17" ht="15" customHeight="1" thickBot="1">
      <c r="B42" s="22" t="s">
        <v>123</v>
      </c>
      <c r="C42" s="8">
        <v>139</v>
      </c>
      <c r="D42" s="8">
        <v>185</v>
      </c>
      <c r="E42" s="8">
        <v>155</v>
      </c>
      <c r="F42" s="9">
        <f t="shared" si="0"/>
        <v>340</v>
      </c>
      <c r="G42" s="10" t="s">
        <v>124</v>
      </c>
      <c r="H42" s="11">
        <v>266</v>
      </c>
      <c r="I42" s="11">
        <v>424</v>
      </c>
      <c r="J42" s="11">
        <v>402</v>
      </c>
      <c r="K42" s="12">
        <f t="shared" si="1"/>
        <v>826</v>
      </c>
      <c r="L42" s="23" t="s">
        <v>10</v>
      </c>
      <c r="M42" s="24">
        <f>SUM(M34:M41)</f>
        <v>1422</v>
      </c>
      <c r="N42" s="24">
        <f>SUM(N34:N41)</f>
        <v>2029</v>
      </c>
      <c r="O42" s="24">
        <f>SUM(O34:O41)</f>
        <v>2144</v>
      </c>
      <c r="P42" s="24">
        <f>SUM(P34:P41)</f>
        <v>4173</v>
      </c>
      <c r="Q42" s="16"/>
    </row>
    <row r="43" spans="2:17" ht="15" customHeight="1" thickBot="1">
      <c r="B43" s="25" t="s">
        <v>125</v>
      </c>
      <c r="C43" s="26">
        <v>228</v>
      </c>
      <c r="D43" s="26">
        <v>319</v>
      </c>
      <c r="E43" s="26">
        <v>331</v>
      </c>
      <c r="F43" s="27">
        <f t="shared" si="0"/>
        <v>650</v>
      </c>
      <c r="G43" s="25" t="s">
        <v>126</v>
      </c>
      <c r="H43" s="26">
        <v>92</v>
      </c>
      <c r="I43" s="26">
        <v>127</v>
      </c>
      <c r="J43" s="26">
        <v>121</v>
      </c>
      <c r="K43" s="27">
        <f t="shared" si="1"/>
        <v>248</v>
      </c>
      <c r="L43" s="28" t="s">
        <v>11</v>
      </c>
      <c r="M43" s="29">
        <f>SUM(M42,M33,M28,M14)</f>
        <v>60608</v>
      </c>
      <c r="N43" s="29">
        <f>SUM(N42,N33,N28,N14)</f>
        <v>78995</v>
      </c>
      <c r="O43" s="29">
        <f>SUM(O42,O33,O28,O14)</f>
        <v>82466</v>
      </c>
      <c r="P43" s="30">
        <f>SUM(P42,P33,P28,P14)</f>
        <v>161461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12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13</v>
      </c>
      <c r="E4" s="4" t="s">
        <v>14</v>
      </c>
      <c r="F4" s="5" t="s">
        <v>6</v>
      </c>
      <c r="G4" s="39"/>
      <c r="H4" s="41"/>
      <c r="I4" s="4" t="s">
        <v>13</v>
      </c>
      <c r="J4" s="4" t="s">
        <v>14</v>
      </c>
      <c r="K4" s="5" t="s">
        <v>6</v>
      </c>
      <c r="L4" s="39"/>
      <c r="M4" s="41"/>
      <c r="N4" s="4" t="s">
        <v>13</v>
      </c>
      <c r="O4" s="4" t="s">
        <v>14</v>
      </c>
      <c r="P4" s="6" t="s">
        <v>6</v>
      </c>
    </row>
    <row r="5" spans="2:17" ht="15" customHeight="1">
      <c r="B5" s="7" t="s">
        <v>15</v>
      </c>
      <c r="C5" s="8">
        <v>183</v>
      </c>
      <c r="D5" s="8">
        <v>184</v>
      </c>
      <c r="E5" s="8">
        <v>204</v>
      </c>
      <c r="F5" s="9">
        <v>388</v>
      </c>
      <c r="G5" s="10" t="s">
        <v>16</v>
      </c>
      <c r="H5" s="11">
        <v>1699</v>
      </c>
      <c r="I5" s="11">
        <v>2137</v>
      </c>
      <c r="J5" s="11">
        <v>2210</v>
      </c>
      <c r="K5" s="12">
        <v>4347</v>
      </c>
      <c r="L5" s="13" t="s">
        <v>17</v>
      </c>
      <c r="M5" s="14">
        <v>38</v>
      </c>
      <c r="N5" s="14">
        <v>44</v>
      </c>
      <c r="O5" s="14">
        <v>46</v>
      </c>
      <c r="P5" s="15">
        <v>90</v>
      </c>
      <c r="Q5" s="16"/>
    </row>
    <row r="6" spans="2:17" ht="15" customHeight="1">
      <c r="B6" s="17" t="s">
        <v>18</v>
      </c>
      <c r="C6" s="11">
        <v>328</v>
      </c>
      <c r="D6" s="11">
        <v>366</v>
      </c>
      <c r="E6" s="11">
        <v>333</v>
      </c>
      <c r="F6" s="12">
        <v>699</v>
      </c>
      <c r="G6" s="10" t="s">
        <v>19</v>
      </c>
      <c r="H6" s="11">
        <v>1054</v>
      </c>
      <c r="I6" s="11">
        <v>1316</v>
      </c>
      <c r="J6" s="11">
        <v>1341</v>
      </c>
      <c r="K6" s="12">
        <v>2657</v>
      </c>
      <c r="L6" s="10" t="s">
        <v>20</v>
      </c>
      <c r="M6" s="11">
        <v>669</v>
      </c>
      <c r="N6" s="11">
        <v>722</v>
      </c>
      <c r="O6" s="11">
        <v>836</v>
      </c>
      <c r="P6" s="12">
        <v>1558</v>
      </c>
      <c r="Q6" s="16"/>
    </row>
    <row r="7" spans="2:17" ht="15" customHeight="1">
      <c r="B7" s="17" t="s">
        <v>21</v>
      </c>
      <c r="C7" s="11">
        <v>125</v>
      </c>
      <c r="D7" s="11">
        <v>118</v>
      </c>
      <c r="E7" s="11">
        <v>125</v>
      </c>
      <c r="F7" s="12">
        <v>243</v>
      </c>
      <c r="G7" s="10" t="s">
        <v>22</v>
      </c>
      <c r="H7" s="11">
        <v>1885</v>
      </c>
      <c r="I7" s="11">
        <v>2301</v>
      </c>
      <c r="J7" s="11">
        <v>2481</v>
      </c>
      <c r="K7" s="12">
        <v>4782</v>
      </c>
      <c r="L7" s="10" t="s">
        <v>23</v>
      </c>
      <c r="M7" s="11">
        <v>342</v>
      </c>
      <c r="N7" s="11">
        <v>524</v>
      </c>
      <c r="O7" s="11">
        <v>511</v>
      </c>
      <c r="P7" s="12">
        <v>1035</v>
      </c>
      <c r="Q7" s="16"/>
    </row>
    <row r="8" spans="2:17" ht="15" customHeight="1">
      <c r="B8" s="17" t="s">
        <v>24</v>
      </c>
      <c r="C8" s="11">
        <v>717</v>
      </c>
      <c r="D8" s="11">
        <v>706</v>
      </c>
      <c r="E8" s="11">
        <v>791</v>
      </c>
      <c r="F8" s="12">
        <v>1497</v>
      </c>
      <c r="G8" s="10" t="s">
        <v>25</v>
      </c>
      <c r="H8" s="11">
        <v>617</v>
      </c>
      <c r="I8" s="11">
        <v>809</v>
      </c>
      <c r="J8" s="11">
        <v>816</v>
      </c>
      <c r="K8" s="12">
        <v>1625</v>
      </c>
      <c r="L8" s="10" t="s">
        <v>26</v>
      </c>
      <c r="M8" s="11">
        <v>331</v>
      </c>
      <c r="N8" s="11">
        <v>426</v>
      </c>
      <c r="O8" s="11">
        <v>475</v>
      </c>
      <c r="P8" s="12">
        <v>901</v>
      </c>
      <c r="Q8" s="16"/>
    </row>
    <row r="9" spans="2:17" ht="15" customHeight="1">
      <c r="B9" s="10" t="s">
        <v>27</v>
      </c>
      <c r="C9" s="11">
        <v>359</v>
      </c>
      <c r="D9" s="11">
        <v>406</v>
      </c>
      <c r="E9" s="11">
        <v>398</v>
      </c>
      <c r="F9" s="12">
        <v>804</v>
      </c>
      <c r="G9" s="10" t="s">
        <v>28</v>
      </c>
      <c r="H9" s="11">
        <v>602</v>
      </c>
      <c r="I9" s="11">
        <v>808</v>
      </c>
      <c r="J9" s="11">
        <v>809</v>
      </c>
      <c r="K9" s="12">
        <v>1617</v>
      </c>
      <c r="L9" s="10" t="s">
        <v>29</v>
      </c>
      <c r="M9" s="11">
        <v>368</v>
      </c>
      <c r="N9" s="11">
        <v>497</v>
      </c>
      <c r="O9" s="11">
        <v>549</v>
      </c>
      <c r="P9" s="12">
        <v>1046</v>
      </c>
      <c r="Q9" s="16"/>
    </row>
    <row r="10" spans="2:17" ht="15" customHeight="1">
      <c r="B10" s="10" t="s">
        <v>30</v>
      </c>
      <c r="C10" s="11">
        <v>293</v>
      </c>
      <c r="D10" s="11">
        <v>334</v>
      </c>
      <c r="E10" s="11">
        <v>335</v>
      </c>
      <c r="F10" s="12">
        <v>669</v>
      </c>
      <c r="G10" s="10" t="s">
        <v>31</v>
      </c>
      <c r="H10" s="11">
        <v>394</v>
      </c>
      <c r="I10" s="11">
        <v>462</v>
      </c>
      <c r="J10" s="11">
        <v>544</v>
      </c>
      <c r="K10" s="12">
        <v>1006</v>
      </c>
      <c r="L10" s="10" t="s">
        <v>32</v>
      </c>
      <c r="M10" s="11">
        <v>165</v>
      </c>
      <c r="N10" s="11">
        <v>259</v>
      </c>
      <c r="O10" s="11">
        <v>278</v>
      </c>
      <c r="P10" s="12">
        <v>537</v>
      </c>
      <c r="Q10" s="16"/>
    </row>
    <row r="11" spans="2:17" ht="15" customHeight="1">
      <c r="B11" s="10" t="s">
        <v>33</v>
      </c>
      <c r="C11" s="11">
        <v>259</v>
      </c>
      <c r="D11" s="11">
        <v>328</v>
      </c>
      <c r="E11" s="11">
        <v>336</v>
      </c>
      <c r="F11" s="12">
        <v>664</v>
      </c>
      <c r="G11" s="10" t="s">
        <v>34</v>
      </c>
      <c r="H11" s="11">
        <v>3088</v>
      </c>
      <c r="I11" s="11">
        <v>3709</v>
      </c>
      <c r="J11" s="11">
        <v>3958</v>
      </c>
      <c r="K11" s="12">
        <v>7667</v>
      </c>
      <c r="L11" s="10" t="s">
        <v>35</v>
      </c>
      <c r="M11" s="11">
        <v>452</v>
      </c>
      <c r="N11" s="11">
        <v>592</v>
      </c>
      <c r="O11" s="11">
        <v>618</v>
      </c>
      <c r="P11" s="12">
        <v>1210</v>
      </c>
      <c r="Q11" s="16"/>
    </row>
    <row r="12" spans="2:17" ht="15" customHeight="1">
      <c r="B12" s="10" t="s">
        <v>36</v>
      </c>
      <c r="C12" s="11">
        <v>611</v>
      </c>
      <c r="D12" s="11">
        <v>729</v>
      </c>
      <c r="E12" s="11">
        <v>672</v>
      </c>
      <c r="F12" s="12">
        <v>1401</v>
      </c>
      <c r="G12" s="10" t="s">
        <v>37</v>
      </c>
      <c r="H12" s="11">
        <v>695</v>
      </c>
      <c r="I12" s="11">
        <v>954</v>
      </c>
      <c r="J12" s="11">
        <v>1042</v>
      </c>
      <c r="K12" s="12">
        <v>1996</v>
      </c>
      <c r="L12" s="10" t="s">
        <v>38</v>
      </c>
      <c r="M12" s="11">
        <v>262</v>
      </c>
      <c r="N12" s="11">
        <v>322</v>
      </c>
      <c r="O12" s="11">
        <v>360</v>
      </c>
      <c r="P12" s="12">
        <v>682</v>
      </c>
      <c r="Q12" s="16"/>
    </row>
    <row r="13" spans="2:17" ht="15" customHeight="1">
      <c r="B13" s="10" t="s">
        <v>39</v>
      </c>
      <c r="C13" s="11">
        <v>169</v>
      </c>
      <c r="D13" s="11">
        <v>193</v>
      </c>
      <c r="E13" s="11">
        <v>158</v>
      </c>
      <c r="F13" s="12">
        <v>351</v>
      </c>
      <c r="G13" s="10" t="s">
        <v>40</v>
      </c>
      <c r="H13" s="11">
        <v>610</v>
      </c>
      <c r="I13" s="11">
        <v>756</v>
      </c>
      <c r="J13" s="11">
        <v>777</v>
      </c>
      <c r="K13" s="12">
        <v>1533</v>
      </c>
      <c r="L13" s="33" t="s">
        <v>41</v>
      </c>
      <c r="M13" s="18"/>
      <c r="N13" s="34">
        <v>18</v>
      </c>
      <c r="O13" s="34">
        <v>13</v>
      </c>
      <c r="P13" s="12">
        <v>31</v>
      </c>
      <c r="Q13" s="16"/>
    </row>
    <row r="14" spans="2:17" ht="15" customHeight="1">
      <c r="B14" s="10" t="s">
        <v>42</v>
      </c>
      <c r="C14" s="11">
        <v>72</v>
      </c>
      <c r="D14" s="11">
        <v>80</v>
      </c>
      <c r="E14" s="11">
        <v>83</v>
      </c>
      <c r="F14" s="12">
        <v>163</v>
      </c>
      <c r="G14" s="10" t="s">
        <v>43</v>
      </c>
      <c r="H14" s="11">
        <v>516</v>
      </c>
      <c r="I14" s="11">
        <v>696</v>
      </c>
      <c r="J14" s="11">
        <v>720</v>
      </c>
      <c r="K14" s="12">
        <v>1416</v>
      </c>
      <c r="L14" s="20" t="s">
        <v>7</v>
      </c>
      <c r="M14" s="18">
        <v>47049</v>
      </c>
      <c r="N14" s="18">
        <v>59588</v>
      </c>
      <c r="O14" s="18">
        <v>62231</v>
      </c>
      <c r="P14" s="21">
        <v>121819</v>
      </c>
      <c r="Q14" s="16"/>
    </row>
    <row r="15" spans="2:17" ht="15" customHeight="1">
      <c r="B15" s="10" t="s">
        <v>44</v>
      </c>
      <c r="C15" s="11">
        <v>129</v>
      </c>
      <c r="D15" s="11">
        <v>150</v>
      </c>
      <c r="E15" s="11">
        <v>148</v>
      </c>
      <c r="F15" s="12">
        <v>298</v>
      </c>
      <c r="G15" s="10" t="s">
        <v>45</v>
      </c>
      <c r="H15" s="11">
        <v>703</v>
      </c>
      <c r="I15" s="11">
        <v>906</v>
      </c>
      <c r="J15" s="11">
        <v>947</v>
      </c>
      <c r="K15" s="12">
        <v>1853</v>
      </c>
      <c r="L15" s="33" t="s">
        <v>46</v>
      </c>
      <c r="M15" s="11">
        <v>229</v>
      </c>
      <c r="N15" s="11">
        <v>192</v>
      </c>
      <c r="O15" s="11">
        <v>250</v>
      </c>
      <c r="P15" s="12">
        <v>442</v>
      </c>
      <c r="Q15" s="16"/>
    </row>
    <row r="16" spans="2:17" ht="15" customHeight="1">
      <c r="B16" s="10" t="s">
        <v>47</v>
      </c>
      <c r="C16" s="11">
        <v>131</v>
      </c>
      <c r="D16" s="11">
        <v>168</v>
      </c>
      <c r="E16" s="11">
        <v>157</v>
      </c>
      <c r="F16" s="12">
        <v>325</v>
      </c>
      <c r="G16" s="10" t="s">
        <v>48</v>
      </c>
      <c r="H16" s="11">
        <v>236</v>
      </c>
      <c r="I16" s="11">
        <v>324</v>
      </c>
      <c r="J16" s="11">
        <v>326</v>
      </c>
      <c r="K16" s="12">
        <v>650</v>
      </c>
      <c r="L16" s="33" t="s">
        <v>49</v>
      </c>
      <c r="M16" s="11">
        <v>264</v>
      </c>
      <c r="N16" s="11">
        <v>263</v>
      </c>
      <c r="O16" s="11">
        <v>296</v>
      </c>
      <c r="P16" s="12">
        <v>559</v>
      </c>
      <c r="Q16" s="16"/>
    </row>
    <row r="17" spans="2:17" ht="15" customHeight="1">
      <c r="B17" s="10" t="s">
        <v>50</v>
      </c>
      <c r="C17" s="11">
        <v>276</v>
      </c>
      <c r="D17" s="11">
        <v>319</v>
      </c>
      <c r="E17" s="11">
        <v>379</v>
      </c>
      <c r="F17" s="12">
        <v>698</v>
      </c>
      <c r="G17" s="10" t="s">
        <v>51</v>
      </c>
      <c r="H17" s="11">
        <v>1566</v>
      </c>
      <c r="I17" s="11">
        <v>1951</v>
      </c>
      <c r="J17" s="11">
        <v>2008</v>
      </c>
      <c r="K17" s="12">
        <v>3959</v>
      </c>
      <c r="L17" s="33" t="s">
        <v>52</v>
      </c>
      <c r="M17" s="11">
        <v>249</v>
      </c>
      <c r="N17" s="11">
        <v>290</v>
      </c>
      <c r="O17" s="11">
        <v>338</v>
      </c>
      <c r="P17" s="12">
        <v>628</v>
      </c>
      <c r="Q17" s="16"/>
    </row>
    <row r="18" spans="2:17" ht="15" customHeight="1">
      <c r="B18" s="10" t="s">
        <v>53</v>
      </c>
      <c r="C18" s="11">
        <v>141</v>
      </c>
      <c r="D18" s="11">
        <v>152</v>
      </c>
      <c r="E18" s="11">
        <v>158</v>
      </c>
      <c r="F18" s="12">
        <v>310</v>
      </c>
      <c r="G18" s="10" t="s">
        <v>54</v>
      </c>
      <c r="H18" s="11">
        <v>1100</v>
      </c>
      <c r="I18" s="11">
        <v>1334</v>
      </c>
      <c r="J18" s="11">
        <v>1352</v>
      </c>
      <c r="K18" s="12">
        <v>2686</v>
      </c>
      <c r="L18" s="33" t="s">
        <v>55</v>
      </c>
      <c r="M18" s="11">
        <v>576</v>
      </c>
      <c r="N18" s="11">
        <v>850</v>
      </c>
      <c r="O18" s="11">
        <v>889</v>
      </c>
      <c r="P18" s="12">
        <v>1739</v>
      </c>
      <c r="Q18" s="16"/>
    </row>
    <row r="19" spans="2:17" ht="15" customHeight="1">
      <c r="B19" s="10" t="s">
        <v>56</v>
      </c>
      <c r="C19" s="11">
        <v>131</v>
      </c>
      <c r="D19" s="11">
        <v>137</v>
      </c>
      <c r="E19" s="11">
        <v>174</v>
      </c>
      <c r="F19" s="12">
        <v>311</v>
      </c>
      <c r="G19" s="10" t="s">
        <v>57</v>
      </c>
      <c r="H19" s="11">
        <v>345</v>
      </c>
      <c r="I19" s="11">
        <v>459</v>
      </c>
      <c r="J19" s="11">
        <v>469</v>
      </c>
      <c r="K19" s="12">
        <v>928</v>
      </c>
      <c r="L19" s="33" t="s">
        <v>58</v>
      </c>
      <c r="M19" s="11">
        <v>627</v>
      </c>
      <c r="N19" s="11">
        <v>871</v>
      </c>
      <c r="O19" s="11">
        <v>931</v>
      </c>
      <c r="P19" s="12">
        <v>1802</v>
      </c>
      <c r="Q19" s="16"/>
    </row>
    <row r="20" spans="2:17" ht="15" customHeight="1">
      <c r="B20" s="10" t="s">
        <v>59</v>
      </c>
      <c r="C20" s="11">
        <v>194</v>
      </c>
      <c r="D20" s="11">
        <v>203</v>
      </c>
      <c r="E20" s="11">
        <v>248</v>
      </c>
      <c r="F20" s="12">
        <v>451</v>
      </c>
      <c r="G20" s="10" t="s">
        <v>60</v>
      </c>
      <c r="H20" s="11">
        <v>637</v>
      </c>
      <c r="I20" s="11">
        <v>897</v>
      </c>
      <c r="J20" s="11">
        <v>883</v>
      </c>
      <c r="K20" s="12">
        <v>1780</v>
      </c>
      <c r="L20" s="33" t="s">
        <v>61</v>
      </c>
      <c r="M20" s="11">
        <v>1297</v>
      </c>
      <c r="N20" s="11">
        <v>1641</v>
      </c>
      <c r="O20" s="11">
        <v>1741</v>
      </c>
      <c r="P20" s="12">
        <v>3382</v>
      </c>
      <c r="Q20" s="16"/>
    </row>
    <row r="21" spans="2:17" ht="15" customHeight="1">
      <c r="B21" s="10" t="s">
        <v>62</v>
      </c>
      <c r="C21" s="11">
        <v>488</v>
      </c>
      <c r="D21" s="11">
        <v>498</v>
      </c>
      <c r="E21" s="11">
        <v>551</v>
      </c>
      <c r="F21" s="12">
        <v>1049</v>
      </c>
      <c r="G21" s="10" t="s">
        <v>63</v>
      </c>
      <c r="H21" s="11">
        <v>813</v>
      </c>
      <c r="I21" s="11">
        <v>1166</v>
      </c>
      <c r="J21" s="11">
        <v>1216</v>
      </c>
      <c r="K21" s="12">
        <v>2382</v>
      </c>
      <c r="L21" s="33" t="s">
        <v>64</v>
      </c>
      <c r="M21" s="11">
        <v>852</v>
      </c>
      <c r="N21" s="11">
        <v>1188</v>
      </c>
      <c r="O21" s="11">
        <v>1248</v>
      </c>
      <c r="P21" s="12">
        <v>2436</v>
      </c>
      <c r="Q21" s="16"/>
    </row>
    <row r="22" spans="2:17" ht="15" customHeight="1">
      <c r="B22" s="10" t="s">
        <v>65</v>
      </c>
      <c r="C22" s="11">
        <v>449</v>
      </c>
      <c r="D22" s="11">
        <v>417</v>
      </c>
      <c r="E22" s="11">
        <v>531</v>
      </c>
      <c r="F22" s="12">
        <v>948</v>
      </c>
      <c r="G22" s="10" t="s">
        <v>66</v>
      </c>
      <c r="H22" s="11">
        <v>1280</v>
      </c>
      <c r="I22" s="11">
        <v>1793</v>
      </c>
      <c r="J22" s="11">
        <v>1837</v>
      </c>
      <c r="K22" s="12">
        <v>3630</v>
      </c>
      <c r="L22" s="33" t="s">
        <v>67</v>
      </c>
      <c r="M22" s="11">
        <v>296</v>
      </c>
      <c r="N22" s="11">
        <v>447</v>
      </c>
      <c r="O22" s="11">
        <v>452</v>
      </c>
      <c r="P22" s="12">
        <v>899</v>
      </c>
      <c r="Q22" s="16"/>
    </row>
    <row r="23" spans="2:17" ht="15" customHeight="1">
      <c r="B23" s="10" t="s">
        <v>68</v>
      </c>
      <c r="C23" s="11">
        <v>430</v>
      </c>
      <c r="D23" s="11">
        <v>475</v>
      </c>
      <c r="E23" s="11">
        <v>513</v>
      </c>
      <c r="F23" s="12">
        <v>988</v>
      </c>
      <c r="G23" s="10" t="s">
        <v>69</v>
      </c>
      <c r="H23" s="11">
        <v>2173</v>
      </c>
      <c r="I23" s="11">
        <v>2975</v>
      </c>
      <c r="J23" s="11">
        <v>3063</v>
      </c>
      <c r="K23" s="12">
        <v>6038</v>
      </c>
      <c r="L23" s="33" t="s">
        <v>70</v>
      </c>
      <c r="M23" s="11">
        <v>473</v>
      </c>
      <c r="N23" s="11">
        <v>670</v>
      </c>
      <c r="O23" s="11">
        <v>689</v>
      </c>
      <c r="P23" s="12">
        <v>1359</v>
      </c>
      <c r="Q23" s="16"/>
    </row>
    <row r="24" spans="2:17" ht="15" customHeight="1">
      <c r="B24" s="10" t="s">
        <v>71</v>
      </c>
      <c r="C24" s="11">
        <v>377</v>
      </c>
      <c r="D24" s="11">
        <v>409</v>
      </c>
      <c r="E24" s="11">
        <v>463</v>
      </c>
      <c r="F24" s="12">
        <v>872</v>
      </c>
      <c r="G24" s="10" t="s">
        <v>72</v>
      </c>
      <c r="H24" s="11">
        <v>1756</v>
      </c>
      <c r="I24" s="11">
        <v>2300</v>
      </c>
      <c r="J24" s="11">
        <v>2310</v>
      </c>
      <c r="K24" s="12">
        <v>4610</v>
      </c>
      <c r="L24" s="33" t="s">
        <v>73</v>
      </c>
      <c r="M24" s="11">
        <v>1108</v>
      </c>
      <c r="N24" s="11">
        <v>1703</v>
      </c>
      <c r="O24" s="11">
        <v>1694</v>
      </c>
      <c r="P24" s="12">
        <v>3397</v>
      </c>
      <c r="Q24" s="16"/>
    </row>
    <row r="25" spans="2:17" ht="15" customHeight="1">
      <c r="B25" s="10" t="s">
        <v>74</v>
      </c>
      <c r="C25" s="11">
        <v>436</v>
      </c>
      <c r="D25" s="11">
        <v>450</v>
      </c>
      <c r="E25" s="11">
        <v>524</v>
      </c>
      <c r="F25" s="12">
        <v>974</v>
      </c>
      <c r="G25" s="10" t="s">
        <v>75</v>
      </c>
      <c r="H25" s="11">
        <v>1367</v>
      </c>
      <c r="I25" s="11">
        <v>1834</v>
      </c>
      <c r="J25" s="11">
        <v>1793</v>
      </c>
      <c r="K25" s="12">
        <v>3627</v>
      </c>
      <c r="L25" s="33" t="s">
        <v>76</v>
      </c>
      <c r="M25" s="11">
        <v>1198</v>
      </c>
      <c r="N25" s="11">
        <v>1662</v>
      </c>
      <c r="O25" s="11">
        <v>1747</v>
      </c>
      <c r="P25" s="12">
        <v>3409</v>
      </c>
      <c r="Q25" s="16"/>
    </row>
    <row r="26" spans="2:17" ht="15" customHeight="1">
      <c r="B26" s="10" t="s">
        <v>77</v>
      </c>
      <c r="C26" s="11">
        <v>252</v>
      </c>
      <c r="D26" s="11">
        <v>287</v>
      </c>
      <c r="E26" s="11">
        <v>290</v>
      </c>
      <c r="F26" s="12">
        <v>577</v>
      </c>
      <c r="G26" s="10" t="s">
        <v>78</v>
      </c>
      <c r="H26" s="11">
        <v>165</v>
      </c>
      <c r="I26" s="11">
        <v>249</v>
      </c>
      <c r="J26" s="11">
        <v>256</v>
      </c>
      <c r="K26" s="12">
        <v>505</v>
      </c>
      <c r="L26" s="33" t="s">
        <v>79</v>
      </c>
      <c r="M26" s="11">
        <v>1324</v>
      </c>
      <c r="N26" s="11">
        <v>1772</v>
      </c>
      <c r="O26" s="11">
        <v>1842</v>
      </c>
      <c r="P26" s="12">
        <v>3614</v>
      </c>
      <c r="Q26" s="16"/>
    </row>
    <row r="27" spans="2:17" ht="15" customHeight="1">
      <c r="B27" s="10" t="s">
        <v>80</v>
      </c>
      <c r="C27" s="11">
        <v>216</v>
      </c>
      <c r="D27" s="11">
        <v>240</v>
      </c>
      <c r="E27" s="11">
        <v>256</v>
      </c>
      <c r="F27" s="12">
        <v>496</v>
      </c>
      <c r="G27" s="10" t="s">
        <v>81</v>
      </c>
      <c r="H27" s="11">
        <v>658</v>
      </c>
      <c r="I27" s="11">
        <v>826</v>
      </c>
      <c r="J27" s="11">
        <v>905</v>
      </c>
      <c r="K27" s="12">
        <v>1731</v>
      </c>
      <c r="L27" s="33" t="s">
        <v>82</v>
      </c>
      <c r="M27" s="34">
        <v>126</v>
      </c>
      <c r="N27" s="34">
        <v>195</v>
      </c>
      <c r="O27" s="34">
        <v>202</v>
      </c>
      <c r="P27" s="12">
        <v>397</v>
      </c>
      <c r="Q27" s="16"/>
    </row>
    <row r="28" spans="2:17" ht="15" customHeight="1">
      <c r="B28" s="10" t="s">
        <v>83</v>
      </c>
      <c r="C28" s="11">
        <v>216</v>
      </c>
      <c r="D28" s="11">
        <v>263</v>
      </c>
      <c r="E28" s="11">
        <v>294</v>
      </c>
      <c r="F28" s="12">
        <v>557</v>
      </c>
      <c r="G28" s="10" t="s">
        <v>84</v>
      </c>
      <c r="H28" s="11">
        <v>45</v>
      </c>
      <c r="I28" s="11">
        <v>66</v>
      </c>
      <c r="J28" s="11">
        <v>54</v>
      </c>
      <c r="K28" s="12">
        <v>120</v>
      </c>
      <c r="L28" s="20" t="s">
        <v>8</v>
      </c>
      <c r="M28" s="18">
        <v>8619</v>
      </c>
      <c r="N28" s="18">
        <v>11744</v>
      </c>
      <c r="O28" s="18">
        <v>12319</v>
      </c>
      <c r="P28" s="21">
        <v>24063</v>
      </c>
      <c r="Q28" s="16"/>
    </row>
    <row r="29" spans="2:17" ht="15" customHeight="1">
      <c r="B29" s="10" t="s">
        <v>85</v>
      </c>
      <c r="C29" s="11">
        <v>256</v>
      </c>
      <c r="D29" s="11">
        <v>303</v>
      </c>
      <c r="E29" s="11">
        <v>303</v>
      </c>
      <c r="F29" s="12">
        <v>606</v>
      </c>
      <c r="G29" s="10" t="s">
        <v>86</v>
      </c>
      <c r="H29" s="11">
        <v>635</v>
      </c>
      <c r="I29" s="11">
        <v>1002</v>
      </c>
      <c r="J29" s="11">
        <v>1000</v>
      </c>
      <c r="K29" s="12">
        <v>2002</v>
      </c>
      <c r="L29" s="33" t="s">
        <v>87</v>
      </c>
      <c r="M29" s="11">
        <v>435</v>
      </c>
      <c r="N29" s="11">
        <v>659</v>
      </c>
      <c r="O29" s="11">
        <v>659</v>
      </c>
      <c r="P29" s="12">
        <v>1318</v>
      </c>
      <c r="Q29" s="16"/>
    </row>
    <row r="30" spans="2:17" ht="15" customHeight="1">
      <c r="B30" s="10" t="s">
        <v>88</v>
      </c>
      <c r="C30" s="11">
        <v>406</v>
      </c>
      <c r="D30" s="11">
        <v>453</v>
      </c>
      <c r="E30" s="11">
        <v>491</v>
      </c>
      <c r="F30" s="12">
        <v>944</v>
      </c>
      <c r="G30" s="10" t="s">
        <v>89</v>
      </c>
      <c r="H30" s="11">
        <v>664</v>
      </c>
      <c r="I30" s="11">
        <v>1027</v>
      </c>
      <c r="J30" s="11">
        <v>1005</v>
      </c>
      <c r="K30" s="12">
        <v>2032</v>
      </c>
      <c r="L30" s="33" t="s">
        <v>90</v>
      </c>
      <c r="M30" s="11">
        <v>1077</v>
      </c>
      <c r="N30" s="11">
        <v>1521</v>
      </c>
      <c r="O30" s="11">
        <v>1595</v>
      </c>
      <c r="P30" s="12">
        <v>3116</v>
      </c>
      <c r="Q30" s="16"/>
    </row>
    <row r="31" spans="2:17" ht="15" customHeight="1">
      <c r="B31" s="10" t="s">
        <v>91</v>
      </c>
      <c r="C31" s="11">
        <v>284</v>
      </c>
      <c r="D31" s="11">
        <v>346</v>
      </c>
      <c r="E31" s="11">
        <v>349</v>
      </c>
      <c r="F31" s="12">
        <v>695</v>
      </c>
      <c r="G31" s="10" t="s">
        <v>92</v>
      </c>
      <c r="H31" s="11">
        <v>663</v>
      </c>
      <c r="I31" s="11">
        <v>816</v>
      </c>
      <c r="J31" s="11">
        <v>867</v>
      </c>
      <c r="K31" s="12">
        <v>1683</v>
      </c>
      <c r="L31" s="33" t="s">
        <v>93</v>
      </c>
      <c r="M31" s="11">
        <v>878</v>
      </c>
      <c r="N31" s="11">
        <v>1368</v>
      </c>
      <c r="O31" s="11">
        <v>1386</v>
      </c>
      <c r="P31" s="12">
        <v>2754</v>
      </c>
      <c r="Q31" s="16"/>
    </row>
    <row r="32" spans="2:17" ht="15" customHeight="1">
      <c r="B32" s="10" t="s">
        <v>94</v>
      </c>
      <c r="C32" s="11">
        <v>133</v>
      </c>
      <c r="D32" s="11">
        <v>143</v>
      </c>
      <c r="E32" s="11">
        <v>160</v>
      </c>
      <c r="F32" s="12">
        <v>303</v>
      </c>
      <c r="G32" s="10" t="s">
        <v>95</v>
      </c>
      <c r="H32" s="11">
        <v>558</v>
      </c>
      <c r="I32" s="11">
        <v>712</v>
      </c>
      <c r="J32" s="11">
        <v>731</v>
      </c>
      <c r="K32" s="12">
        <v>1443</v>
      </c>
      <c r="L32" s="33" t="s">
        <v>96</v>
      </c>
      <c r="M32" s="34">
        <v>1423</v>
      </c>
      <c r="N32" s="34">
        <v>2183</v>
      </c>
      <c r="O32" s="34">
        <v>2207</v>
      </c>
      <c r="P32" s="12">
        <v>4390</v>
      </c>
      <c r="Q32" s="16"/>
    </row>
    <row r="33" spans="2:17" ht="15" customHeight="1">
      <c r="B33" s="10" t="s">
        <v>97</v>
      </c>
      <c r="C33" s="11">
        <v>118</v>
      </c>
      <c r="D33" s="11">
        <v>146</v>
      </c>
      <c r="E33" s="11">
        <v>169</v>
      </c>
      <c r="F33" s="12">
        <v>315</v>
      </c>
      <c r="G33" s="10" t="s">
        <v>98</v>
      </c>
      <c r="H33" s="11">
        <v>1018</v>
      </c>
      <c r="I33" s="11">
        <v>1366</v>
      </c>
      <c r="J33" s="11">
        <v>1407</v>
      </c>
      <c r="K33" s="12">
        <v>2773</v>
      </c>
      <c r="L33" s="20" t="s">
        <v>9</v>
      </c>
      <c r="M33" s="18">
        <v>3813</v>
      </c>
      <c r="N33" s="18">
        <v>5731</v>
      </c>
      <c r="O33" s="18">
        <v>5847</v>
      </c>
      <c r="P33" s="18">
        <v>11578</v>
      </c>
      <c r="Q33" s="16"/>
    </row>
    <row r="34" spans="2:17" ht="15" customHeight="1">
      <c r="B34" s="10" t="s">
        <v>99</v>
      </c>
      <c r="C34" s="11">
        <v>163</v>
      </c>
      <c r="D34" s="11">
        <v>214</v>
      </c>
      <c r="E34" s="11">
        <v>228</v>
      </c>
      <c r="F34" s="12">
        <v>442</v>
      </c>
      <c r="G34" s="10" t="s">
        <v>100</v>
      </c>
      <c r="H34" s="11">
        <v>815</v>
      </c>
      <c r="I34" s="11">
        <v>1115</v>
      </c>
      <c r="J34" s="11">
        <v>1198</v>
      </c>
      <c r="K34" s="12">
        <v>2313</v>
      </c>
      <c r="L34" s="33" t="s">
        <v>101</v>
      </c>
      <c r="M34" s="11">
        <v>129</v>
      </c>
      <c r="N34" s="11">
        <v>192</v>
      </c>
      <c r="O34" s="11">
        <v>207</v>
      </c>
      <c r="P34" s="12">
        <v>399</v>
      </c>
      <c r="Q34" s="16"/>
    </row>
    <row r="35" spans="2:17" ht="15" customHeight="1">
      <c r="B35" s="10" t="s">
        <v>102</v>
      </c>
      <c r="C35" s="11">
        <v>205</v>
      </c>
      <c r="D35" s="11">
        <v>244</v>
      </c>
      <c r="E35" s="11">
        <v>261</v>
      </c>
      <c r="F35" s="12">
        <v>505</v>
      </c>
      <c r="G35" s="10" t="s">
        <v>103</v>
      </c>
      <c r="H35" s="11">
        <v>266</v>
      </c>
      <c r="I35" s="11">
        <v>384</v>
      </c>
      <c r="J35" s="11">
        <v>401</v>
      </c>
      <c r="K35" s="12">
        <v>785</v>
      </c>
      <c r="L35" s="33" t="s">
        <v>104</v>
      </c>
      <c r="M35" s="11">
        <v>178</v>
      </c>
      <c r="N35" s="11">
        <v>258</v>
      </c>
      <c r="O35" s="11">
        <v>305</v>
      </c>
      <c r="P35" s="12">
        <v>563</v>
      </c>
      <c r="Q35" s="16"/>
    </row>
    <row r="36" spans="2:17" ht="15" customHeight="1">
      <c r="B36" s="10" t="s">
        <v>105</v>
      </c>
      <c r="C36" s="11">
        <v>298</v>
      </c>
      <c r="D36" s="11">
        <v>367</v>
      </c>
      <c r="E36" s="11">
        <v>380</v>
      </c>
      <c r="F36" s="12">
        <v>747</v>
      </c>
      <c r="G36" s="10" t="s">
        <v>106</v>
      </c>
      <c r="H36" s="11">
        <v>577</v>
      </c>
      <c r="I36" s="11">
        <v>765</v>
      </c>
      <c r="J36" s="11">
        <v>763</v>
      </c>
      <c r="K36" s="12">
        <v>1528</v>
      </c>
      <c r="L36" s="33" t="s">
        <v>107</v>
      </c>
      <c r="M36" s="11">
        <v>451</v>
      </c>
      <c r="N36" s="11">
        <v>622</v>
      </c>
      <c r="O36" s="11">
        <v>669</v>
      </c>
      <c r="P36" s="12">
        <v>1291</v>
      </c>
      <c r="Q36" s="16"/>
    </row>
    <row r="37" spans="2:17" ht="15" customHeight="1">
      <c r="B37" s="10" t="s">
        <v>108</v>
      </c>
      <c r="C37" s="11">
        <v>337</v>
      </c>
      <c r="D37" s="11">
        <v>435</v>
      </c>
      <c r="E37" s="11">
        <v>453</v>
      </c>
      <c r="F37" s="12">
        <v>888</v>
      </c>
      <c r="G37" s="10" t="s">
        <v>109</v>
      </c>
      <c r="H37" s="11">
        <v>228</v>
      </c>
      <c r="I37" s="11">
        <v>310</v>
      </c>
      <c r="J37" s="11">
        <v>325</v>
      </c>
      <c r="K37" s="12">
        <v>635</v>
      </c>
      <c r="L37" s="33" t="s">
        <v>110</v>
      </c>
      <c r="M37" s="11">
        <v>215</v>
      </c>
      <c r="N37" s="11">
        <v>324</v>
      </c>
      <c r="O37" s="11">
        <v>348</v>
      </c>
      <c r="P37" s="12">
        <v>672</v>
      </c>
      <c r="Q37" s="16"/>
    </row>
    <row r="38" spans="2:17" ht="15" customHeight="1">
      <c r="B38" s="10" t="s">
        <v>111</v>
      </c>
      <c r="C38" s="11">
        <v>855</v>
      </c>
      <c r="D38" s="11">
        <v>871</v>
      </c>
      <c r="E38" s="11">
        <v>1104</v>
      </c>
      <c r="F38" s="12">
        <v>1975</v>
      </c>
      <c r="G38" s="10" t="s">
        <v>112</v>
      </c>
      <c r="H38" s="11">
        <v>363</v>
      </c>
      <c r="I38" s="11">
        <v>525</v>
      </c>
      <c r="J38" s="11">
        <v>540</v>
      </c>
      <c r="K38" s="12">
        <v>1065</v>
      </c>
      <c r="L38" s="33" t="s">
        <v>113</v>
      </c>
      <c r="M38" s="11">
        <v>82</v>
      </c>
      <c r="N38" s="11">
        <v>109</v>
      </c>
      <c r="O38" s="11">
        <v>118</v>
      </c>
      <c r="P38" s="12">
        <v>227</v>
      </c>
      <c r="Q38" s="16"/>
    </row>
    <row r="39" spans="2:17" ht="15" customHeight="1">
      <c r="B39" s="10" t="s">
        <v>114</v>
      </c>
      <c r="C39" s="11">
        <v>314</v>
      </c>
      <c r="D39" s="11">
        <v>355</v>
      </c>
      <c r="E39" s="11">
        <v>399</v>
      </c>
      <c r="F39" s="12">
        <v>754</v>
      </c>
      <c r="G39" s="10" t="s">
        <v>115</v>
      </c>
      <c r="H39" s="11">
        <v>132</v>
      </c>
      <c r="I39" s="11">
        <v>174</v>
      </c>
      <c r="J39" s="11">
        <v>183</v>
      </c>
      <c r="K39" s="12">
        <v>357</v>
      </c>
      <c r="L39" s="33" t="s">
        <v>116</v>
      </c>
      <c r="M39" s="11">
        <v>203</v>
      </c>
      <c r="N39" s="11">
        <v>291</v>
      </c>
      <c r="O39" s="11">
        <v>272</v>
      </c>
      <c r="P39" s="12">
        <v>563</v>
      </c>
      <c r="Q39" s="16"/>
    </row>
    <row r="40" spans="2:17" ht="15" customHeight="1">
      <c r="B40" s="10" t="s">
        <v>117</v>
      </c>
      <c r="C40" s="11">
        <v>517</v>
      </c>
      <c r="D40" s="11">
        <v>596</v>
      </c>
      <c r="E40" s="11">
        <v>627</v>
      </c>
      <c r="F40" s="12">
        <v>1223</v>
      </c>
      <c r="G40" s="22" t="s">
        <v>118</v>
      </c>
      <c r="H40" s="8">
        <v>136</v>
      </c>
      <c r="I40" s="8">
        <v>205</v>
      </c>
      <c r="J40" s="8">
        <v>210</v>
      </c>
      <c r="K40" s="9">
        <v>415</v>
      </c>
      <c r="L40" s="33" t="s">
        <v>119</v>
      </c>
      <c r="M40" s="11">
        <v>100</v>
      </c>
      <c r="N40" s="11">
        <v>133</v>
      </c>
      <c r="O40" s="11">
        <v>135</v>
      </c>
      <c r="P40" s="12">
        <v>268</v>
      </c>
      <c r="Q40" s="16"/>
    </row>
    <row r="41" spans="2:17" ht="15" customHeight="1">
      <c r="B41" s="10" t="s">
        <v>120</v>
      </c>
      <c r="C41" s="11">
        <v>2348</v>
      </c>
      <c r="D41" s="11">
        <v>3028</v>
      </c>
      <c r="E41" s="11">
        <v>3133</v>
      </c>
      <c r="F41" s="12">
        <v>6161</v>
      </c>
      <c r="G41" s="10" t="s">
        <v>121</v>
      </c>
      <c r="H41" s="11">
        <v>412</v>
      </c>
      <c r="I41" s="11">
        <v>584</v>
      </c>
      <c r="J41" s="11">
        <v>609</v>
      </c>
      <c r="K41" s="12">
        <v>1193</v>
      </c>
      <c r="L41" s="33" t="s">
        <v>122</v>
      </c>
      <c r="M41" s="34">
        <v>64</v>
      </c>
      <c r="N41" s="34">
        <v>95</v>
      </c>
      <c r="O41" s="34">
        <v>89</v>
      </c>
      <c r="P41" s="12">
        <v>184</v>
      </c>
      <c r="Q41" s="16"/>
    </row>
    <row r="42" spans="2:17" ht="15" customHeight="1" thickBot="1">
      <c r="B42" s="22" t="s">
        <v>123</v>
      </c>
      <c r="C42" s="8">
        <v>146</v>
      </c>
      <c r="D42" s="8">
        <v>192</v>
      </c>
      <c r="E42" s="8">
        <v>160</v>
      </c>
      <c r="F42" s="9">
        <v>352</v>
      </c>
      <c r="G42" s="10" t="s">
        <v>124</v>
      </c>
      <c r="H42" s="11">
        <v>266</v>
      </c>
      <c r="I42" s="11">
        <v>419</v>
      </c>
      <c r="J42" s="11">
        <v>400</v>
      </c>
      <c r="K42" s="12">
        <v>819</v>
      </c>
      <c r="L42" s="23" t="s">
        <v>10</v>
      </c>
      <c r="M42" s="24">
        <v>1422</v>
      </c>
      <c r="N42" s="24">
        <v>2024</v>
      </c>
      <c r="O42" s="24">
        <v>2143</v>
      </c>
      <c r="P42" s="24">
        <v>4167</v>
      </c>
      <c r="Q42" s="16"/>
    </row>
    <row r="43" spans="2:17" ht="15" customHeight="1" thickBot="1">
      <c r="B43" s="25" t="s">
        <v>125</v>
      </c>
      <c r="C43" s="26">
        <v>231</v>
      </c>
      <c r="D43" s="26">
        <v>320</v>
      </c>
      <c r="E43" s="26">
        <v>331</v>
      </c>
      <c r="F43" s="27">
        <v>651</v>
      </c>
      <c r="G43" s="25" t="s">
        <v>126</v>
      </c>
      <c r="H43" s="26">
        <v>92</v>
      </c>
      <c r="I43" s="26">
        <v>127</v>
      </c>
      <c r="J43" s="26">
        <v>120</v>
      </c>
      <c r="K43" s="27">
        <v>247</v>
      </c>
      <c r="L43" s="28" t="s">
        <v>11</v>
      </c>
      <c r="M43" s="29">
        <v>60903</v>
      </c>
      <c r="N43" s="29">
        <v>79087</v>
      </c>
      <c r="O43" s="29">
        <v>82540</v>
      </c>
      <c r="P43" s="30">
        <v>161627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12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13</v>
      </c>
      <c r="E4" s="4" t="s">
        <v>14</v>
      </c>
      <c r="F4" s="5" t="s">
        <v>6</v>
      </c>
      <c r="G4" s="39"/>
      <c r="H4" s="41"/>
      <c r="I4" s="4" t="s">
        <v>13</v>
      </c>
      <c r="J4" s="4" t="s">
        <v>14</v>
      </c>
      <c r="K4" s="5" t="s">
        <v>6</v>
      </c>
      <c r="L4" s="39"/>
      <c r="M4" s="41"/>
      <c r="N4" s="4" t="s">
        <v>13</v>
      </c>
      <c r="O4" s="4" t="s">
        <v>14</v>
      </c>
      <c r="P4" s="6" t="s">
        <v>6</v>
      </c>
    </row>
    <row r="5" spans="2:17" ht="15" customHeight="1">
      <c r="B5" s="7" t="s">
        <v>15</v>
      </c>
      <c r="C5" s="8">
        <v>183</v>
      </c>
      <c r="D5" s="8">
        <v>184</v>
      </c>
      <c r="E5" s="8">
        <v>204</v>
      </c>
      <c r="F5" s="9">
        <v>388</v>
      </c>
      <c r="G5" s="10" t="s">
        <v>16</v>
      </c>
      <c r="H5" s="11">
        <v>1699</v>
      </c>
      <c r="I5" s="11">
        <v>2137</v>
      </c>
      <c r="J5" s="11">
        <v>2210</v>
      </c>
      <c r="K5" s="12">
        <v>4347</v>
      </c>
      <c r="L5" s="13" t="s">
        <v>17</v>
      </c>
      <c r="M5" s="14">
        <v>38</v>
      </c>
      <c r="N5" s="14">
        <v>44</v>
      </c>
      <c r="O5" s="14">
        <v>46</v>
      </c>
      <c r="P5" s="15">
        <v>90</v>
      </c>
      <c r="Q5" s="16"/>
    </row>
    <row r="6" spans="2:17" ht="15" customHeight="1">
      <c r="B6" s="17" t="s">
        <v>18</v>
      </c>
      <c r="C6" s="11">
        <v>328</v>
      </c>
      <c r="D6" s="11">
        <v>366</v>
      </c>
      <c r="E6" s="11">
        <v>333</v>
      </c>
      <c r="F6" s="12">
        <v>699</v>
      </c>
      <c r="G6" s="10" t="s">
        <v>19</v>
      </c>
      <c r="H6" s="11">
        <v>1054</v>
      </c>
      <c r="I6" s="11">
        <v>1316</v>
      </c>
      <c r="J6" s="11">
        <v>1341</v>
      </c>
      <c r="K6" s="12">
        <v>2657</v>
      </c>
      <c r="L6" s="10" t="s">
        <v>20</v>
      </c>
      <c r="M6" s="11">
        <v>669</v>
      </c>
      <c r="N6" s="11">
        <v>722</v>
      </c>
      <c r="O6" s="11">
        <v>836</v>
      </c>
      <c r="P6" s="12">
        <v>1558</v>
      </c>
      <c r="Q6" s="16"/>
    </row>
    <row r="7" spans="2:17" ht="15" customHeight="1">
      <c r="B7" s="17" t="s">
        <v>21</v>
      </c>
      <c r="C7" s="11">
        <v>125</v>
      </c>
      <c r="D7" s="11">
        <v>118</v>
      </c>
      <c r="E7" s="11">
        <v>125</v>
      </c>
      <c r="F7" s="12">
        <v>243</v>
      </c>
      <c r="G7" s="10" t="s">
        <v>22</v>
      </c>
      <c r="H7" s="11">
        <v>1885</v>
      </c>
      <c r="I7" s="11">
        <v>2301</v>
      </c>
      <c r="J7" s="11">
        <v>2481</v>
      </c>
      <c r="K7" s="12">
        <v>4782</v>
      </c>
      <c r="L7" s="10" t="s">
        <v>23</v>
      </c>
      <c r="M7" s="11">
        <v>342</v>
      </c>
      <c r="N7" s="11">
        <v>524</v>
      </c>
      <c r="O7" s="11">
        <v>511</v>
      </c>
      <c r="P7" s="12">
        <v>1035</v>
      </c>
      <c r="Q7" s="16"/>
    </row>
    <row r="8" spans="2:17" ht="15" customHeight="1">
      <c r="B8" s="17" t="s">
        <v>24</v>
      </c>
      <c r="C8" s="11">
        <v>717</v>
      </c>
      <c r="D8" s="11">
        <v>706</v>
      </c>
      <c r="E8" s="11">
        <v>791</v>
      </c>
      <c r="F8" s="12">
        <v>1497</v>
      </c>
      <c r="G8" s="10" t="s">
        <v>25</v>
      </c>
      <c r="H8" s="11">
        <v>617</v>
      </c>
      <c r="I8" s="11">
        <v>809</v>
      </c>
      <c r="J8" s="11">
        <v>816</v>
      </c>
      <c r="K8" s="12">
        <v>1625</v>
      </c>
      <c r="L8" s="10" t="s">
        <v>26</v>
      </c>
      <c r="M8" s="11">
        <v>331</v>
      </c>
      <c r="N8" s="11">
        <v>426</v>
      </c>
      <c r="O8" s="11">
        <v>475</v>
      </c>
      <c r="P8" s="12">
        <v>901</v>
      </c>
      <c r="Q8" s="16"/>
    </row>
    <row r="9" spans="2:17" ht="15" customHeight="1">
      <c r="B9" s="10" t="s">
        <v>27</v>
      </c>
      <c r="C9" s="11">
        <v>359</v>
      </c>
      <c r="D9" s="11">
        <v>406</v>
      </c>
      <c r="E9" s="11">
        <v>398</v>
      </c>
      <c r="F9" s="12">
        <v>804</v>
      </c>
      <c r="G9" s="10" t="s">
        <v>28</v>
      </c>
      <c r="H9" s="11">
        <v>602</v>
      </c>
      <c r="I9" s="11">
        <v>808</v>
      </c>
      <c r="J9" s="11">
        <v>809</v>
      </c>
      <c r="K9" s="12">
        <v>1617</v>
      </c>
      <c r="L9" s="10" t="s">
        <v>29</v>
      </c>
      <c r="M9" s="11">
        <v>368</v>
      </c>
      <c r="N9" s="11">
        <v>497</v>
      </c>
      <c r="O9" s="11">
        <v>549</v>
      </c>
      <c r="P9" s="12">
        <v>1046</v>
      </c>
      <c r="Q9" s="16"/>
    </row>
    <row r="10" spans="2:17" ht="15" customHeight="1">
      <c r="B10" s="10" t="s">
        <v>30</v>
      </c>
      <c r="C10" s="11">
        <v>293</v>
      </c>
      <c r="D10" s="11">
        <v>334</v>
      </c>
      <c r="E10" s="11">
        <v>335</v>
      </c>
      <c r="F10" s="12">
        <v>669</v>
      </c>
      <c r="G10" s="10" t="s">
        <v>31</v>
      </c>
      <c r="H10" s="11">
        <v>394</v>
      </c>
      <c r="I10" s="11">
        <v>462</v>
      </c>
      <c r="J10" s="11">
        <v>544</v>
      </c>
      <c r="K10" s="12">
        <v>1006</v>
      </c>
      <c r="L10" s="10" t="s">
        <v>32</v>
      </c>
      <c r="M10" s="11">
        <v>165</v>
      </c>
      <c r="N10" s="11">
        <v>259</v>
      </c>
      <c r="O10" s="11">
        <v>278</v>
      </c>
      <c r="P10" s="12">
        <v>537</v>
      </c>
      <c r="Q10" s="16"/>
    </row>
    <row r="11" spans="2:17" ht="15" customHeight="1">
      <c r="B11" s="10" t="s">
        <v>33</v>
      </c>
      <c r="C11" s="11">
        <v>259</v>
      </c>
      <c r="D11" s="11">
        <v>328</v>
      </c>
      <c r="E11" s="11">
        <v>336</v>
      </c>
      <c r="F11" s="12">
        <v>664</v>
      </c>
      <c r="G11" s="10" t="s">
        <v>34</v>
      </c>
      <c r="H11" s="11">
        <v>3088</v>
      </c>
      <c r="I11" s="11">
        <v>3709</v>
      </c>
      <c r="J11" s="11">
        <v>3958</v>
      </c>
      <c r="K11" s="12">
        <v>7667</v>
      </c>
      <c r="L11" s="10" t="s">
        <v>35</v>
      </c>
      <c r="M11" s="11">
        <v>452</v>
      </c>
      <c r="N11" s="11">
        <v>592</v>
      </c>
      <c r="O11" s="11">
        <v>618</v>
      </c>
      <c r="P11" s="12">
        <v>1210</v>
      </c>
      <c r="Q11" s="16"/>
    </row>
    <row r="12" spans="2:17" ht="15" customHeight="1">
      <c r="B12" s="10" t="s">
        <v>36</v>
      </c>
      <c r="C12" s="11">
        <v>611</v>
      </c>
      <c r="D12" s="11">
        <v>729</v>
      </c>
      <c r="E12" s="11">
        <v>672</v>
      </c>
      <c r="F12" s="12">
        <v>1401</v>
      </c>
      <c r="G12" s="10" t="s">
        <v>37</v>
      </c>
      <c r="H12" s="11">
        <v>695</v>
      </c>
      <c r="I12" s="11">
        <v>954</v>
      </c>
      <c r="J12" s="11">
        <v>1042</v>
      </c>
      <c r="K12" s="12">
        <v>1996</v>
      </c>
      <c r="L12" s="10" t="s">
        <v>38</v>
      </c>
      <c r="M12" s="11">
        <v>262</v>
      </c>
      <c r="N12" s="11">
        <v>322</v>
      </c>
      <c r="O12" s="11">
        <v>360</v>
      </c>
      <c r="P12" s="12">
        <v>682</v>
      </c>
      <c r="Q12" s="16"/>
    </row>
    <row r="13" spans="2:17" ht="15" customHeight="1">
      <c r="B13" s="10" t="s">
        <v>39</v>
      </c>
      <c r="C13" s="11">
        <v>169</v>
      </c>
      <c r="D13" s="11">
        <v>193</v>
      </c>
      <c r="E13" s="11">
        <v>158</v>
      </c>
      <c r="F13" s="12">
        <v>351</v>
      </c>
      <c r="G13" s="10" t="s">
        <v>40</v>
      </c>
      <c r="H13" s="11">
        <v>610</v>
      </c>
      <c r="I13" s="11">
        <v>756</v>
      </c>
      <c r="J13" s="11">
        <v>777</v>
      </c>
      <c r="K13" s="12">
        <v>1533</v>
      </c>
      <c r="L13" s="33" t="s">
        <v>41</v>
      </c>
      <c r="M13" s="18"/>
      <c r="N13" s="34">
        <v>18</v>
      </c>
      <c r="O13" s="34">
        <v>13</v>
      </c>
      <c r="P13" s="12">
        <v>31</v>
      </c>
      <c r="Q13" s="16"/>
    </row>
    <row r="14" spans="2:17" ht="15" customHeight="1">
      <c r="B14" s="10" t="s">
        <v>42</v>
      </c>
      <c r="C14" s="11">
        <v>72</v>
      </c>
      <c r="D14" s="11">
        <v>80</v>
      </c>
      <c r="E14" s="11">
        <v>83</v>
      </c>
      <c r="F14" s="12">
        <v>163</v>
      </c>
      <c r="G14" s="10" t="s">
        <v>43</v>
      </c>
      <c r="H14" s="11">
        <v>516</v>
      </c>
      <c r="I14" s="11">
        <v>696</v>
      </c>
      <c r="J14" s="11">
        <v>720</v>
      </c>
      <c r="K14" s="12">
        <v>1416</v>
      </c>
      <c r="L14" s="20" t="s">
        <v>7</v>
      </c>
      <c r="M14" s="18">
        <v>47049</v>
      </c>
      <c r="N14" s="18">
        <v>59588</v>
      </c>
      <c r="O14" s="18">
        <v>62231</v>
      </c>
      <c r="P14" s="21">
        <v>121819</v>
      </c>
      <c r="Q14" s="16"/>
    </row>
    <row r="15" spans="2:17" ht="15" customHeight="1">
      <c r="B15" s="10" t="s">
        <v>44</v>
      </c>
      <c r="C15" s="11">
        <v>129</v>
      </c>
      <c r="D15" s="11">
        <v>150</v>
      </c>
      <c r="E15" s="11">
        <v>148</v>
      </c>
      <c r="F15" s="12">
        <v>298</v>
      </c>
      <c r="G15" s="10" t="s">
        <v>45</v>
      </c>
      <c r="H15" s="11">
        <v>703</v>
      </c>
      <c r="I15" s="11">
        <v>906</v>
      </c>
      <c r="J15" s="11">
        <v>947</v>
      </c>
      <c r="K15" s="12">
        <v>1853</v>
      </c>
      <c r="L15" s="33" t="s">
        <v>46</v>
      </c>
      <c r="M15" s="11">
        <v>229</v>
      </c>
      <c r="N15" s="11">
        <v>192</v>
      </c>
      <c r="O15" s="11">
        <v>250</v>
      </c>
      <c r="P15" s="12">
        <v>442</v>
      </c>
      <c r="Q15" s="16"/>
    </row>
    <row r="16" spans="2:17" ht="15" customHeight="1">
      <c r="B16" s="10" t="s">
        <v>47</v>
      </c>
      <c r="C16" s="11">
        <v>131</v>
      </c>
      <c r="D16" s="11">
        <v>168</v>
      </c>
      <c r="E16" s="11">
        <v>157</v>
      </c>
      <c r="F16" s="12">
        <v>325</v>
      </c>
      <c r="G16" s="10" t="s">
        <v>48</v>
      </c>
      <c r="H16" s="11">
        <v>236</v>
      </c>
      <c r="I16" s="11">
        <v>324</v>
      </c>
      <c r="J16" s="11">
        <v>326</v>
      </c>
      <c r="K16" s="12">
        <v>650</v>
      </c>
      <c r="L16" s="33" t="s">
        <v>49</v>
      </c>
      <c r="M16" s="11">
        <v>264</v>
      </c>
      <c r="N16" s="11">
        <v>263</v>
      </c>
      <c r="O16" s="11">
        <v>296</v>
      </c>
      <c r="P16" s="12">
        <v>559</v>
      </c>
      <c r="Q16" s="16"/>
    </row>
    <row r="17" spans="2:17" ht="15" customHeight="1">
      <c r="B17" s="10" t="s">
        <v>50</v>
      </c>
      <c r="C17" s="11">
        <v>276</v>
      </c>
      <c r="D17" s="11">
        <v>319</v>
      </c>
      <c r="E17" s="11">
        <v>379</v>
      </c>
      <c r="F17" s="12">
        <v>698</v>
      </c>
      <c r="G17" s="10" t="s">
        <v>51</v>
      </c>
      <c r="H17" s="11">
        <v>1566</v>
      </c>
      <c r="I17" s="11">
        <v>1951</v>
      </c>
      <c r="J17" s="11">
        <v>2008</v>
      </c>
      <c r="K17" s="12">
        <v>3959</v>
      </c>
      <c r="L17" s="33" t="s">
        <v>52</v>
      </c>
      <c r="M17" s="11">
        <v>249</v>
      </c>
      <c r="N17" s="11">
        <v>290</v>
      </c>
      <c r="O17" s="11">
        <v>338</v>
      </c>
      <c r="P17" s="12">
        <v>628</v>
      </c>
      <c r="Q17" s="16"/>
    </row>
    <row r="18" spans="2:17" ht="15" customHeight="1">
      <c r="B18" s="10" t="s">
        <v>53</v>
      </c>
      <c r="C18" s="11">
        <v>141</v>
      </c>
      <c r="D18" s="11">
        <v>152</v>
      </c>
      <c r="E18" s="11">
        <v>158</v>
      </c>
      <c r="F18" s="12">
        <v>310</v>
      </c>
      <c r="G18" s="10" t="s">
        <v>54</v>
      </c>
      <c r="H18" s="11">
        <v>1100</v>
      </c>
      <c r="I18" s="11">
        <v>1334</v>
      </c>
      <c r="J18" s="11">
        <v>1352</v>
      </c>
      <c r="K18" s="12">
        <v>2686</v>
      </c>
      <c r="L18" s="33" t="s">
        <v>55</v>
      </c>
      <c r="M18" s="11">
        <v>576</v>
      </c>
      <c r="N18" s="11">
        <v>850</v>
      </c>
      <c r="O18" s="11">
        <v>889</v>
      </c>
      <c r="P18" s="12">
        <v>1739</v>
      </c>
      <c r="Q18" s="16"/>
    </row>
    <row r="19" spans="2:17" ht="15" customHeight="1">
      <c r="B19" s="10" t="s">
        <v>56</v>
      </c>
      <c r="C19" s="11">
        <v>131</v>
      </c>
      <c r="D19" s="11">
        <v>137</v>
      </c>
      <c r="E19" s="11">
        <v>174</v>
      </c>
      <c r="F19" s="12">
        <v>311</v>
      </c>
      <c r="G19" s="10" t="s">
        <v>57</v>
      </c>
      <c r="H19" s="11">
        <v>345</v>
      </c>
      <c r="I19" s="11">
        <v>459</v>
      </c>
      <c r="J19" s="11">
        <v>469</v>
      </c>
      <c r="K19" s="12">
        <v>928</v>
      </c>
      <c r="L19" s="33" t="s">
        <v>58</v>
      </c>
      <c r="M19" s="11">
        <v>627</v>
      </c>
      <c r="N19" s="11">
        <v>871</v>
      </c>
      <c r="O19" s="11">
        <v>931</v>
      </c>
      <c r="P19" s="12">
        <v>1802</v>
      </c>
      <c r="Q19" s="16"/>
    </row>
    <row r="20" spans="2:17" ht="15" customHeight="1">
      <c r="B20" s="10" t="s">
        <v>59</v>
      </c>
      <c r="C20" s="11">
        <v>194</v>
      </c>
      <c r="D20" s="11">
        <v>203</v>
      </c>
      <c r="E20" s="11">
        <v>248</v>
      </c>
      <c r="F20" s="12">
        <v>451</v>
      </c>
      <c r="G20" s="10" t="s">
        <v>60</v>
      </c>
      <c r="H20" s="11">
        <v>637</v>
      </c>
      <c r="I20" s="11">
        <v>897</v>
      </c>
      <c r="J20" s="11">
        <v>883</v>
      </c>
      <c r="K20" s="12">
        <v>1780</v>
      </c>
      <c r="L20" s="33" t="s">
        <v>61</v>
      </c>
      <c r="M20" s="11">
        <v>1297</v>
      </c>
      <c r="N20" s="11">
        <v>1641</v>
      </c>
      <c r="O20" s="11">
        <v>1741</v>
      </c>
      <c r="P20" s="12">
        <v>3382</v>
      </c>
      <c r="Q20" s="16"/>
    </row>
    <row r="21" spans="2:17" ht="15" customHeight="1">
      <c r="B21" s="10" t="s">
        <v>62</v>
      </c>
      <c r="C21" s="11">
        <v>488</v>
      </c>
      <c r="D21" s="11">
        <v>498</v>
      </c>
      <c r="E21" s="11">
        <v>551</v>
      </c>
      <c r="F21" s="12">
        <v>1049</v>
      </c>
      <c r="G21" s="10" t="s">
        <v>63</v>
      </c>
      <c r="H21" s="11">
        <v>813</v>
      </c>
      <c r="I21" s="11">
        <v>1166</v>
      </c>
      <c r="J21" s="11">
        <v>1216</v>
      </c>
      <c r="K21" s="12">
        <v>2382</v>
      </c>
      <c r="L21" s="33" t="s">
        <v>64</v>
      </c>
      <c r="M21" s="11">
        <v>852</v>
      </c>
      <c r="N21" s="11">
        <v>1188</v>
      </c>
      <c r="O21" s="11">
        <v>1248</v>
      </c>
      <c r="P21" s="12">
        <v>2436</v>
      </c>
      <c r="Q21" s="16"/>
    </row>
    <row r="22" spans="2:17" ht="15" customHeight="1">
      <c r="B22" s="10" t="s">
        <v>65</v>
      </c>
      <c r="C22" s="11">
        <v>449</v>
      </c>
      <c r="D22" s="11">
        <v>417</v>
      </c>
      <c r="E22" s="11">
        <v>531</v>
      </c>
      <c r="F22" s="12">
        <v>948</v>
      </c>
      <c r="G22" s="10" t="s">
        <v>66</v>
      </c>
      <c r="H22" s="11">
        <v>1280</v>
      </c>
      <c r="I22" s="11">
        <v>1793</v>
      </c>
      <c r="J22" s="11">
        <v>1837</v>
      </c>
      <c r="K22" s="12">
        <v>3630</v>
      </c>
      <c r="L22" s="33" t="s">
        <v>67</v>
      </c>
      <c r="M22" s="11">
        <v>296</v>
      </c>
      <c r="N22" s="11">
        <v>447</v>
      </c>
      <c r="O22" s="11">
        <v>452</v>
      </c>
      <c r="P22" s="12">
        <v>899</v>
      </c>
      <c r="Q22" s="16"/>
    </row>
    <row r="23" spans="2:17" ht="15" customHeight="1">
      <c r="B23" s="10" t="s">
        <v>68</v>
      </c>
      <c r="C23" s="11">
        <v>430</v>
      </c>
      <c r="D23" s="11">
        <v>475</v>
      </c>
      <c r="E23" s="11">
        <v>513</v>
      </c>
      <c r="F23" s="12">
        <v>988</v>
      </c>
      <c r="G23" s="10" t="s">
        <v>69</v>
      </c>
      <c r="H23" s="11">
        <v>2173</v>
      </c>
      <c r="I23" s="11">
        <v>2975</v>
      </c>
      <c r="J23" s="11">
        <v>3063</v>
      </c>
      <c r="K23" s="12">
        <v>6038</v>
      </c>
      <c r="L23" s="33" t="s">
        <v>70</v>
      </c>
      <c r="M23" s="11">
        <v>473</v>
      </c>
      <c r="N23" s="11">
        <v>670</v>
      </c>
      <c r="O23" s="11">
        <v>689</v>
      </c>
      <c r="P23" s="12">
        <v>1359</v>
      </c>
      <c r="Q23" s="16"/>
    </row>
    <row r="24" spans="2:17" ht="15" customHeight="1">
      <c r="B24" s="10" t="s">
        <v>71</v>
      </c>
      <c r="C24" s="11">
        <v>377</v>
      </c>
      <c r="D24" s="11">
        <v>409</v>
      </c>
      <c r="E24" s="11">
        <v>463</v>
      </c>
      <c r="F24" s="12">
        <v>872</v>
      </c>
      <c r="G24" s="10" t="s">
        <v>72</v>
      </c>
      <c r="H24" s="11">
        <v>1756</v>
      </c>
      <c r="I24" s="11">
        <v>2300</v>
      </c>
      <c r="J24" s="11">
        <v>2310</v>
      </c>
      <c r="K24" s="12">
        <v>4610</v>
      </c>
      <c r="L24" s="33" t="s">
        <v>73</v>
      </c>
      <c r="M24" s="11">
        <v>1108</v>
      </c>
      <c r="N24" s="11">
        <v>1703</v>
      </c>
      <c r="O24" s="11">
        <v>1694</v>
      </c>
      <c r="P24" s="12">
        <v>3397</v>
      </c>
      <c r="Q24" s="16"/>
    </row>
    <row r="25" spans="2:17" ht="15" customHeight="1">
      <c r="B25" s="10" t="s">
        <v>74</v>
      </c>
      <c r="C25" s="11">
        <v>436</v>
      </c>
      <c r="D25" s="11">
        <v>450</v>
      </c>
      <c r="E25" s="11">
        <v>524</v>
      </c>
      <c r="F25" s="12">
        <v>974</v>
      </c>
      <c r="G25" s="10" t="s">
        <v>75</v>
      </c>
      <c r="H25" s="11">
        <v>1367</v>
      </c>
      <c r="I25" s="11">
        <v>1834</v>
      </c>
      <c r="J25" s="11">
        <v>1793</v>
      </c>
      <c r="K25" s="12">
        <v>3627</v>
      </c>
      <c r="L25" s="33" t="s">
        <v>76</v>
      </c>
      <c r="M25" s="11">
        <v>1198</v>
      </c>
      <c r="N25" s="11">
        <v>1662</v>
      </c>
      <c r="O25" s="11">
        <v>1747</v>
      </c>
      <c r="P25" s="12">
        <v>3409</v>
      </c>
      <c r="Q25" s="16"/>
    </row>
    <row r="26" spans="2:17" ht="15" customHeight="1">
      <c r="B26" s="10" t="s">
        <v>77</v>
      </c>
      <c r="C26" s="11">
        <v>252</v>
      </c>
      <c r="D26" s="11">
        <v>287</v>
      </c>
      <c r="E26" s="11">
        <v>290</v>
      </c>
      <c r="F26" s="12">
        <v>577</v>
      </c>
      <c r="G26" s="10" t="s">
        <v>78</v>
      </c>
      <c r="H26" s="11">
        <v>165</v>
      </c>
      <c r="I26" s="11">
        <v>249</v>
      </c>
      <c r="J26" s="11">
        <v>256</v>
      </c>
      <c r="K26" s="12">
        <v>505</v>
      </c>
      <c r="L26" s="33" t="s">
        <v>79</v>
      </c>
      <c r="M26" s="11">
        <v>1324</v>
      </c>
      <c r="N26" s="11">
        <v>1772</v>
      </c>
      <c r="O26" s="11">
        <v>1842</v>
      </c>
      <c r="P26" s="12">
        <v>3614</v>
      </c>
      <c r="Q26" s="16"/>
    </row>
    <row r="27" spans="2:17" ht="15" customHeight="1">
      <c r="B27" s="10" t="s">
        <v>80</v>
      </c>
      <c r="C27" s="11">
        <v>216</v>
      </c>
      <c r="D27" s="11">
        <v>240</v>
      </c>
      <c r="E27" s="11">
        <v>256</v>
      </c>
      <c r="F27" s="12">
        <v>496</v>
      </c>
      <c r="G27" s="10" t="s">
        <v>81</v>
      </c>
      <c r="H27" s="11">
        <v>658</v>
      </c>
      <c r="I27" s="11">
        <v>826</v>
      </c>
      <c r="J27" s="11">
        <v>905</v>
      </c>
      <c r="K27" s="12">
        <v>1731</v>
      </c>
      <c r="L27" s="33" t="s">
        <v>82</v>
      </c>
      <c r="M27" s="34">
        <v>126</v>
      </c>
      <c r="N27" s="34">
        <v>195</v>
      </c>
      <c r="O27" s="34">
        <v>202</v>
      </c>
      <c r="P27" s="12">
        <v>397</v>
      </c>
      <c r="Q27" s="16"/>
    </row>
    <row r="28" spans="2:17" ht="15" customHeight="1">
      <c r="B28" s="10" t="s">
        <v>83</v>
      </c>
      <c r="C28" s="11">
        <v>216</v>
      </c>
      <c r="D28" s="11">
        <v>263</v>
      </c>
      <c r="E28" s="11">
        <v>294</v>
      </c>
      <c r="F28" s="12">
        <v>557</v>
      </c>
      <c r="G28" s="10" t="s">
        <v>84</v>
      </c>
      <c r="H28" s="11">
        <v>45</v>
      </c>
      <c r="I28" s="11">
        <v>66</v>
      </c>
      <c r="J28" s="11">
        <v>54</v>
      </c>
      <c r="K28" s="12">
        <v>120</v>
      </c>
      <c r="L28" s="20" t="s">
        <v>8</v>
      </c>
      <c r="M28" s="18">
        <v>8619</v>
      </c>
      <c r="N28" s="18">
        <v>11744</v>
      </c>
      <c r="O28" s="18">
        <v>12319</v>
      </c>
      <c r="P28" s="21">
        <v>24063</v>
      </c>
      <c r="Q28" s="16"/>
    </row>
    <row r="29" spans="2:17" ht="15" customHeight="1">
      <c r="B29" s="10" t="s">
        <v>85</v>
      </c>
      <c r="C29" s="11">
        <v>256</v>
      </c>
      <c r="D29" s="11">
        <v>303</v>
      </c>
      <c r="E29" s="11">
        <v>303</v>
      </c>
      <c r="F29" s="12">
        <v>606</v>
      </c>
      <c r="G29" s="10" t="s">
        <v>86</v>
      </c>
      <c r="H29" s="11">
        <v>635</v>
      </c>
      <c r="I29" s="11">
        <v>1002</v>
      </c>
      <c r="J29" s="11">
        <v>1000</v>
      </c>
      <c r="K29" s="12">
        <v>2002</v>
      </c>
      <c r="L29" s="33" t="s">
        <v>87</v>
      </c>
      <c r="M29" s="11">
        <v>435</v>
      </c>
      <c r="N29" s="11">
        <v>659</v>
      </c>
      <c r="O29" s="11">
        <v>659</v>
      </c>
      <c r="P29" s="12">
        <v>1318</v>
      </c>
      <c r="Q29" s="16"/>
    </row>
    <row r="30" spans="2:17" ht="15" customHeight="1">
      <c r="B30" s="10" t="s">
        <v>88</v>
      </c>
      <c r="C30" s="11">
        <v>406</v>
      </c>
      <c r="D30" s="11">
        <v>453</v>
      </c>
      <c r="E30" s="11">
        <v>491</v>
      </c>
      <c r="F30" s="12">
        <v>944</v>
      </c>
      <c r="G30" s="10" t="s">
        <v>89</v>
      </c>
      <c r="H30" s="11">
        <v>664</v>
      </c>
      <c r="I30" s="11">
        <v>1027</v>
      </c>
      <c r="J30" s="11">
        <v>1005</v>
      </c>
      <c r="K30" s="12">
        <v>2032</v>
      </c>
      <c r="L30" s="33" t="s">
        <v>90</v>
      </c>
      <c r="M30" s="11">
        <v>1077</v>
      </c>
      <c r="N30" s="11">
        <v>1521</v>
      </c>
      <c r="O30" s="11">
        <v>1595</v>
      </c>
      <c r="P30" s="12">
        <v>3116</v>
      </c>
      <c r="Q30" s="16"/>
    </row>
    <row r="31" spans="2:17" ht="15" customHeight="1">
      <c r="B31" s="10" t="s">
        <v>91</v>
      </c>
      <c r="C31" s="11">
        <v>284</v>
      </c>
      <c r="D31" s="11">
        <v>346</v>
      </c>
      <c r="E31" s="11">
        <v>349</v>
      </c>
      <c r="F31" s="12">
        <v>695</v>
      </c>
      <c r="G31" s="10" t="s">
        <v>92</v>
      </c>
      <c r="H31" s="11">
        <v>663</v>
      </c>
      <c r="I31" s="11">
        <v>816</v>
      </c>
      <c r="J31" s="11">
        <v>867</v>
      </c>
      <c r="K31" s="12">
        <v>1683</v>
      </c>
      <c r="L31" s="33" t="s">
        <v>93</v>
      </c>
      <c r="M31" s="11">
        <v>878</v>
      </c>
      <c r="N31" s="11">
        <v>1368</v>
      </c>
      <c r="O31" s="11">
        <v>1386</v>
      </c>
      <c r="P31" s="12">
        <v>2754</v>
      </c>
      <c r="Q31" s="16"/>
    </row>
    <row r="32" spans="2:17" ht="15" customHeight="1">
      <c r="B32" s="10" t="s">
        <v>94</v>
      </c>
      <c r="C32" s="11">
        <v>133</v>
      </c>
      <c r="D32" s="11">
        <v>143</v>
      </c>
      <c r="E32" s="11">
        <v>160</v>
      </c>
      <c r="F32" s="12">
        <v>303</v>
      </c>
      <c r="G32" s="10" t="s">
        <v>95</v>
      </c>
      <c r="H32" s="11">
        <v>558</v>
      </c>
      <c r="I32" s="11">
        <v>712</v>
      </c>
      <c r="J32" s="11">
        <v>731</v>
      </c>
      <c r="K32" s="12">
        <v>1443</v>
      </c>
      <c r="L32" s="33" t="s">
        <v>96</v>
      </c>
      <c r="M32" s="34">
        <v>1423</v>
      </c>
      <c r="N32" s="34">
        <v>2183</v>
      </c>
      <c r="O32" s="34">
        <v>2207</v>
      </c>
      <c r="P32" s="12">
        <v>4390</v>
      </c>
      <c r="Q32" s="16"/>
    </row>
    <row r="33" spans="2:17" ht="15" customHeight="1">
      <c r="B33" s="10" t="s">
        <v>97</v>
      </c>
      <c r="C33" s="11">
        <v>118</v>
      </c>
      <c r="D33" s="11">
        <v>146</v>
      </c>
      <c r="E33" s="11">
        <v>169</v>
      </c>
      <c r="F33" s="12">
        <v>315</v>
      </c>
      <c r="G33" s="10" t="s">
        <v>98</v>
      </c>
      <c r="H33" s="11">
        <v>1018</v>
      </c>
      <c r="I33" s="11">
        <v>1366</v>
      </c>
      <c r="J33" s="11">
        <v>1407</v>
      </c>
      <c r="K33" s="12">
        <v>2773</v>
      </c>
      <c r="L33" s="20" t="s">
        <v>9</v>
      </c>
      <c r="M33" s="18">
        <v>3813</v>
      </c>
      <c r="N33" s="18">
        <v>5731</v>
      </c>
      <c r="O33" s="18">
        <v>5847</v>
      </c>
      <c r="P33" s="18">
        <v>11578</v>
      </c>
      <c r="Q33" s="16"/>
    </row>
    <row r="34" spans="2:17" ht="15" customHeight="1">
      <c r="B34" s="10" t="s">
        <v>99</v>
      </c>
      <c r="C34" s="11">
        <v>163</v>
      </c>
      <c r="D34" s="11">
        <v>214</v>
      </c>
      <c r="E34" s="11">
        <v>228</v>
      </c>
      <c r="F34" s="12">
        <v>442</v>
      </c>
      <c r="G34" s="10" t="s">
        <v>100</v>
      </c>
      <c r="H34" s="11">
        <v>815</v>
      </c>
      <c r="I34" s="11">
        <v>1115</v>
      </c>
      <c r="J34" s="11">
        <v>1198</v>
      </c>
      <c r="K34" s="12">
        <v>2313</v>
      </c>
      <c r="L34" s="33" t="s">
        <v>101</v>
      </c>
      <c r="M34" s="11">
        <v>129</v>
      </c>
      <c r="N34" s="11">
        <v>192</v>
      </c>
      <c r="O34" s="11">
        <v>207</v>
      </c>
      <c r="P34" s="12">
        <v>399</v>
      </c>
      <c r="Q34" s="16"/>
    </row>
    <row r="35" spans="2:17" ht="15" customHeight="1">
      <c r="B35" s="10" t="s">
        <v>102</v>
      </c>
      <c r="C35" s="11">
        <v>205</v>
      </c>
      <c r="D35" s="11">
        <v>244</v>
      </c>
      <c r="E35" s="11">
        <v>261</v>
      </c>
      <c r="F35" s="12">
        <v>505</v>
      </c>
      <c r="G35" s="10" t="s">
        <v>103</v>
      </c>
      <c r="H35" s="11">
        <v>266</v>
      </c>
      <c r="I35" s="11">
        <v>384</v>
      </c>
      <c r="J35" s="11">
        <v>401</v>
      </c>
      <c r="K35" s="12">
        <v>785</v>
      </c>
      <c r="L35" s="33" t="s">
        <v>104</v>
      </c>
      <c r="M35" s="11">
        <v>178</v>
      </c>
      <c r="N35" s="11">
        <v>258</v>
      </c>
      <c r="O35" s="11">
        <v>305</v>
      </c>
      <c r="P35" s="12">
        <v>563</v>
      </c>
      <c r="Q35" s="16"/>
    </row>
    <row r="36" spans="2:17" ht="15" customHeight="1">
      <c r="B36" s="10" t="s">
        <v>105</v>
      </c>
      <c r="C36" s="11">
        <v>298</v>
      </c>
      <c r="D36" s="11">
        <v>367</v>
      </c>
      <c r="E36" s="11">
        <v>380</v>
      </c>
      <c r="F36" s="12">
        <v>747</v>
      </c>
      <c r="G36" s="10" t="s">
        <v>106</v>
      </c>
      <c r="H36" s="11">
        <v>577</v>
      </c>
      <c r="I36" s="11">
        <v>765</v>
      </c>
      <c r="J36" s="11">
        <v>763</v>
      </c>
      <c r="K36" s="12">
        <v>1528</v>
      </c>
      <c r="L36" s="33" t="s">
        <v>107</v>
      </c>
      <c r="M36" s="11">
        <v>451</v>
      </c>
      <c r="N36" s="11">
        <v>622</v>
      </c>
      <c r="O36" s="11">
        <v>669</v>
      </c>
      <c r="P36" s="12">
        <v>1291</v>
      </c>
      <c r="Q36" s="16"/>
    </row>
    <row r="37" spans="2:17" ht="15" customHeight="1">
      <c r="B37" s="10" t="s">
        <v>108</v>
      </c>
      <c r="C37" s="11">
        <v>337</v>
      </c>
      <c r="D37" s="11">
        <v>435</v>
      </c>
      <c r="E37" s="11">
        <v>453</v>
      </c>
      <c r="F37" s="12">
        <v>888</v>
      </c>
      <c r="G37" s="10" t="s">
        <v>109</v>
      </c>
      <c r="H37" s="11">
        <v>228</v>
      </c>
      <c r="I37" s="11">
        <v>310</v>
      </c>
      <c r="J37" s="11">
        <v>325</v>
      </c>
      <c r="K37" s="12">
        <v>635</v>
      </c>
      <c r="L37" s="33" t="s">
        <v>110</v>
      </c>
      <c r="M37" s="11">
        <v>215</v>
      </c>
      <c r="N37" s="11">
        <v>324</v>
      </c>
      <c r="O37" s="11">
        <v>348</v>
      </c>
      <c r="P37" s="12">
        <v>672</v>
      </c>
      <c r="Q37" s="16"/>
    </row>
    <row r="38" spans="2:17" ht="15" customHeight="1">
      <c r="B38" s="10" t="s">
        <v>111</v>
      </c>
      <c r="C38" s="11">
        <v>855</v>
      </c>
      <c r="D38" s="11">
        <v>871</v>
      </c>
      <c r="E38" s="11">
        <v>1104</v>
      </c>
      <c r="F38" s="12">
        <v>1975</v>
      </c>
      <c r="G38" s="10" t="s">
        <v>112</v>
      </c>
      <c r="H38" s="11">
        <v>363</v>
      </c>
      <c r="I38" s="11">
        <v>525</v>
      </c>
      <c r="J38" s="11">
        <v>540</v>
      </c>
      <c r="K38" s="12">
        <v>1065</v>
      </c>
      <c r="L38" s="33" t="s">
        <v>113</v>
      </c>
      <c r="M38" s="11">
        <v>82</v>
      </c>
      <c r="N38" s="11">
        <v>109</v>
      </c>
      <c r="O38" s="11">
        <v>118</v>
      </c>
      <c r="P38" s="12">
        <v>227</v>
      </c>
      <c r="Q38" s="16"/>
    </row>
    <row r="39" spans="2:17" ht="15" customHeight="1">
      <c r="B39" s="10" t="s">
        <v>114</v>
      </c>
      <c r="C39" s="11">
        <v>314</v>
      </c>
      <c r="D39" s="11">
        <v>355</v>
      </c>
      <c r="E39" s="11">
        <v>399</v>
      </c>
      <c r="F39" s="12">
        <v>754</v>
      </c>
      <c r="G39" s="10" t="s">
        <v>115</v>
      </c>
      <c r="H39" s="11">
        <v>132</v>
      </c>
      <c r="I39" s="11">
        <v>174</v>
      </c>
      <c r="J39" s="11">
        <v>183</v>
      </c>
      <c r="K39" s="12">
        <v>357</v>
      </c>
      <c r="L39" s="33" t="s">
        <v>116</v>
      </c>
      <c r="M39" s="11">
        <v>203</v>
      </c>
      <c r="N39" s="11">
        <v>291</v>
      </c>
      <c r="O39" s="11">
        <v>272</v>
      </c>
      <c r="P39" s="12">
        <v>563</v>
      </c>
      <c r="Q39" s="16"/>
    </row>
    <row r="40" spans="2:17" ht="15" customHeight="1">
      <c r="B40" s="10" t="s">
        <v>117</v>
      </c>
      <c r="C40" s="11">
        <v>517</v>
      </c>
      <c r="D40" s="11">
        <v>596</v>
      </c>
      <c r="E40" s="11">
        <v>627</v>
      </c>
      <c r="F40" s="12">
        <v>1223</v>
      </c>
      <c r="G40" s="22" t="s">
        <v>118</v>
      </c>
      <c r="H40" s="8">
        <v>136</v>
      </c>
      <c r="I40" s="8">
        <v>205</v>
      </c>
      <c r="J40" s="8">
        <v>210</v>
      </c>
      <c r="K40" s="9">
        <v>415</v>
      </c>
      <c r="L40" s="33" t="s">
        <v>119</v>
      </c>
      <c r="M40" s="11">
        <v>100</v>
      </c>
      <c r="N40" s="11">
        <v>133</v>
      </c>
      <c r="O40" s="11">
        <v>135</v>
      </c>
      <c r="P40" s="12">
        <v>268</v>
      </c>
      <c r="Q40" s="16"/>
    </row>
    <row r="41" spans="2:17" ht="15" customHeight="1">
      <c r="B41" s="10" t="s">
        <v>120</v>
      </c>
      <c r="C41" s="11">
        <v>2348</v>
      </c>
      <c r="D41" s="11">
        <v>3028</v>
      </c>
      <c r="E41" s="11">
        <v>3133</v>
      </c>
      <c r="F41" s="12">
        <v>6161</v>
      </c>
      <c r="G41" s="10" t="s">
        <v>121</v>
      </c>
      <c r="H41" s="11">
        <v>412</v>
      </c>
      <c r="I41" s="11">
        <v>584</v>
      </c>
      <c r="J41" s="11">
        <v>609</v>
      </c>
      <c r="K41" s="12">
        <v>1193</v>
      </c>
      <c r="L41" s="33" t="s">
        <v>122</v>
      </c>
      <c r="M41" s="34">
        <v>64</v>
      </c>
      <c r="N41" s="34">
        <v>95</v>
      </c>
      <c r="O41" s="34">
        <v>89</v>
      </c>
      <c r="P41" s="12">
        <v>184</v>
      </c>
      <c r="Q41" s="16"/>
    </row>
    <row r="42" spans="2:17" ht="15" customHeight="1" thickBot="1">
      <c r="B42" s="22" t="s">
        <v>123</v>
      </c>
      <c r="C42" s="8">
        <v>146</v>
      </c>
      <c r="D42" s="8">
        <v>192</v>
      </c>
      <c r="E42" s="8">
        <v>160</v>
      </c>
      <c r="F42" s="9">
        <v>352</v>
      </c>
      <c r="G42" s="10" t="s">
        <v>124</v>
      </c>
      <c r="H42" s="11">
        <v>266</v>
      </c>
      <c r="I42" s="11">
        <v>419</v>
      </c>
      <c r="J42" s="11">
        <v>400</v>
      </c>
      <c r="K42" s="12">
        <v>819</v>
      </c>
      <c r="L42" s="23" t="s">
        <v>10</v>
      </c>
      <c r="M42" s="24">
        <v>1422</v>
      </c>
      <c r="N42" s="24">
        <v>2024</v>
      </c>
      <c r="O42" s="24">
        <v>2143</v>
      </c>
      <c r="P42" s="24">
        <v>4167</v>
      </c>
      <c r="Q42" s="16"/>
    </row>
    <row r="43" spans="2:17" ht="15" customHeight="1" thickBot="1">
      <c r="B43" s="25" t="s">
        <v>125</v>
      </c>
      <c r="C43" s="26">
        <v>231</v>
      </c>
      <c r="D43" s="26">
        <v>320</v>
      </c>
      <c r="E43" s="26">
        <v>331</v>
      </c>
      <c r="F43" s="27">
        <v>651</v>
      </c>
      <c r="G43" s="25" t="s">
        <v>126</v>
      </c>
      <c r="H43" s="26">
        <v>92</v>
      </c>
      <c r="I43" s="26">
        <v>127</v>
      </c>
      <c r="J43" s="26">
        <v>120</v>
      </c>
      <c r="K43" s="27">
        <v>247</v>
      </c>
      <c r="L43" s="28" t="s">
        <v>11</v>
      </c>
      <c r="M43" s="29">
        <v>60903</v>
      </c>
      <c r="N43" s="29">
        <v>79087</v>
      </c>
      <c r="O43" s="29">
        <v>82540</v>
      </c>
      <c r="P43" s="30">
        <v>161627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127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128</v>
      </c>
      <c r="E4" s="4" t="s">
        <v>129</v>
      </c>
      <c r="F4" s="5" t="s">
        <v>6</v>
      </c>
      <c r="G4" s="39"/>
      <c r="H4" s="41"/>
      <c r="I4" s="4" t="s">
        <v>128</v>
      </c>
      <c r="J4" s="4" t="s">
        <v>129</v>
      </c>
      <c r="K4" s="5" t="s">
        <v>6</v>
      </c>
      <c r="L4" s="39"/>
      <c r="M4" s="41"/>
      <c r="N4" s="4" t="s">
        <v>128</v>
      </c>
      <c r="O4" s="4" t="s">
        <v>129</v>
      </c>
      <c r="P4" s="6" t="s">
        <v>6</v>
      </c>
    </row>
    <row r="5" spans="2:17" ht="15" customHeight="1">
      <c r="B5" s="7" t="s">
        <v>15</v>
      </c>
      <c r="C5" s="8">
        <v>183</v>
      </c>
      <c r="D5" s="8">
        <v>184</v>
      </c>
      <c r="E5" s="8">
        <v>202</v>
      </c>
      <c r="F5" s="9">
        <f>D5+E5</f>
        <v>386</v>
      </c>
      <c r="G5" s="10" t="s">
        <v>16</v>
      </c>
      <c r="H5" s="11">
        <v>1700</v>
      </c>
      <c r="I5" s="11">
        <v>2139</v>
      </c>
      <c r="J5" s="11">
        <v>2212</v>
      </c>
      <c r="K5" s="12">
        <f>I5+J5</f>
        <v>4351</v>
      </c>
      <c r="L5" s="13" t="s">
        <v>17</v>
      </c>
      <c r="M5" s="14">
        <v>38</v>
      </c>
      <c r="N5" s="14">
        <v>44</v>
      </c>
      <c r="O5" s="14">
        <v>46</v>
      </c>
      <c r="P5" s="15">
        <f>N5+O5</f>
        <v>90</v>
      </c>
      <c r="Q5" s="16"/>
    </row>
    <row r="6" spans="2:17" ht="15" customHeight="1">
      <c r="B6" s="17" t="s">
        <v>18</v>
      </c>
      <c r="C6" s="11">
        <v>328</v>
      </c>
      <c r="D6" s="11">
        <v>368</v>
      </c>
      <c r="E6" s="11">
        <v>330</v>
      </c>
      <c r="F6" s="12">
        <f aca="true" t="shared" si="0" ref="F6:F43">D6+E6</f>
        <v>698</v>
      </c>
      <c r="G6" s="10" t="s">
        <v>19</v>
      </c>
      <c r="H6" s="11">
        <v>1059</v>
      </c>
      <c r="I6" s="11">
        <v>1321</v>
      </c>
      <c r="J6" s="11">
        <v>1350</v>
      </c>
      <c r="K6" s="12">
        <f aca="true" t="shared" si="1" ref="K6:K43">I6+J6</f>
        <v>2671</v>
      </c>
      <c r="L6" s="10" t="s">
        <v>20</v>
      </c>
      <c r="M6" s="11">
        <v>671</v>
      </c>
      <c r="N6" s="11">
        <v>723</v>
      </c>
      <c r="O6" s="11">
        <v>834</v>
      </c>
      <c r="P6" s="12">
        <f aca="true" t="shared" si="2" ref="P6:P13">N6+O6</f>
        <v>1557</v>
      </c>
      <c r="Q6" s="16"/>
    </row>
    <row r="7" spans="2:17" ht="15" customHeight="1">
      <c r="B7" s="17" t="s">
        <v>21</v>
      </c>
      <c r="C7" s="11">
        <v>142</v>
      </c>
      <c r="D7" s="11">
        <v>129</v>
      </c>
      <c r="E7" s="11">
        <v>145</v>
      </c>
      <c r="F7" s="12">
        <f t="shared" si="0"/>
        <v>274</v>
      </c>
      <c r="G7" s="10" t="s">
        <v>22</v>
      </c>
      <c r="H7" s="11">
        <v>1893</v>
      </c>
      <c r="I7" s="11">
        <v>2301</v>
      </c>
      <c r="J7" s="11">
        <v>2486</v>
      </c>
      <c r="K7" s="12">
        <f t="shared" si="1"/>
        <v>4787</v>
      </c>
      <c r="L7" s="10" t="s">
        <v>23</v>
      </c>
      <c r="M7" s="11">
        <v>344</v>
      </c>
      <c r="N7" s="11">
        <v>528</v>
      </c>
      <c r="O7" s="11">
        <v>514</v>
      </c>
      <c r="P7" s="12">
        <f t="shared" si="2"/>
        <v>1042</v>
      </c>
      <c r="Q7" s="16"/>
    </row>
    <row r="8" spans="2:17" ht="15" customHeight="1">
      <c r="B8" s="17" t="s">
        <v>24</v>
      </c>
      <c r="C8" s="11">
        <v>712</v>
      </c>
      <c r="D8" s="11">
        <v>700</v>
      </c>
      <c r="E8" s="11">
        <v>785</v>
      </c>
      <c r="F8" s="12">
        <f t="shared" si="0"/>
        <v>1485</v>
      </c>
      <c r="G8" s="10" t="s">
        <v>25</v>
      </c>
      <c r="H8" s="11">
        <v>615</v>
      </c>
      <c r="I8" s="11">
        <v>805</v>
      </c>
      <c r="J8" s="11">
        <v>815</v>
      </c>
      <c r="K8" s="12">
        <f t="shared" si="1"/>
        <v>1620</v>
      </c>
      <c r="L8" s="10" t="s">
        <v>26</v>
      </c>
      <c r="M8" s="11">
        <v>330</v>
      </c>
      <c r="N8" s="11">
        <v>421</v>
      </c>
      <c r="O8" s="11">
        <v>470</v>
      </c>
      <c r="P8" s="12">
        <f t="shared" si="2"/>
        <v>891</v>
      </c>
      <c r="Q8" s="16"/>
    </row>
    <row r="9" spans="2:17" ht="15" customHeight="1">
      <c r="B9" s="10" t="s">
        <v>27</v>
      </c>
      <c r="C9" s="11">
        <v>357</v>
      </c>
      <c r="D9" s="11">
        <v>405</v>
      </c>
      <c r="E9" s="11">
        <v>397</v>
      </c>
      <c r="F9" s="12">
        <f t="shared" si="0"/>
        <v>802</v>
      </c>
      <c r="G9" s="10" t="s">
        <v>28</v>
      </c>
      <c r="H9" s="11">
        <v>602</v>
      </c>
      <c r="I9" s="11">
        <v>805</v>
      </c>
      <c r="J9" s="11">
        <v>809</v>
      </c>
      <c r="K9" s="12">
        <f t="shared" si="1"/>
        <v>1614</v>
      </c>
      <c r="L9" s="10" t="s">
        <v>29</v>
      </c>
      <c r="M9" s="11">
        <v>368</v>
      </c>
      <c r="N9" s="11">
        <v>497</v>
      </c>
      <c r="O9" s="11">
        <v>546</v>
      </c>
      <c r="P9" s="12">
        <f t="shared" si="2"/>
        <v>1043</v>
      </c>
      <c r="Q9" s="16"/>
    </row>
    <row r="10" spans="2:17" ht="15" customHeight="1">
      <c r="B10" s="10" t="s">
        <v>30</v>
      </c>
      <c r="C10" s="11">
        <v>295</v>
      </c>
      <c r="D10" s="11">
        <v>336</v>
      </c>
      <c r="E10" s="11">
        <v>338</v>
      </c>
      <c r="F10" s="12">
        <f t="shared" si="0"/>
        <v>674</v>
      </c>
      <c r="G10" s="10" t="s">
        <v>31</v>
      </c>
      <c r="H10" s="11">
        <v>393</v>
      </c>
      <c r="I10" s="11">
        <v>460</v>
      </c>
      <c r="J10" s="11">
        <v>545</v>
      </c>
      <c r="K10" s="12">
        <f t="shared" si="1"/>
        <v>1005</v>
      </c>
      <c r="L10" s="10" t="s">
        <v>32</v>
      </c>
      <c r="M10" s="11">
        <v>165</v>
      </c>
      <c r="N10" s="11">
        <v>258</v>
      </c>
      <c r="O10" s="11">
        <v>277</v>
      </c>
      <c r="P10" s="12">
        <f t="shared" si="2"/>
        <v>535</v>
      </c>
      <c r="Q10" s="16"/>
    </row>
    <row r="11" spans="2:17" ht="15" customHeight="1">
      <c r="B11" s="10" t="s">
        <v>33</v>
      </c>
      <c r="C11" s="11">
        <v>261</v>
      </c>
      <c r="D11" s="11">
        <v>331</v>
      </c>
      <c r="E11" s="11">
        <v>337</v>
      </c>
      <c r="F11" s="12">
        <f t="shared" si="0"/>
        <v>668</v>
      </c>
      <c r="G11" s="10" t="s">
        <v>34</v>
      </c>
      <c r="H11" s="11">
        <v>3095</v>
      </c>
      <c r="I11" s="11">
        <v>3712</v>
      </c>
      <c r="J11" s="11">
        <v>3953</v>
      </c>
      <c r="K11" s="12">
        <f t="shared" si="1"/>
        <v>7665</v>
      </c>
      <c r="L11" s="10" t="s">
        <v>35</v>
      </c>
      <c r="M11" s="11">
        <v>454</v>
      </c>
      <c r="N11" s="11">
        <v>591</v>
      </c>
      <c r="O11" s="11">
        <v>618</v>
      </c>
      <c r="P11" s="12">
        <f t="shared" si="2"/>
        <v>1209</v>
      </c>
      <c r="Q11" s="16"/>
    </row>
    <row r="12" spans="2:17" ht="15" customHeight="1">
      <c r="B12" s="10" t="s">
        <v>36</v>
      </c>
      <c r="C12" s="11">
        <v>611</v>
      </c>
      <c r="D12" s="11">
        <v>730</v>
      </c>
      <c r="E12" s="11">
        <v>675</v>
      </c>
      <c r="F12" s="12">
        <f t="shared" si="0"/>
        <v>1405</v>
      </c>
      <c r="G12" s="10" t="s">
        <v>37</v>
      </c>
      <c r="H12" s="11">
        <v>696</v>
      </c>
      <c r="I12" s="11">
        <v>952</v>
      </c>
      <c r="J12" s="11">
        <v>1043</v>
      </c>
      <c r="K12" s="12">
        <f t="shared" si="1"/>
        <v>1995</v>
      </c>
      <c r="L12" s="10" t="s">
        <v>38</v>
      </c>
      <c r="M12" s="11">
        <v>262</v>
      </c>
      <c r="N12" s="11">
        <v>321</v>
      </c>
      <c r="O12" s="11">
        <v>358</v>
      </c>
      <c r="P12" s="12">
        <f t="shared" si="2"/>
        <v>679</v>
      </c>
      <c r="Q12" s="16"/>
    </row>
    <row r="13" spans="2:17" ht="15" customHeight="1">
      <c r="B13" s="10" t="s">
        <v>39</v>
      </c>
      <c r="C13" s="11">
        <v>170</v>
      </c>
      <c r="D13" s="11">
        <v>194</v>
      </c>
      <c r="E13" s="11">
        <v>161</v>
      </c>
      <c r="F13" s="12">
        <f t="shared" si="0"/>
        <v>355</v>
      </c>
      <c r="G13" s="10" t="s">
        <v>40</v>
      </c>
      <c r="H13" s="11">
        <v>610</v>
      </c>
      <c r="I13" s="11">
        <v>756</v>
      </c>
      <c r="J13" s="11">
        <v>772</v>
      </c>
      <c r="K13" s="12">
        <f t="shared" si="1"/>
        <v>1528</v>
      </c>
      <c r="L13" s="33" t="s">
        <v>41</v>
      </c>
      <c r="M13" s="18"/>
      <c r="N13" s="34">
        <v>21</v>
      </c>
      <c r="O13" s="34">
        <v>12</v>
      </c>
      <c r="P13" s="12">
        <f t="shared" si="2"/>
        <v>33</v>
      </c>
      <c r="Q13" s="16"/>
    </row>
    <row r="14" spans="2:17" ht="15" customHeight="1">
      <c r="B14" s="10" t="s">
        <v>42</v>
      </c>
      <c r="C14" s="11">
        <v>72</v>
      </c>
      <c r="D14" s="11">
        <v>82</v>
      </c>
      <c r="E14" s="11">
        <v>84</v>
      </c>
      <c r="F14" s="12">
        <f t="shared" si="0"/>
        <v>166</v>
      </c>
      <c r="G14" s="10" t="s">
        <v>43</v>
      </c>
      <c r="H14" s="11">
        <v>512</v>
      </c>
      <c r="I14" s="11">
        <v>692</v>
      </c>
      <c r="J14" s="11">
        <v>709</v>
      </c>
      <c r="K14" s="12">
        <f t="shared" si="1"/>
        <v>1401</v>
      </c>
      <c r="L14" s="20" t="s">
        <v>7</v>
      </c>
      <c r="M14" s="18">
        <f>SUM(M5:M13,H5:H43,C5:C43)</f>
        <v>47079</v>
      </c>
      <c r="N14" s="18">
        <f>SUM(N5:N13,I5:I43,D5:D43)</f>
        <v>59600</v>
      </c>
      <c r="O14" s="18">
        <f>SUM(O5:O13,J5:J43,E5:E43)</f>
        <v>62227</v>
      </c>
      <c r="P14" s="21">
        <f>SUM(P5:P13,K5:K43,F5:F43)</f>
        <v>121827</v>
      </c>
      <c r="Q14" s="16"/>
    </row>
    <row r="15" spans="2:17" ht="15" customHeight="1">
      <c r="B15" s="10" t="s">
        <v>44</v>
      </c>
      <c r="C15" s="11">
        <v>128</v>
      </c>
      <c r="D15" s="11">
        <v>149</v>
      </c>
      <c r="E15" s="11">
        <v>147</v>
      </c>
      <c r="F15" s="12">
        <f t="shared" si="0"/>
        <v>296</v>
      </c>
      <c r="G15" s="10" t="s">
        <v>45</v>
      </c>
      <c r="H15" s="11">
        <v>704</v>
      </c>
      <c r="I15" s="11">
        <v>901</v>
      </c>
      <c r="J15" s="11">
        <v>946</v>
      </c>
      <c r="K15" s="12">
        <f t="shared" si="1"/>
        <v>1847</v>
      </c>
      <c r="L15" s="33" t="s">
        <v>46</v>
      </c>
      <c r="M15" s="11">
        <v>228</v>
      </c>
      <c r="N15" s="11">
        <v>192</v>
      </c>
      <c r="O15" s="11">
        <v>249</v>
      </c>
      <c r="P15" s="12">
        <f aca="true" t="shared" si="3" ref="P15:P27">N15+O15</f>
        <v>441</v>
      </c>
      <c r="Q15" s="16"/>
    </row>
    <row r="16" spans="2:17" ht="15" customHeight="1">
      <c r="B16" s="10" t="s">
        <v>47</v>
      </c>
      <c r="C16" s="11">
        <v>132</v>
      </c>
      <c r="D16" s="11">
        <v>168</v>
      </c>
      <c r="E16" s="11">
        <v>158</v>
      </c>
      <c r="F16" s="12">
        <f t="shared" si="0"/>
        <v>326</v>
      </c>
      <c r="G16" s="10" t="s">
        <v>48</v>
      </c>
      <c r="H16" s="11">
        <v>235</v>
      </c>
      <c r="I16" s="11">
        <v>321</v>
      </c>
      <c r="J16" s="11">
        <v>325</v>
      </c>
      <c r="K16" s="12">
        <f t="shared" si="1"/>
        <v>646</v>
      </c>
      <c r="L16" s="33" t="s">
        <v>49</v>
      </c>
      <c r="M16" s="11">
        <v>265</v>
      </c>
      <c r="N16" s="11">
        <v>263</v>
      </c>
      <c r="O16" s="11">
        <v>297</v>
      </c>
      <c r="P16" s="12">
        <f t="shared" si="3"/>
        <v>560</v>
      </c>
      <c r="Q16" s="16"/>
    </row>
    <row r="17" spans="2:17" ht="15" customHeight="1">
      <c r="B17" s="10" t="s">
        <v>50</v>
      </c>
      <c r="C17" s="11">
        <v>277</v>
      </c>
      <c r="D17" s="11">
        <v>320</v>
      </c>
      <c r="E17" s="11">
        <v>378</v>
      </c>
      <c r="F17" s="12">
        <f t="shared" si="0"/>
        <v>698</v>
      </c>
      <c r="G17" s="10" t="s">
        <v>51</v>
      </c>
      <c r="H17" s="11">
        <v>1563</v>
      </c>
      <c r="I17" s="11">
        <v>1949</v>
      </c>
      <c r="J17" s="11">
        <v>2008</v>
      </c>
      <c r="K17" s="12">
        <f t="shared" si="1"/>
        <v>3957</v>
      </c>
      <c r="L17" s="33" t="s">
        <v>52</v>
      </c>
      <c r="M17" s="11">
        <v>251</v>
      </c>
      <c r="N17" s="11">
        <v>292</v>
      </c>
      <c r="O17" s="11">
        <v>339</v>
      </c>
      <c r="P17" s="12">
        <f t="shared" si="3"/>
        <v>631</v>
      </c>
      <c r="Q17" s="16"/>
    </row>
    <row r="18" spans="2:17" ht="15" customHeight="1">
      <c r="B18" s="10" t="s">
        <v>53</v>
      </c>
      <c r="C18" s="11">
        <v>141</v>
      </c>
      <c r="D18" s="11">
        <v>151</v>
      </c>
      <c r="E18" s="11">
        <v>158</v>
      </c>
      <c r="F18" s="12">
        <f t="shared" si="0"/>
        <v>309</v>
      </c>
      <c r="G18" s="10" t="s">
        <v>54</v>
      </c>
      <c r="H18" s="11">
        <v>1105</v>
      </c>
      <c r="I18" s="11">
        <v>1341</v>
      </c>
      <c r="J18" s="11">
        <v>1359</v>
      </c>
      <c r="K18" s="12">
        <f t="shared" si="1"/>
        <v>2700</v>
      </c>
      <c r="L18" s="33" t="s">
        <v>55</v>
      </c>
      <c r="M18" s="11">
        <v>576</v>
      </c>
      <c r="N18" s="11">
        <v>851</v>
      </c>
      <c r="O18" s="11">
        <v>887</v>
      </c>
      <c r="P18" s="12">
        <f t="shared" si="3"/>
        <v>1738</v>
      </c>
      <c r="Q18" s="16"/>
    </row>
    <row r="19" spans="2:17" ht="15" customHeight="1">
      <c r="B19" s="10" t="s">
        <v>56</v>
      </c>
      <c r="C19" s="11">
        <v>131</v>
      </c>
      <c r="D19" s="11">
        <v>137</v>
      </c>
      <c r="E19" s="11">
        <v>174</v>
      </c>
      <c r="F19" s="12">
        <f t="shared" si="0"/>
        <v>311</v>
      </c>
      <c r="G19" s="10" t="s">
        <v>57</v>
      </c>
      <c r="H19" s="11">
        <v>344</v>
      </c>
      <c r="I19" s="11">
        <v>459</v>
      </c>
      <c r="J19" s="11">
        <v>466</v>
      </c>
      <c r="K19" s="12">
        <f t="shared" si="1"/>
        <v>925</v>
      </c>
      <c r="L19" s="33" t="s">
        <v>58</v>
      </c>
      <c r="M19" s="11">
        <v>628</v>
      </c>
      <c r="N19" s="11">
        <v>872</v>
      </c>
      <c r="O19" s="11">
        <v>927</v>
      </c>
      <c r="P19" s="12">
        <f t="shared" si="3"/>
        <v>1799</v>
      </c>
      <c r="Q19" s="16"/>
    </row>
    <row r="20" spans="2:17" ht="15" customHeight="1">
      <c r="B20" s="10" t="s">
        <v>59</v>
      </c>
      <c r="C20" s="11">
        <v>193</v>
      </c>
      <c r="D20" s="11">
        <v>202</v>
      </c>
      <c r="E20" s="11">
        <v>247</v>
      </c>
      <c r="F20" s="12">
        <f t="shared" si="0"/>
        <v>449</v>
      </c>
      <c r="G20" s="10" t="s">
        <v>60</v>
      </c>
      <c r="H20" s="11">
        <v>640</v>
      </c>
      <c r="I20" s="11">
        <v>902</v>
      </c>
      <c r="J20" s="11">
        <v>888</v>
      </c>
      <c r="K20" s="12">
        <f t="shared" si="1"/>
        <v>1790</v>
      </c>
      <c r="L20" s="33" t="s">
        <v>61</v>
      </c>
      <c r="M20" s="11">
        <v>1295</v>
      </c>
      <c r="N20" s="11">
        <v>1638</v>
      </c>
      <c r="O20" s="11">
        <v>1743</v>
      </c>
      <c r="P20" s="12">
        <f t="shared" si="3"/>
        <v>3381</v>
      </c>
      <c r="Q20" s="16"/>
    </row>
    <row r="21" spans="2:17" ht="15" customHeight="1">
      <c r="B21" s="10" t="s">
        <v>62</v>
      </c>
      <c r="C21" s="11">
        <v>487</v>
      </c>
      <c r="D21" s="11">
        <v>498</v>
      </c>
      <c r="E21" s="11">
        <v>553</v>
      </c>
      <c r="F21" s="12">
        <f t="shared" si="0"/>
        <v>1051</v>
      </c>
      <c r="G21" s="10" t="s">
        <v>63</v>
      </c>
      <c r="H21" s="11">
        <v>816</v>
      </c>
      <c r="I21" s="11">
        <v>1167</v>
      </c>
      <c r="J21" s="11">
        <v>1213</v>
      </c>
      <c r="K21" s="12">
        <f t="shared" si="1"/>
        <v>2380</v>
      </c>
      <c r="L21" s="33" t="s">
        <v>64</v>
      </c>
      <c r="M21" s="11">
        <v>849</v>
      </c>
      <c r="N21" s="11">
        <v>1182</v>
      </c>
      <c r="O21" s="11">
        <v>1250</v>
      </c>
      <c r="P21" s="12">
        <f t="shared" si="3"/>
        <v>2432</v>
      </c>
      <c r="Q21" s="16"/>
    </row>
    <row r="22" spans="2:17" ht="15" customHeight="1">
      <c r="B22" s="10" t="s">
        <v>65</v>
      </c>
      <c r="C22" s="11">
        <v>445</v>
      </c>
      <c r="D22" s="11">
        <v>414</v>
      </c>
      <c r="E22" s="11">
        <v>531</v>
      </c>
      <c r="F22" s="12">
        <f t="shared" si="0"/>
        <v>945</v>
      </c>
      <c r="G22" s="10" t="s">
        <v>66</v>
      </c>
      <c r="H22" s="11">
        <v>1280</v>
      </c>
      <c r="I22" s="11">
        <v>1794</v>
      </c>
      <c r="J22" s="11">
        <v>1837</v>
      </c>
      <c r="K22" s="12">
        <f t="shared" si="1"/>
        <v>3631</v>
      </c>
      <c r="L22" s="33" t="s">
        <v>67</v>
      </c>
      <c r="M22" s="11">
        <v>295</v>
      </c>
      <c r="N22" s="11">
        <v>444</v>
      </c>
      <c r="O22" s="11">
        <v>450</v>
      </c>
      <c r="P22" s="12">
        <f t="shared" si="3"/>
        <v>894</v>
      </c>
      <c r="Q22" s="16"/>
    </row>
    <row r="23" spans="2:17" ht="15" customHeight="1">
      <c r="B23" s="10" t="s">
        <v>68</v>
      </c>
      <c r="C23" s="11">
        <v>431</v>
      </c>
      <c r="D23" s="11">
        <v>479</v>
      </c>
      <c r="E23" s="11">
        <v>512</v>
      </c>
      <c r="F23" s="12">
        <f t="shared" si="0"/>
        <v>991</v>
      </c>
      <c r="G23" s="10" t="s">
        <v>69</v>
      </c>
      <c r="H23" s="11">
        <v>2166</v>
      </c>
      <c r="I23" s="11">
        <v>2964</v>
      </c>
      <c r="J23" s="11">
        <v>3058</v>
      </c>
      <c r="K23" s="12">
        <f t="shared" si="1"/>
        <v>6022</v>
      </c>
      <c r="L23" s="33" t="s">
        <v>70</v>
      </c>
      <c r="M23" s="11">
        <v>471</v>
      </c>
      <c r="N23" s="11">
        <v>671</v>
      </c>
      <c r="O23" s="11">
        <v>689</v>
      </c>
      <c r="P23" s="12">
        <f t="shared" si="3"/>
        <v>1360</v>
      </c>
      <c r="Q23" s="16"/>
    </row>
    <row r="24" spans="2:17" ht="15" customHeight="1">
      <c r="B24" s="10" t="s">
        <v>71</v>
      </c>
      <c r="C24" s="11">
        <v>377</v>
      </c>
      <c r="D24" s="11">
        <v>407</v>
      </c>
      <c r="E24" s="11">
        <v>462</v>
      </c>
      <c r="F24" s="12">
        <f t="shared" si="0"/>
        <v>869</v>
      </c>
      <c r="G24" s="10" t="s">
        <v>72</v>
      </c>
      <c r="H24" s="11">
        <v>1763</v>
      </c>
      <c r="I24" s="11">
        <v>2303</v>
      </c>
      <c r="J24" s="11">
        <v>2315</v>
      </c>
      <c r="K24" s="12">
        <f t="shared" si="1"/>
        <v>4618</v>
      </c>
      <c r="L24" s="33" t="s">
        <v>73</v>
      </c>
      <c r="M24" s="11">
        <v>1110</v>
      </c>
      <c r="N24" s="11">
        <v>1700</v>
      </c>
      <c r="O24" s="11">
        <v>1696</v>
      </c>
      <c r="P24" s="12">
        <f t="shared" si="3"/>
        <v>3396</v>
      </c>
      <c r="Q24" s="16"/>
    </row>
    <row r="25" spans="2:17" ht="15" customHeight="1">
      <c r="B25" s="10" t="s">
        <v>74</v>
      </c>
      <c r="C25" s="11">
        <v>435</v>
      </c>
      <c r="D25" s="11">
        <v>450</v>
      </c>
      <c r="E25" s="11">
        <v>524</v>
      </c>
      <c r="F25" s="12">
        <f t="shared" si="0"/>
        <v>974</v>
      </c>
      <c r="G25" s="10" t="s">
        <v>75</v>
      </c>
      <c r="H25" s="11">
        <v>1360</v>
      </c>
      <c r="I25" s="11">
        <v>1828</v>
      </c>
      <c r="J25" s="11">
        <v>1782</v>
      </c>
      <c r="K25" s="12">
        <f t="shared" si="1"/>
        <v>3610</v>
      </c>
      <c r="L25" s="33" t="s">
        <v>76</v>
      </c>
      <c r="M25" s="11">
        <v>1198</v>
      </c>
      <c r="N25" s="11">
        <v>1665</v>
      </c>
      <c r="O25" s="11">
        <v>1746</v>
      </c>
      <c r="P25" s="12">
        <f t="shared" si="3"/>
        <v>3411</v>
      </c>
      <c r="Q25" s="16"/>
    </row>
    <row r="26" spans="2:17" ht="15" customHeight="1">
      <c r="B26" s="10" t="s">
        <v>77</v>
      </c>
      <c r="C26" s="11">
        <v>255</v>
      </c>
      <c r="D26" s="11">
        <v>287</v>
      </c>
      <c r="E26" s="11">
        <v>294</v>
      </c>
      <c r="F26" s="12">
        <f t="shared" si="0"/>
        <v>581</v>
      </c>
      <c r="G26" s="10" t="s">
        <v>78</v>
      </c>
      <c r="H26" s="11">
        <v>166</v>
      </c>
      <c r="I26" s="11">
        <v>253</v>
      </c>
      <c r="J26" s="11">
        <v>260</v>
      </c>
      <c r="K26" s="12">
        <f t="shared" si="1"/>
        <v>513</v>
      </c>
      <c r="L26" s="33" t="s">
        <v>79</v>
      </c>
      <c r="M26" s="11">
        <v>1327</v>
      </c>
      <c r="N26" s="11">
        <v>1775</v>
      </c>
      <c r="O26" s="11">
        <v>1846</v>
      </c>
      <c r="P26" s="12">
        <f t="shared" si="3"/>
        <v>3621</v>
      </c>
      <c r="Q26" s="16"/>
    </row>
    <row r="27" spans="2:17" ht="15" customHeight="1">
      <c r="B27" s="10" t="s">
        <v>80</v>
      </c>
      <c r="C27" s="11">
        <v>214</v>
      </c>
      <c r="D27" s="11">
        <v>240</v>
      </c>
      <c r="E27" s="11">
        <v>255</v>
      </c>
      <c r="F27" s="12">
        <f t="shared" si="0"/>
        <v>495</v>
      </c>
      <c r="G27" s="10" t="s">
        <v>81</v>
      </c>
      <c r="H27" s="11">
        <v>659</v>
      </c>
      <c r="I27" s="11">
        <v>829</v>
      </c>
      <c r="J27" s="11">
        <v>904</v>
      </c>
      <c r="K27" s="12">
        <f t="shared" si="1"/>
        <v>1733</v>
      </c>
      <c r="L27" s="33" t="s">
        <v>82</v>
      </c>
      <c r="M27" s="34">
        <v>126</v>
      </c>
      <c r="N27" s="34">
        <v>194</v>
      </c>
      <c r="O27" s="34">
        <v>202</v>
      </c>
      <c r="P27" s="12">
        <f t="shared" si="3"/>
        <v>396</v>
      </c>
      <c r="Q27" s="16"/>
    </row>
    <row r="28" spans="2:17" ht="15" customHeight="1">
      <c r="B28" s="10" t="s">
        <v>83</v>
      </c>
      <c r="C28" s="11">
        <v>216</v>
      </c>
      <c r="D28" s="11">
        <v>262</v>
      </c>
      <c r="E28" s="11">
        <v>297</v>
      </c>
      <c r="F28" s="12">
        <f t="shared" si="0"/>
        <v>559</v>
      </c>
      <c r="G28" s="10" t="s">
        <v>84</v>
      </c>
      <c r="H28" s="11">
        <v>45</v>
      </c>
      <c r="I28" s="11">
        <v>64</v>
      </c>
      <c r="J28" s="11">
        <v>53</v>
      </c>
      <c r="K28" s="12">
        <f t="shared" si="1"/>
        <v>117</v>
      </c>
      <c r="L28" s="20" t="s">
        <v>8</v>
      </c>
      <c r="M28" s="18">
        <f>SUM(M15:M27)</f>
        <v>8619</v>
      </c>
      <c r="N28" s="18">
        <f>SUM(N15:N27)</f>
        <v>11739</v>
      </c>
      <c r="O28" s="18">
        <f>SUM(O15:O27)</f>
        <v>12321</v>
      </c>
      <c r="P28" s="21">
        <f>SUM(P15:P27)</f>
        <v>24060</v>
      </c>
      <c r="Q28" s="16"/>
    </row>
    <row r="29" spans="2:17" ht="15" customHeight="1">
      <c r="B29" s="10" t="s">
        <v>85</v>
      </c>
      <c r="C29" s="11">
        <v>255</v>
      </c>
      <c r="D29" s="11">
        <v>302</v>
      </c>
      <c r="E29" s="11">
        <v>302</v>
      </c>
      <c r="F29" s="12">
        <f t="shared" si="0"/>
        <v>604</v>
      </c>
      <c r="G29" s="10" t="s">
        <v>86</v>
      </c>
      <c r="H29" s="11">
        <v>633</v>
      </c>
      <c r="I29" s="11">
        <v>1000</v>
      </c>
      <c r="J29" s="11">
        <v>1000</v>
      </c>
      <c r="K29" s="12">
        <f t="shared" si="1"/>
        <v>2000</v>
      </c>
      <c r="L29" s="33" t="s">
        <v>87</v>
      </c>
      <c r="M29" s="11">
        <v>435</v>
      </c>
      <c r="N29" s="11">
        <v>661</v>
      </c>
      <c r="O29" s="11">
        <v>661</v>
      </c>
      <c r="P29" s="12">
        <f>N29+O29</f>
        <v>1322</v>
      </c>
      <c r="Q29" s="16"/>
    </row>
    <row r="30" spans="2:17" ht="15" customHeight="1">
      <c r="B30" s="10" t="s">
        <v>88</v>
      </c>
      <c r="C30" s="11">
        <v>400</v>
      </c>
      <c r="D30" s="11">
        <v>452</v>
      </c>
      <c r="E30" s="11">
        <v>487</v>
      </c>
      <c r="F30" s="12">
        <f t="shared" si="0"/>
        <v>939</v>
      </c>
      <c r="G30" s="10" t="s">
        <v>89</v>
      </c>
      <c r="H30" s="11">
        <v>666</v>
      </c>
      <c r="I30" s="11">
        <v>1031</v>
      </c>
      <c r="J30" s="11">
        <v>1005</v>
      </c>
      <c r="K30" s="12">
        <f t="shared" si="1"/>
        <v>2036</v>
      </c>
      <c r="L30" s="33" t="s">
        <v>90</v>
      </c>
      <c r="M30" s="11">
        <v>1076</v>
      </c>
      <c r="N30" s="11">
        <v>1519</v>
      </c>
      <c r="O30" s="11">
        <v>1592</v>
      </c>
      <c r="P30" s="12">
        <f>N30+O30</f>
        <v>3111</v>
      </c>
      <c r="Q30" s="16"/>
    </row>
    <row r="31" spans="2:17" ht="15" customHeight="1">
      <c r="B31" s="10" t="s">
        <v>91</v>
      </c>
      <c r="C31" s="11">
        <v>282</v>
      </c>
      <c r="D31" s="11">
        <v>345</v>
      </c>
      <c r="E31" s="11">
        <v>350</v>
      </c>
      <c r="F31" s="12">
        <f t="shared" si="0"/>
        <v>695</v>
      </c>
      <c r="G31" s="10" t="s">
        <v>92</v>
      </c>
      <c r="H31" s="11">
        <v>666</v>
      </c>
      <c r="I31" s="11">
        <v>821</v>
      </c>
      <c r="J31" s="11">
        <v>871</v>
      </c>
      <c r="K31" s="12">
        <f t="shared" si="1"/>
        <v>1692</v>
      </c>
      <c r="L31" s="33" t="s">
        <v>93</v>
      </c>
      <c r="M31" s="11">
        <v>878</v>
      </c>
      <c r="N31" s="11">
        <v>1370</v>
      </c>
      <c r="O31" s="11">
        <v>1384</v>
      </c>
      <c r="P31" s="12">
        <f>N31+O31</f>
        <v>2754</v>
      </c>
      <c r="Q31" s="16"/>
    </row>
    <row r="32" spans="2:17" ht="15" customHeight="1">
      <c r="B32" s="10" t="s">
        <v>94</v>
      </c>
      <c r="C32" s="11">
        <v>134</v>
      </c>
      <c r="D32" s="11">
        <v>143</v>
      </c>
      <c r="E32" s="11">
        <v>161</v>
      </c>
      <c r="F32" s="12">
        <f t="shared" si="0"/>
        <v>304</v>
      </c>
      <c r="G32" s="10" t="s">
        <v>95</v>
      </c>
      <c r="H32" s="11">
        <v>553</v>
      </c>
      <c r="I32" s="11">
        <v>711</v>
      </c>
      <c r="J32" s="11">
        <v>730</v>
      </c>
      <c r="K32" s="12">
        <f t="shared" si="1"/>
        <v>1441</v>
      </c>
      <c r="L32" s="33" t="s">
        <v>96</v>
      </c>
      <c r="M32" s="34">
        <v>1426</v>
      </c>
      <c r="N32" s="34">
        <v>2182</v>
      </c>
      <c r="O32" s="34">
        <v>2209</v>
      </c>
      <c r="P32" s="12">
        <f>N32+O32</f>
        <v>4391</v>
      </c>
      <c r="Q32" s="16"/>
    </row>
    <row r="33" spans="2:17" ht="15" customHeight="1">
      <c r="B33" s="10" t="s">
        <v>97</v>
      </c>
      <c r="C33" s="11">
        <v>118</v>
      </c>
      <c r="D33" s="11">
        <v>145</v>
      </c>
      <c r="E33" s="11">
        <v>169</v>
      </c>
      <c r="F33" s="12">
        <f t="shared" si="0"/>
        <v>314</v>
      </c>
      <c r="G33" s="10" t="s">
        <v>98</v>
      </c>
      <c r="H33" s="11">
        <v>1018</v>
      </c>
      <c r="I33" s="11">
        <v>1362</v>
      </c>
      <c r="J33" s="11">
        <v>1409</v>
      </c>
      <c r="K33" s="12">
        <f t="shared" si="1"/>
        <v>2771</v>
      </c>
      <c r="L33" s="20" t="s">
        <v>9</v>
      </c>
      <c r="M33" s="18">
        <f>SUM(M29:M32)</f>
        <v>3815</v>
      </c>
      <c r="N33" s="18">
        <f>SUM(N29:N32)</f>
        <v>5732</v>
      </c>
      <c r="O33" s="18">
        <f>SUM(O29:O32)</f>
        <v>5846</v>
      </c>
      <c r="P33" s="18">
        <f>SUM(P29:P32)</f>
        <v>11578</v>
      </c>
      <c r="Q33" s="16"/>
    </row>
    <row r="34" spans="2:17" ht="15" customHeight="1">
      <c r="B34" s="10" t="s">
        <v>99</v>
      </c>
      <c r="C34" s="11">
        <v>164</v>
      </c>
      <c r="D34" s="11">
        <v>214</v>
      </c>
      <c r="E34" s="11">
        <v>227</v>
      </c>
      <c r="F34" s="12">
        <f t="shared" si="0"/>
        <v>441</v>
      </c>
      <c r="G34" s="10" t="s">
        <v>100</v>
      </c>
      <c r="H34" s="11">
        <v>817</v>
      </c>
      <c r="I34" s="11">
        <v>1116</v>
      </c>
      <c r="J34" s="11">
        <v>1201</v>
      </c>
      <c r="K34" s="12">
        <f t="shared" si="1"/>
        <v>2317</v>
      </c>
      <c r="L34" s="33" t="s">
        <v>101</v>
      </c>
      <c r="M34" s="11">
        <v>128</v>
      </c>
      <c r="N34" s="11">
        <v>189</v>
      </c>
      <c r="O34" s="11">
        <v>205</v>
      </c>
      <c r="P34" s="12">
        <f aca="true" t="shared" si="4" ref="P34:P40">N34+O34</f>
        <v>394</v>
      </c>
      <c r="Q34" s="16"/>
    </row>
    <row r="35" spans="2:17" ht="15" customHeight="1">
      <c r="B35" s="10" t="s">
        <v>102</v>
      </c>
      <c r="C35" s="11">
        <v>205</v>
      </c>
      <c r="D35" s="11">
        <v>244</v>
      </c>
      <c r="E35" s="11">
        <v>261</v>
      </c>
      <c r="F35" s="12">
        <f t="shared" si="0"/>
        <v>505</v>
      </c>
      <c r="G35" s="10" t="s">
        <v>103</v>
      </c>
      <c r="H35" s="11">
        <v>265</v>
      </c>
      <c r="I35" s="11">
        <v>383</v>
      </c>
      <c r="J35" s="11">
        <v>399</v>
      </c>
      <c r="K35" s="12">
        <f t="shared" si="1"/>
        <v>782</v>
      </c>
      <c r="L35" s="33" t="s">
        <v>104</v>
      </c>
      <c r="M35" s="11">
        <v>179</v>
      </c>
      <c r="N35" s="11">
        <v>258</v>
      </c>
      <c r="O35" s="11">
        <v>308</v>
      </c>
      <c r="P35" s="12">
        <f t="shared" si="4"/>
        <v>566</v>
      </c>
      <c r="Q35" s="16"/>
    </row>
    <row r="36" spans="2:17" ht="15" customHeight="1">
      <c r="B36" s="10" t="s">
        <v>105</v>
      </c>
      <c r="C36" s="11">
        <v>300</v>
      </c>
      <c r="D36" s="11">
        <v>370</v>
      </c>
      <c r="E36" s="11">
        <v>381</v>
      </c>
      <c r="F36" s="12">
        <f t="shared" si="0"/>
        <v>751</v>
      </c>
      <c r="G36" s="10" t="s">
        <v>106</v>
      </c>
      <c r="H36" s="11">
        <v>577</v>
      </c>
      <c r="I36" s="11">
        <v>765</v>
      </c>
      <c r="J36" s="11">
        <v>766</v>
      </c>
      <c r="K36" s="12">
        <f t="shared" si="1"/>
        <v>1531</v>
      </c>
      <c r="L36" s="33" t="s">
        <v>107</v>
      </c>
      <c r="M36" s="11">
        <v>452</v>
      </c>
      <c r="N36" s="11">
        <v>625</v>
      </c>
      <c r="O36" s="11">
        <v>669</v>
      </c>
      <c r="P36" s="12">
        <f t="shared" si="4"/>
        <v>1294</v>
      </c>
      <c r="Q36" s="16"/>
    </row>
    <row r="37" spans="2:17" ht="15" customHeight="1">
      <c r="B37" s="10" t="s">
        <v>108</v>
      </c>
      <c r="C37" s="11">
        <v>337</v>
      </c>
      <c r="D37" s="11">
        <v>437</v>
      </c>
      <c r="E37" s="11">
        <v>458</v>
      </c>
      <c r="F37" s="12">
        <f t="shared" si="0"/>
        <v>895</v>
      </c>
      <c r="G37" s="10" t="s">
        <v>109</v>
      </c>
      <c r="H37" s="11">
        <v>227</v>
      </c>
      <c r="I37" s="11">
        <v>311</v>
      </c>
      <c r="J37" s="11">
        <v>325</v>
      </c>
      <c r="K37" s="12">
        <f t="shared" si="1"/>
        <v>636</v>
      </c>
      <c r="L37" s="33" t="s">
        <v>110</v>
      </c>
      <c r="M37" s="11">
        <v>217</v>
      </c>
      <c r="N37" s="11">
        <v>327</v>
      </c>
      <c r="O37" s="11">
        <v>348</v>
      </c>
      <c r="P37" s="12">
        <f t="shared" si="4"/>
        <v>675</v>
      </c>
      <c r="Q37" s="16"/>
    </row>
    <row r="38" spans="2:17" ht="15" customHeight="1">
      <c r="B38" s="10" t="s">
        <v>111</v>
      </c>
      <c r="C38" s="11">
        <v>849</v>
      </c>
      <c r="D38" s="11">
        <v>864</v>
      </c>
      <c r="E38" s="11">
        <v>1095</v>
      </c>
      <c r="F38" s="12">
        <f t="shared" si="0"/>
        <v>1959</v>
      </c>
      <c r="G38" s="10" t="s">
        <v>112</v>
      </c>
      <c r="H38" s="11">
        <v>367</v>
      </c>
      <c r="I38" s="11">
        <v>526</v>
      </c>
      <c r="J38" s="11">
        <v>541</v>
      </c>
      <c r="K38" s="12">
        <f t="shared" si="1"/>
        <v>1067</v>
      </c>
      <c r="L38" s="33" t="s">
        <v>113</v>
      </c>
      <c r="M38" s="11">
        <v>82</v>
      </c>
      <c r="N38" s="11">
        <v>107</v>
      </c>
      <c r="O38" s="11">
        <v>118</v>
      </c>
      <c r="P38" s="12">
        <f t="shared" si="4"/>
        <v>225</v>
      </c>
      <c r="Q38" s="16"/>
    </row>
    <row r="39" spans="2:17" ht="15" customHeight="1">
      <c r="B39" s="10" t="s">
        <v>114</v>
      </c>
      <c r="C39" s="11">
        <v>316</v>
      </c>
      <c r="D39" s="11">
        <v>356</v>
      </c>
      <c r="E39" s="11">
        <v>400</v>
      </c>
      <c r="F39" s="12">
        <f t="shared" si="0"/>
        <v>756</v>
      </c>
      <c r="G39" s="10" t="s">
        <v>115</v>
      </c>
      <c r="H39" s="11">
        <v>133</v>
      </c>
      <c r="I39" s="11">
        <v>176</v>
      </c>
      <c r="J39" s="11">
        <v>185</v>
      </c>
      <c r="K39" s="12">
        <f t="shared" si="1"/>
        <v>361</v>
      </c>
      <c r="L39" s="33" t="s">
        <v>116</v>
      </c>
      <c r="M39" s="11">
        <v>203</v>
      </c>
      <c r="N39" s="11">
        <v>289</v>
      </c>
      <c r="O39" s="11">
        <v>272</v>
      </c>
      <c r="P39" s="12">
        <f t="shared" si="4"/>
        <v>561</v>
      </c>
      <c r="Q39" s="16"/>
    </row>
    <row r="40" spans="2:17" ht="15" customHeight="1">
      <c r="B40" s="10" t="s">
        <v>117</v>
      </c>
      <c r="C40" s="11">
        <v>517</v>
      </c>
      <c r="D40" s="11">
        <v>600</v>
      </c>
      <c r="E40" s="11">
        <v>628</v>
      </c>
      <c r="F40" s="12">
        <f t="shared" si="0"/>
        <v>1228</v>
      </c>
      <c r="G40" s="22" t="s">
        <v>118</v>
      </c>
      <c r="H40" s="8">
        <v>137</v>
      </c>
      <c r="I40" s="8">
        <v>206</v>
      </c>
      <c r="J40" s="8">
        <v>209</v>
      </c>
      <c r="K40" s="9">
        <f t="shared" si="1"/>
        <v>415</v>
      </c>
      <c r="L40" s="33" t="s">
        <v>119</v>
      </c>
      <c r="M40" s="11">
        <v>98</v>
      </c>
      <c r="N40" s="11">
        <v>132</v>
      </c>
      <c r="O40" s="11">
        <v>133</v>
      </c>
      <c r="P40" s="12">
        <f t="shared" si="4"/>
        <v>265</v>
      </c>
      <c r="Q40" s="16"/>
    </row>
    <row r="41" spans="2:17" ht="15" customHeight="1">
      <c r="B41" s="10" t="s">
        <v>120</v>
      </c>
      <c r="C41" s="11">
        <v>2352</v>
      </c>
      <c r="D41" s="11">
        <v>3033</v>
      </c>
      <c r="E41" s="11">
        <v>3126</v>
      </c>
      <c r="F41" s="12">
        <f t="shared" si="0"/>
        <v>6159</v>
      </c>
      <c r="G41" s="10" t="s">
        <v>121</v>
      </c>
      <c r="H41" s="11">
        <v>414</v>
      </c>
      <c r="I41" s="11">
        <v>589</v>
      </c>
      <c r="J41" s="11">
        <v>609</v>
      </c>
      <c r="K41" s="12">
        <f t="shared" si="1"/>
        <v>1198</v>
      </c>
      <c r="L41" s="33" t="s">
        <v>122</v>
      </c>
      <c r="M41" s="34">
        <v>64</v>
      </c>
      <c r="N41" s="34">
        <v>95</v>
      </c>
      <c r="O41" s="34">
        <v>89</v>
      </c>
      <c r="P41" s="12">
        <f>N41+O41</f>
        <v>184</v>
      </c>
      <c r="Q41" s="16"/>
    </row>
    <row r="42" spans="2:17" ht="15" customHeight="1" thickBot="1">
      <c r="B42" s="22" t="s">
        <v>123</v>
      </c>
      <c r="C42" s="8">
        <v>144</v>
      </c>
      <c r="D42" s="8">
        <v>191</v>
      </c>
      <c r="E42" s="8">
        <v>158</v>
      </c>
      <c r="F42" s="9">
        <f t="shared" si="0"/>
        <v>349</v>
      </c>
      <c r="G42" s="10" t="s">
        <v>124</v>
      </c>
      <c r="H42" s="11">
        <v>266</v>
      </c>
      <c r="I42" s="11">
        <v>418</v>
      </c>
      <c r="J42" s="11">
        <v>399</v>
      </c>
      <c r="K42" s="12">
        <f t="shared" si="1"/>
        <v>817</v>
      </c>
      <c r="L42" s="23" t="s">
        <v>10</v>
      </c>
      <c r="M42" s="24">
        <f>SUM(M34:M41)</f>
        <v>1423</v>
      </c>
      <c r="N42" s="24">
        <f>SUM(N34:N41)</f>
        <v>2022</v>
      </c>
      <c r="O42" s="24">
        <f>SUM(O34:O41)</f>
        <v>2142</v>
      </c>
      <c r="P42" s="24">
        <f>SUM(P34:P41)</f>
        <v>4164</v>
      </c>
      <c r="Q42" s="16"/>
    </row>
    <row r="43" spans="2:17" ht="15" customHeight="1" thickBot="1">
      <c r="B43" s="25" t="s">
        <v>125</v>
      </c>
      <c r="C43" s="26">
        <v>230</v>
      </c>
      <c r="D43" s="26">
        <v>318</v>
      </c>
      <c r="E43" s="26">
        <v>329</v>
      </c>
      <c r="F43" s="27">
        <f t="shared" si="0"/>
        <v>647</v>
      </c>
      <c r="G43" s="25" t="s">
        <v>126</v>
      </c>
      <c r="H43" s="26">
        <v>91</v>
      </c>
      <c r="I43" s="26">
        <v>126</v>
      </c>
      <c r="J43" s="26">
        <v>119</v>
      </c>
      <c r="K43" s="27">
        <f t="shared" si="1"/>
        <v>245</v>
      </c>
      <c r="L43" s="28" t="s">
        <v>11</v>
      </c>
      <c r="M43" s="29">
        <f>SUM(M42,M33,M28,M14)</f>
        <v>60936</v>
      </c>
      <c r="N43" s="29">
        <f>SUM(N42,N33,N28,N14)</f>
        <v>79093</v>
      </c>
      <c r="O43" s="29">
        <f>SUM(O42,O33,O28,O14)</f>
        <v>82536</v>
      </c>
      <c r="P43" s="30">
        <f>SUM(P42,P33,P28,P14)</f>
        <v>161629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130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131</v>
      </c>
      <c r="E4" s="4" t="s">
        <v>132</v>
      </c>
      <c r="F4" s="5" t="s">
        <v>6</v>
      </c>
      <c r="G4" s="39"/>
      <c r="H4" s="41"/>
      <c r="I4" s="4" t="s">
        <v>131</v>
      </c>
      <c r="J4" s="4" t="s">
        <v>132</v>
      </c>
      <c r="K4" s="5" t="s">
        <v>6</v>
      </c>
      <c r="L4" s="39"/>
      <c r="M4" s="41"/>
      <c r="N4" s="4" t="s">
        <v>131</v>
      </c>
      <c r="O4" s="4" t="s">
        <v>132</v>
      </c>
      <c r="P4" s="6" t="s">
        <v>6</v>
      </c>
    </row>
    <row r="5" spans="2:17" ht="15" customHeight="1">
      <c r="B5" s="7" t="s">
        <v>15</v>
      </c>
      <c r="C5" s="8">
        <v>184</v>
      </c>
      <c r="D5" s="8">
        <v>186</v>
      </c>
      <c r="E5" s="8">
        <v>203</v>
      </c>
      <c r="F5" s="9">
        <f>D5+E5</f>
        <v>389</v>
      </c>
      <c r="G5" s="10" t="s">
        <v>16</v>
      </c>
      <c r="H5" s="11">
        <v>1696</v>
      </c>
      <c r="I5" s="11">
        <v>2131</v>
      </c>
      <c r="J5" s="11">
        <v>2213</v>
      </c>
      <c r="K5" s="12">
        <f>I5+J5</f>
        <v>4344</v>
      </c>
      <c r="L5" s="13" t="s">
        <v>17</v>
      </c>
      <c r="M5" s="14">
        <v>38</v>
      </c>
      <c r="N5" s="14">
        <v>44</v>
      </c>
      <c r="O5" s="14">
        <v>46</v>
      </c>
      <c r="P5" s="15">
        <f>N5+O5</f>
        <v>90</v>
      </c>
      <c r="Q5" s="16"/>
    </row>
    <row r="6" spans="2:17" ht="15" customHeight="1">
      <c r="B6" s="17" t="s">
        <v>18</v>
      </c>
      <c r="C6" s="11">
        <v>327</v>
      </c>
      <c r="D6" s="11">
        <v>369</v>
      </c>
      <c r="E6" s="11">
        <v>328</v>
      </c>
      <c r="F6" s="12">
        <f aca="true" t="shared" si="0" ref="F6:F43">D6+E6</f>
        <v>697</v>
      </c>
      <c r="G6" s="10" t="s">
        <v>19</v>
      </c>
      <c r="H6" s="11">
        <v>1061</v>
      </c>
      <c r="I6" s="11">
        <v>1322</v>
      </c>
      <c r="J6" s="11">
        <v>1347</v>
      </c>
      <c r="K6" s="12">
        <f aca="true" t="shared" si="1" ref="K6:K43">I6+J6</f>
        <v>2669</v>
      </c>
      <c r="L6" s="10" t="s">
        <v>20</v>
      </c>
      <c r="M6" s="11">
        <v>667</v>
      </c>
      <c r="N6" s="11">
        <v>717</v>
      </c>
      <c r="O6" s="11">
        <v>828</v>
      </c>
      <c r="P6" s="12">
        <f aca="true" t="shared" si="2" ref="P6:P13">N6+O6</f>
        <v>1545</v>
      </c>
      <c r="Q6" s="16"/>
    </row>
    <row r="7" spans="2:17" ht="15" customHeight="1">
      <c r="B7" s="17" t="s">
        <v>21</v>
      </c>
      <c r="C7" s="11">
        <v>143</v>
      </c>
      <c r="D7" s="11">
        <v>130</v>
      </c>
      <c r="E7" s="11">
        <v>142</v>
      </c>
      <c r="F7" s="12">
        <f t="shared" si="0"/>
        <v>272</v>
      </c>
      <c r="G7" s="10" t="s">
        <v>22</v>
      </c>
      <c r="H7" s="11">
        <v>1890</v>
      </c>
      <c r="I7" s="11">
        <v>2300</v>
      </c>
      <c r="J7" s="11">
        <v>2476</v>
      </c>
      <c r="K7" s="12">
        <f t="shared" si="1"/>
        <v>4776</v>
      </c>
      <c r="L7" s="10" t="s">
        <v>23</v>
      </c>
      <c r="M7" s="11">
        <v>345</v>
      </c>
      <c r="N7" s="11">
        <v>529</v>
      </c>
      <c r="O7" s="11">
        <v>510</v>
      </c>
      <c r="P7" s="12">
        <f t="shared" si="2"/>
        <v>1039</v>
      </c>
      <c r="Q7" s="16"/>
    </row>
    <row r="8" spans="2:17" ht="15" customHeight="1">
      <c r="B8" s="17" t="s">
        <v>24</v>
      </c>
      <c r="C8" s="11">
        <v>712</v>
      </c>
      <c r="D8" s="11">
        <v>701</v>
      </c>
      <c r="E8" s="11">
        <v>781</v>
      </c>
      <c r="F8" s="12">
        <f t="shared" si="0"/>
        <v>1482</v>
      </c>
      <c r="G8" s="10" t="s">
        <v>25</v>
      </c>
      <c r="H8" s="11">
        <v>616</v>
      </c>
      <c r="I8" s="11">
        <v>807</v>
      </c>
      <c r="J8" s="11">
        <v>815</v>
      </c>
      <c r="K8" s="12">
        <f t="shared" si="1"/>
        <v>1622</v>
      </c>
      <c r="L8" s="10" t="s">
        <v>26</v>
      </c>
      <c r="M8" s="11">
        <v>329</v>
      </c>
      <c r="N8" s="11">
        <v>421</v>
      </c>
      <c r="O8" s="11">
        <v>467</v>
      </c>
      <c r="P8" s="12">
        <f t="shared" si="2"/>
        <v>888</v>
      </c>
      <c r="Q8" s="16"/>
    </row>
    <row r="9" spans="2:17" ht="15" customHeight="1">
      <c r="B9" s="10" t="s">
        <v>27</v>
      </c>
      <c r="C9" s="11">
        <v>361</v>
      </c>
      <c r="D9" s="11">
        <v>409</v>
      </c>
      <c r="E9" s="11">
        <v>401</v>
      </c>
      <c r="F9" s="12">
        <f t="shared" si="0"/>
        <v>810</v>
      </c>
      <c r="G9" s="10" t="s">
        <v>28</v>
      </c>
      <c r="H9" s="11">
        <v>596</v>
      </c>
      <c r="I9" s="11">
        <v>799</v>
      </c>
      <c r="J9" s="11">
        <v>803</v>
      </c>
      <c r="K9" s="12">
        <f t="shared" si="1"/>
        <v>1602</v>
      </c>
      <c r="L9" s="10" t="s">
        <v>29</v>
      </c>
      <c r="M9" s="11">
        <v>366</v>
      </c>
      <c r="N9" s="11">
        <v>496</v>
      </c>
      <c r="O9" s="11">
        <v>544</v>
      </c>
      <c r="P9" s="12">
        <f t="shared" si="2"/>
        <v>1040</v>
      </c>
      <c r="Q9" s="16"/>
    </row>
    <row r="10" spans="2:17" ht="15" customHeight="1">
      <c r="B10" s="10" t="s">
        <v>30</v>
      </c>
      <c r="C10" s="11">
        <v>292</v>
      </c>
      <c r="D10" s="11">
        <v>334</v>
      </c>
      <c r="E10" s="11">
        <v>334</v>
      </c>
      <c r="F10" s="12">
        <f t="shared" si="0"/>
        <v>668</v>
      </c>
      <c r="G10" s="10" t="s">
        <v>31</v>
      </c>
      <c r="H10" s="11">
        <v>397</v>
      </c>
      <c r="I10" s="11">
        <v>466</v>
      </c>
      <c r="J10" s="11">
        <v>544</v>
      </c>
      <c r="K10" s="12">
        <f t="shared" si="1"/>
        <v>1010</v>
      </c>
      <c r="L10" s="10" t="s">
        <v>32</v>
      </c>
      <c r="M10" s="11">
        <v>166</v>
      </c>
      <c r="N10" s="11">
        <v>258</v>
      </c>
      <c r="O10" s="11">
        <v>278</v>
      </c>
      <c r="P10" s="12">
        <f t="shared" si="2"/>
        <v>536</v>
      </c>
      <c r="Q10" s="16"/>
    </row>
    <row r="11" spans="2:17" ht="15" customHeight="1">
      <c r="B11" s="10" t="s">
        <v>33</v>
      </c>
      <c r="C11" s="11">
        <v>260</v>
      </c>
      <c r="D11" s="11">
        <v>330</v>
      </c>
      <c r="E11" s="11">
        <v>337</v>
      </c>
      <c r="F11" s="12">
        <f t="shared" si="0"/>
        <v>667</v>
      </c>
      <c r="G11" s="10" t="s">
        <v>34</v>
      </c>
      <c r="H11" s="11">
        <v>3101</v>
      </c>
      <c r="I11" s="11">
        <v>3729</v>
      </c>
      <c r="J11" s="11">
        <v>3959</v>
      </c>
      <c r="K11" s="12">
        <f t="shared" si="1"/>
        <v>7688</v>
      </c>
      <c r="L11" s="10" t="s">
        <v>35</v>
      </c>
      <c r="M11" s="11">
        <v>455</v>
      </c>
      <c r="N11" s="11">
        <v>593</v>
      </c>
      <c r="O11" s="11">
        <v>617</v>
      </c>
      <c r="P11" s="12">
        <f t="shared" si="2"/>
        <v>1210</v>
      </c>
      <c r="Q11" s="16"/>
    </row>
    <row r="12" spans="2:17" ht="15" customHeight="1">
      <c r="B12" s="10" t="s">
        <v>36</v>
      </c>
      <c r="C12" s="11">
        <v>609</v>
      </c>
      <c r="D12" s="11">
        <v>730</v>
      </c>
      <c r="E12" s="11">
        <v>672</v>
      </c>
      <c r="F12" s="12">
        <f t="shared" si="0"/>
        <v>1402</v>
      </c>
      <c r="G12" s="10" t="s">
        <v>37</v>
      </c>
      <c r="H12" s="11">
        <v>699</v>
      </c>
      <c r="I12" s="11">
        <v>954</v>
      </c>
      <c r="J12" s="11">
        <v>1049</v>
      </c>
      <c r="K12" s="12">
        <f t="shared" si="1"/>
        <v>2003</v>
      </c>
      <c r="L12" s="10" t="s">
        <v>38</v>
      </c>
      <c r="M12" s="11">
        <v>262</v>
      </c>
      <c r="N12" s="11">
        <v>319</v>
      </c>
      <c r="O12" s="11">
        <v>358</v>
      </c>
      <c r="P12" s="12">
        <f t="shared" si="2"/>
        <v>677</v>
      </c>
      <c r="Q12" s="16"/>
    </row>
    <row r="13" spans="2:17" ht="15" customHeight="1">
      <c r="B13" s="10" t="s">
        <v>39</v>
      </c>
      <c r="C13" s="11">
        <v>171</v>
      </c>
      <c r="D13" s="11">
        <v>194</v>
      </c>
      <c r="E13" s="11">
        <v>160</v>
      </c>
      <c r="F13" s="12">
        <f t="shared" si="0"/>
        <v>354</v>
      </c>
      <c r="G13" s="10" t="s">
        <v>40</v>
      </c>
      <c r="H13" s="11">
        <v>610</v>
      </c>
      <c r="I13" s="11">
        <v>753</v>
      </c>
      <c r="J13" s="11">
        <v>773</v>
      </c>
      <c r="K13" s="12">
        <f t="shared" si="1"/>
        <v>1526</v>
      </c>
      <c r="L13" s="33" t="s">
        <v>41</v>
      </c>
      <c r="M13" s="18"/>
      <c r="N13" s="34">
        <v>22</v>
      </c>
      <c r="O13" s="34">
        <v>12</v>
      </c>
      <c r="P13" s="12">
        <f t="shared" si="2"/>
        <v>34</v>
      </c>
      <c r="Q13" s="16"/>
    </row>
    <row r="14" spans="2:17" ht="15" customHeight="1">
      <c r="B14" s="10" t="s">
        <v>42</v>
      </c>
      <c r="C14" s="11">
        <v>73</v>
      </c>
      <c r="D14" s="11">
        <v>84</v>
      </c>
      <c r="E14" s="11">
        <v>83</v>
      </c>
      <c r="F14" s="12">
        <f t="shared" si="0"/>
        <v>167</v>
      </c>
      <c r="G14" s="10" t="s">
        <v>43</v>
      </c>
      <c r="H14" s="11">
        <v>514</v>
      </c>
      <c r="I14" s="11">
        <v>690</v>
      </c>
      <c r="J14" s="11">
        <v>708</v>
      </c>
      <c r="K14" s="12">
        <f t="shared" si="1"/>
        <v>1398</v>
      </c>
      <c r="L14" s="20" t="s">
        <v>7</v>
      </c>
      <c r="M14" s="18">
        <f>SUM(M5:M13,H5:H43,C5:C43)</f>
        <v>47103</v>
      </c>
      <c r="N14" s="18">
        <f>SUM(N5:N13,I5:I43,D5:D43)</f>
        <v>59626</v>
      </c>
      <c r="O14" s="18">
        <f>SUM(O5:O13,J5:J43,E5:E43)</f>
        <v>62192</v>
      </c>
      <c r="P14" s="21">
        <f>SUM(P5:P13,K5:K43,F5:F43)</f>
        <v>121818</v>
      </c>
      <c r="Q14" s="16"/>
    </row>
    <row r="15" spans="2:17" ht="15" customHeight="1">
      <c r="B15" s="10" t="s">
        <v>44</v>
      </c>
      <c r="C15" s="11">
        <v>126</v>
      </c>
      <c r="D15" s="11">
        <v>149</v>
      </c>
      <c r="E15" s="11">
        <v>147</v>
      </c>
      <c r="F15" s="12">
        <f t="shared" si="0"/>
        <v>296</v>
      </c>
      <c r="G15" s="10" t="s">
        <v>45</v>
      </c>
      <c r="H15" s="11">
        <v>700</v>
      </c>
      <c r="I15" s="11">
        <v>897</v>
      </c>
      <c r="J15" s="11">
        <v>948</v>
      </c>
      <c r="K15" s="12">
        <f t="shared" si="1"/>
        <v>1845</v>
      </c>
      <c r="L15" s="33" t="s">
        <v>46</v>
      </c>
      <c r="M15" s="11">
        <v>228</v>
      </c>
      <c r="N15" s="11">
        <v>192</v>
      </c>
      <c r="O15" s="11">
        <v>250</v>
      </c>
      <c r="P15" s="12">
        <f aca="true" t="shared" si="3" ref="P15:P27">N15+O15</f>
        <v>442</v>
      </c>
      <c r="Q15" s="16"/>
    </row>
    <row r="16" spans="2:17" ht="15" customHeight="1">
      <c r="B16" s="10" t="s">
        <v>47</v>
      </c>
      <c r="C16" s="11">
        <v>134</v>
      </c>
      <c r="D16" s="11">
        <v>172</v>
      </c>
      <c r="E16" s="11">
        <v>161</v>
      </c>
      <c r="F16" s="12">
        <f t="shared" si="0"/>
        <v>333</v>
      </c>
      <c r="G16" s="10" t="s">
        <v>48</v>
      </c>
      <c r="H16" s="11">
        <v>236</v>
      </c>
      <c r="I16" s="11">
        <v>319</v>
      </c>
      <c r="J16" s="11">
        <v>320</v>
      </c>
      <c r="K16" s="12">
        <f t="shared" si="1"/>
        <v>639</v>
      </c>
      <c r="L16" s="33" t="s">
        <v>49</v>
      </c>
      <c r="M16" s="11">
        <v>263</v>
      </c>
      <c r="N16" s="11">
        <v>262</v>
      </c>
      <c r="O16" s="11">
        <v>296</v>
      </c>
      <c r="P16" s="12">
        <f t="shared" si="3"/>
        <v>558</v>
      </c>
      <c r="Q16" s="16"/>
    </row>
    <row r="17" spans="2:17" ht="15" customHeight="1">
      <c r="B17" s="10" t="s">
        <v>50</v>
      </c>
      <c r="C17" s="11">
        <v>276</v>
      </c>
      <c r="D17" s="11">
        <v>318</v>
      </c>
      <c r="E17" s="11">
        <v>375</v>
      </c>
      <c r="F17" s="12">
        <f t="shared" si="0"/>
        <v>693</v>
      </c>
      <c r="G17" s="10" t="s">
        <v>51</v>
      </c>
      <c r="H17" s="11">
        <v>1560</v>
      </c>
      <c r="I17" s="11">
        <v>1950</v>
      </c>
      <c r="J17" s="11">
        <v>1995</v>
      </c>
      <c r="K17" s="12">
        <f t="shared" si="1"/>
        <v>3945</v>
      </c>
      <c r="L17" s="33" t="s">
        <v>52</v>
      </c>
      <c r="M17" s="11">
        <v>251</v>
      </c>
      <c r="N17" s="11">
        <v>293</v>
      </c>
      <c r="O17" s="11">
        <v>341</v>
      </c>
      <c r="P17" s="12">
        <f t="shared" si="3"/>
        <v>634</v>
      </c>
      <c r="Q17" s="16"/>
    </row>
    <row r="18" spans="2:17" ht="15" customHeight="1">
      <c r="B18" s="10" t="s">
        <v>53</v>
      </c>
      <c r="C18" s="11">
        <v>139</v>
      </c>
      <c r="D18" s="11">
        <v>150</v>
      </c>
      <c r="E18" s="11">
        <v>155</v>
      </c>
      <c r="F18" s="12">
        <f t="shared" si="0"/>
        <v>305</v>
      </c>
      <c r="G18" s="10" t="s">
        <v>54</v>
      </c>
      <c r="H18" s="11">
        <v>1103</v>
      </c>
      <c r="I18" s="11">
        <v>1344</v>
      </c>
      <c r="J18" s="11">
        <v>1366</v>
      </c>
      <c r="K18" s="12">
        <f t="shared" si="1"/>
        <v>2710</v>
      </c>
      <c r="L18" s="33" t="s">
        <v>55</v>
      </c>
      <c r="M18" s="11">
        <v>575</v>
      </c>
      <c r="N18" s="11">
        <v>850</v>
      </c>
      <c r="O18" s="11">
        <v>887</v>
      </c>
      <c r="P18" s="12">
        <f t="shared" si="3"/>
        <v>1737</v>
      </c>
      <c r="Q18" s="16"/>
    </row>
    <row r="19" spans="2:17" ht="15" customHeight="1">
      <c r="B19" s="10" t="s">
        <v>56</v>
      </c>
      <c r="C19" s="11">
        <v>132</v>
      </c>
      <c r="D19" s="11">
        <v>136</v>
      </c>
      <c r="E19" s="11">
        <v>175</v>
      </c>
      <c r="F19" s="12">
        <f t="shared" si="0"/>
        <v>311</v>
      </c>
      <c r="G19" s="10" t="s">
        <v>57</v>
      </c>
      <c r="H19" s="11">
        <v>346</v>
      </c>
      <c r="I19" s="11">
        <v>461</v>
      </c>
      <c r="J19" s="11">
        <v>465</v>
      </c>
      <c r="K19" s="12">
        <f t="shared" si="1"/>
        <v>926</v>
      </c>
      <c r="L19" s="33" t="s">
        <v>58</v>
      </c>
      <c r="M19" s="11">
        <v>627</v>
      </c>
      <c r="N19" s="11">
        <v>874</v>
      </c>
      <c r="O19" s="11">
        <v>927</v>
      </c>
      <c r="P19" s="12">
        <f t="shared" si="3"/>
        <v>1801</v>
      </c>
      <c r="Q19" s="16"/>
    </row>
    <row r="20" spans="2:17" ht="15" customHeight="1">
      <c r="B20" s="10" t="s">
        <v>59</v>
      </c>
      <c r="C20" s="11">
        <v>193</v>
      </c>
      <c r="D20" s="11">
        <v>202</v>
      </c>
      <c r="E20" s="11">
        <v>247</v>
      </c>
      <c r="F20" s="12">
        <f t="shared" si="0"/>
        <v>449</v>
      </c>
      <c r="G20" s="10" t="s">
        <v>60</v>
      </c>
      <c r="H20" s="11">
        <v>644</v>
      </c>
      <c r="I20" s="11">
        <v>903</v>
      </c>
      <c r="J20" s="11">
        <v>891</v>
      </c>
      <c r="K20" s="12">
        <f t="shared" si="1"/>
        <v>1794</v>
      </c>
      <c r="L20" s="33" t="s">
        <v>61</v>
      </c>
      <c r="M20" s="11">
        <v>1293</v>
      </c>
      <c r="N20" s="11">
        <v>1635</v>
      </c>
      <c r="O20" s="11">
        <v>1741</v>
      </c>
      <c r="P20" s="12">
        <f t="shared" si="3"/>
        <v>3376</v>
      </c>
      <c r="Q20" s="16"/>
    </row>
    <row r="21" spans="2:17" ht="15" customHeight="1">
      <c r="B21" s="10" t="s">
        <v>62</v>
      </c>
      <c r="C21" s="11">
        <v>488</v>
      </c>
      <c r="D21" s="11">
        <v>501</v>
      </c>
      <c r="E21" s="11">
        <v>551</v>
      </c>
      <c r="F21" s="12">
        <f t="shared" si="0"/>
        <v>1052</v>
      </c>
      <c r="G21" s="10" t="s">
        <v>63</v>
      </c>
      <c r="H21" s="11">
        <v>818</v>
      </c>
      <c r="I21" s="11">
        <v>1169</v>
      </c>
      <c r="J21" s="11">
        <v>1221</v>
      </c>
      <c r="K21" s="12">
        <f t="shared" si="1"/>
        <v>2390</v>
      </c>
      <c r="L21" s="33" t="s">
        <v>64</v>
      </c>
      <c r="M21" s="11">
        <v>854</v>
      </c>
      <c r="N21" s="11">
        <v>1188</v>
      </c>
      <c r="O21" s="11">
        <v>1257</v>
      </c>
      <c r="P21" s="12">
        <f t="shared" si="3"/>
        <v>2445</v>
      </c>
      <c r="Q21" s="16"/>
    </row>
    <row r="22" spans="2:17" ht="15" customHeight="1">
      <c r="B22" s="10" t="s">
        <v>65</v>
      </c>
      <c r="C22" s="11">
        <v>442</v>
      </c>
      <c r="D22" s="11">
        <v>407</v>
      </c>
      <c r="E22" s="11">
        <v>526</v>
      </c>
      <c r="F22" s="12">
        <f t="shared" si="0"/>
        <v>933</v>
      </c>
      <c r="G22" s="10" t="s">
        <v>66</v>
      </c>
      <c r="H22" s="11">
        <v>1283</v>
      </c>
      <c r="I22" s="11">
        <v>1796</v>
      </c>
      <c r="J22" s="11">
        <v>1845</v>
      </c>
      <c r="K22" s="12">
        <f t="shared" si="1"/>
        <v>3641</v>
      </c>
      <c r="L22" s="33" t="s">
        <v>67</v>
      </c>
      <c r="M22" s="11">
        <v>294</v>
      </c>
      <c r="N22" s="11">
        <v>441</v>
      </c>
      <c r="O22" s="11">
        <v>448</v>
      </c>
      <c r="P22" s="12">
        <f t="shared" si="3"/>
        <v>889</v>
      </c>
      <c r="Q22" s="16"/>
    </row>
    <row r="23" spans="2:17" ht="15" customHeight="1">
      <c r="B23" s="10" t="s">
        <v>68</v>
      </c>
      <c r="C23" s="11">
        <v>428</v>
      </c>
      <c r="D23" s="11">
        <v>478</v>
      </c>
      <c r="E23" s="11">
        <v>508</v>
      </c>
      <c r="F23" s="12">
        <f t="shared" si="0"/>
        <v>986</v>
      </c>
      <c r="G23" s="10" t="s">
        <v>69</v>
      </c>
      <c r="H23" s="11">
        <v>2173</v>
      </c>
      <c r="I23" s="11">
        <v>2969</v>
      </c>
      <c r="J23" s="11">
        <v>3074</v>
      </c>
      <c r="K23" s="12">
        <f t="shared" si="1"/>
        <v>6043</v>
      </c>
      <c r="L23" s="33" t="s">
        <v>70</v>
      </c>
      <c r="M23" s="11">
        <v>470</v>
      </c>
      <c r="N23" s="11">
        <v>669</v>
      </c>
      <c r="O23" s="11">
        <v>687</v>
      </c>
      <c r="P23" s="12">
        <f t="shared" si="3"/>
        <v>1356</v>
      </c>
      <c r="Q23" s="16"/>
    </row>
    <row r="24" spans="2:17" ht="15" customHeight="1">
      <c r="B24" s="10" t="s">
        <v>71</v>
      </c>
      <c r="C24" s="11">
        <v>376</v>
      </c>
      <c r="D24" s="11">
        <v>408</v>
      </c>
      <c r="E24" s="11">
        <v>460</v>
      </c>
      <c r="F24" s="12">
        <f t="shared" si="0"/>
        <v>868</v>
      </c>
      <c r="G24" s="10" t="s">
        <v>72</v>
      </c>
      <c r="H24" s="11">
        <v>1774</v>
      </c>
      <c r="I24" s="11">
        <v>2313</v>
      </c>
      <c r="J24" s="11">
        <v>2319</v>
      </c>
      <c r="K24" s="12">
        <f t="shared" si="1"/>
        <v>4632</v>
      </c>
      <c r="L24" s="33" t="s">
        <v>73</v>
      </c>
      <c r="M24" s="11">
        <v>1112</v>
      </c>
      <c r="N24" s="11">
        <v>1703</v>
      </c>
      <c r="O24" s="11">
        <v>1695</v>
      </c>
      <c r="P24" s="12">
        <f t="shared" si="3"/>
        <v>3398</v>
      </c>
      <c r="Q24" s="16"/>
    </row>
    <row r="25" spans="2:17" ht="15" customHeight="1">
      <c r="B25" s="10" t="s">
        <v>74</v>
      </c>
      <c r="C25" s="11">
        <v>433</v>
      </c>
      <c r="D25" s="11">
        <v>451</v>
      </c>
      <c r="E25" s="11">
        <v>519</v>
      </c>
      <c r="F25" s="12">
        <f t="shared" si="0"/>
        <v>970</v>
      </c>
      <c r="G25" s="10" t="s">
        <v>75</v>
      </c>
      <c r="H25" s="11">
        <v>1360</v>
      </c>
      <c r="I25" s="11">
        <v>1834</v>
      </c>
      <c r="J25" s="11">
        <v>1780</v>
      </c>
      <c r="K25" s="12">
        <f t="shared" si="1"/>
        <v>3614</v>
      </c>
      <c r="L25" s="33" t="s">
        <v>76</v>
      </c>
      <c r="M25" s="11">
        <v>1195</v>
      </c>
      <c r="N25" s="11">
        <v>1657</v>
      </c>
      <c r="O25" s="11">
        <v>1740</v>
      </c>
      <c r="P25" s="12">
        <f t="shared" si="3"/>
        <v>3397</v>
      </c>
      <c r="Q25" s="16"/>
    </row>
    <row r="26" spans="2:17" ht="15" customHeight="1">
      <c r="B26" s="10" t="s">
        <v>77</v>
      </c>
      <c r="C26" s="11">
        <v>254</v>
      </c>
      <c r="D26" s="11">
        <v>284</v>
      </c>
      <c r="E26" s="11">
        <v>291</v>
      </c>
      <c r="F26" s="12">
        <f t="shared" si="0"/>
        <v>575</v>
      </c>
      <c r="G26" s="10" t="s">
        <v>78</v>
      </c>
      <c r="H26" s="11">
        <v>166</v>
      </c>
      <c r="I26" s="11">
        <v>250</v>
      </c>
      <c r="J26" s="11">
        <v>259</v>
      </c>
      <c r="K26" s="12">
        <f t="shared" si="1"/>
        <v>509</v>
      </c>
      <c r="L26" s="33" t="s">
        <v>79</v>
      </c>
      <c r="M26" s="11">
        <v>1332</v>
      </c>
      <c r="N26" s="11">
        <v>1779</v>
      </c>
      <c r="O26" s="11">
        <v>1849</v>
      </c>
      <c r="P26" s="12">
        <f t="shared" si="3"/>
        <v>3628</v>
      </c>
      <c r="Q26" s="16"/>
    </row>
    <row r="27" spans="2:17" ht="15" customHeight="1">
      <c r="B27" s="10" t="s">
        <v>80</v>
      </c>
      <c r="C27" s="11">
        <v>216</v>
      </c>
      <c r="D27" s="11">
        <v>242</v>
      </c>
      <c r="E27" s="11">
        <v>256</v>
      </c>
      <c r="F27" s="12">
        <f t="shared" si="0"/>
        <v>498</v>
      </c>
      <c r="G27" s="10" t="s">
        <v>81</v>
      </c>
      <c r="H27" s="11">
        <v>656</v>
      </c>
      <c r="I27" s="11">
        <v>826</v>
      </c>
      <c r="J27" s="11">
        <v>902</v>
      </c>
      <c r="K27" s="12">
        <f t="shared" si="1"/>
        <v>1728</v>
      </c>
      <c r="L27" s="33" t="s">
        <v>82</v>
      </c>
      <c r="M27" s="34">
        <v>126</v>
      </c>
      <c r="N27" s="34">
        <v>194</v>
      </c>
      <c r="O27" s="34">
        <v>201</v>
      </c>
      <c r="P27" s="12">
        <f t="shared" si="3"/>
        <v>395</v>
      </c>
      <c r="Q27" s="16"/>
    </row>
    <row r="28" spans="2:17" ht="15" customHeight="1">
      <c r="B28" s="10" t="s">
        <v>83</v>
      </c>
      <c r="C28" s="11">
        <v>216</v>
      </c>
      <c r="D28" s="11">
        <v>260</v>
      </c>
      <c r="E28" s="11">
        <v>297</v>
      </c>
      <c r="F28" s="12">
        <f t="shared" si="0"/>
        <v>557</v>
      </c>
      <c r="G28" s="10" t="s">
        <v>84</v>
      </c>
      <c r="H28" s="11">
        <v>45</v>
      </c>
      <c r="I28" s="11">
        <v>65</v>
      </c>
      <c r="J28" s="11">
        <v>53</v>
      </c>
      <c r="K28" s="12">
        <f t="shared" si="1"/>
        <v>118</v>
      </c>
      <c r="L28" s="20" t="s">
        <v>8</v>
      </c>
      <c r="M28" s="18">
        <f>SUM(M15:M27)</f>
        <v>8620</v>
      </c>
      <c r="N28" s="18">
        <f>SUM(N15:N27)</f>
        <v>11737</v>
      </c>
      <c r="O28" s="18">
        <f>SUM(O15:O27)</f>
        <v>12319</v>
      </c>
      <c r="P28" s="21">
        <f>SUM(P15:P27)</f>
        <v>24056</v>
      </c>
      <c r="Q28" s="16"/>
    </row>
    <row r="29" spans="2:17" ht="15" customHeight="1">
      <c r="B29" s="10" t="s">
        <v>85</v>
      </c>
      <c r="C29" s="11">
        <v>255</v>
      </c>
      <c r="D29" s="11">
        <v>299</v>
      </c>
      <c r="E29" s="11">
        <v>300</v>
      </c>
      <c r="F29" s="12">
        <f t="shared" si="0"/>
        <v>599</v>
      </c>
      <c r="G29" s="10" t="s">
        <v>86</v>
      </c>
      <c r="H29" s="11">
        <v>632</v>
      </c>
      <c r="I29" s="11">
        <v>999</v>
      </c>
      <c r="J29" s="11">
        <v>999</v>
      </c>
      <c r="K29" s="12">
        <f t="shared" si="1"/>
        <v>1998</v>
      </c>
      <c r="L29" s="33" t="s">
        <v>87</v>
      </c>
      <c r="M29" s="11">
        <v>434</v>
      </c>
      <c r="N29" s="11">
        <v>661</v>
      </c>
      <c r="O29" s="11">
        <v>662</v>
      </c>
      <c r="P29" s="12">
        <f>N29+O29</f>
        <v>1323</v>
      </c>
      <c r="Q29" s="16"/>
    </row>
    <row r="30" spans="2:17" ht="15" customHeight="1">
      <c r="B30" s="10" t="s">
        <v>88</v>
      </c>
      <c r="C30" s="11">
        <v>401</v>
      </c>
      <c r="D30" s="11">
        <v>451</v>
      </c>
      <c r="E30" s="11">
        <v>488</v>
      </c>
      <c r="F30" s="12">
        <f t="shared" si="0"/>
        <v>939</v>
      </c>
      <c r="G30" s="10" t="s">
        <v>89</v>
      </c>
      <c r="H30" s="11">
        <v>665</v>
      </c>
      <c r="I30" s="11">
        <v>1031</v>
      </c>
      <c r="J30" s="11">
        <v>1004</v>
      </c>
      <c r="K30" s="12">
        <f t="shared" si="1"/>
        <v>2035</v>
      </c>
      <c r="L30" s="33" t="s">
        <v>90</v>
      </c>
      <c r="M30" s="11">
        <v>1074</v>
      </c>
      <c r="N30" s="11">
        <v>1514</v>
      </c>
      <c r="O30" s="11">
        <v>1591</v>
      </c>
      <c r="P30" s="12">
        <f>N30+O30</f>
        <v>3105</v>
      </c>
      <c r="Q30" s="16"/>
    </row>
    <row r="31" spans="2:17" ht="15" customHeight="1">
      <c r="B31" s="10" t="s">
        <v>91</v>
      </c>
      <c r="C31" s="11">
        <v>284</v>
      </c>
      <c r="D31" s="11">
        <v>346</v>
      </c>
      <c r="E31" s="11">
        <v>349</v>
      </c>
      <c r="F31" s="12">
        <f t="shared" si="0"/>
        <v>695</v>
      </c>
      <c r="G31" s="10" t="s">
        <v>92</v>
      </c>
      <c r="H31" s="11">
        <v>670</v>
      </c>
      <c r="I31" s="11">
        <v>823</v>
      </c>
      <c r="J31" s="11">
        <v>871</v>
      </c>
      <c r="K31" s="12">
        <f t="shared" si="1"/>
        <v>1694</v>
      </c>
      <c r="L31" s="33" t="s">
        <v>93</v>
      </c>
      <c r="M31" s="11">
        <v>879</v>
      </c>
      <c r="N31" s="11">
        <v>1367</v>
      </c>
      <c r="O31" s="11">
        <v>1386</v>
      </c>
      <c r="P31" s="12">
        <f>N31+O31</f>
        <v>2753</v>
      </c>
      <c r="Q31" s="16"/>
    </row>
    <row r="32" spans="2:17" ht="15" customHeight="1">
      <c r="B32" s="10" t="s">
        <v>94</v>
      </c>
      <c r="C32" s="11">
        <v>134</v>
      </c>
      <c r="D32" s="11">
        <v>143</v>
      </c>
      <c r="E32" s="11">
        <v>161</v>
      </c>
      <c r="F32" s="12">
        <f t="shared" si="0"/>
        <v>304</v>
      </c>
      <c r="G32" s="10" t="s">
        <v>95</v>
      </c>
      <c r="H32" s="11">
        <v>557</v>
      </c>
      <c r="I32" s="11">
        <v>714</v>
      </c>
      <c r="J32" s="11">
        <v>732</v>
      </c>
      <c r="K32" s="12">
        <f t="shared" si="1"/>
        <v>1446</v>
      </c>
      <c r="L32" s="33" t="s">
        <v>96</v>
      </c>
      <c r="M32" s="34">
        <v>1431</v>
      </c>
      <c r="N32" s="34">
        <v>2189</v>
      </c>
      <c r="O32" s="34">
        <v>2212</v>
      </c>
      <c r="P32" s="12">
        <f>N32+O32</f>
        <v>4401</v>
      </c>
      <c r="Q32" s="16"/>
    </row>
    <row r="33" spans="2:17" ht="15" customHeight="1">
      <c r="B33" s="10" t="s">
        <v>97</v>
      </c>
      <c r="C33" s="11">
        <v>118</v>
      </c>
      <c r="D33" s="11">
        <v>144</v>
      </c>
      <c r="E33" s="11">
        <v>169</v>
      </c>
      <c r="F33" s="12">
        <f t="shared" si="0"/>
        <v>313</v>
      </c>
      <c r="G33" s="10" t="s">
        <v>98</v>
      </c>
      <c r="H33" s="11">
        <v>1022</v>
      </c>
      <c r="I33" s="11">
        <v>1366</v>
      </c>
      <c r="J33" s="11">
        <v>1411</v>
      </c>
      <c r="K33" s="12">
        <f t="shared" si="1"/>
        <v>2777</v>
      </c>
      <c r="L33" s="20" t="s">
        <v>9</v>
      </c>
      <c r="M33" s="18">
        <f>SUM(M29:M32)</f>
        <v>3818</v>
      </c>
      <c r="N33" s="18">
        <f>SUM(N29:N32)</f>
        <v>5731</v>
      </c>
      <c r="O33" s="18">
        <f>SUM(O29:O32)</f>
        <v>5851</v>
      </c>
      <c r="P33" s="18">
        <f>SUM(P29:P32)</f>
        <v>11582</v>
      </c>
      <c r="Q33" s="16"/>
    </row>
    <row r="34" spans="2:17" ht="15" customHeight="1">
      <c r="B34" s="10" t="s">
        <v>99</v>
      </c>
      <c r="C34" s="11">
        <v>164</v>
      </c>
      <c r="D34" s="11">
        <v>213</v>
      </c>
      <c r="E34" s="11">
        <v>229</v>
      </c>
      <c r="F34" s="12">
        <f t="shared" si="0"/>
        <v>442</v>
      </c>
      <c r="G34" s="10" t="s">
        <v>100</v>
      </c>
      <c r="H34" s="11">
        <v>819</v>
      </c>
      <c r="I34" s="11">
        <v>1122</v>
      </c>
      <c r="J34" s="11">
        <v>1200</v>
      </c>
      <c r="K34" s="12">
        <f t="shared" si="1"/>
        <v>2322</v>
      </c>
      <c r="L34" s="33" t="s">
        <v>101</v>
      </c>
      <c r="M34" s="11">
        <v>129</v>
      </c>
      <c r="N34" s="11">
        <v>189</v>
      </c>
      <c r="O34" s="11">
        <v>204</v>
      </c>
      <c r="P34" s="12">
        <f aca="true" t="shared" si="4" ref="P34:P40">N34+O34</f>
        <v>393</v>
      </c>
      <c r="Q34" s="16"/>
    </row>
    <row r="35" spans="2:17" ht="15" customHeight="1">
      <c r="B35" s="10" t="s">
        <v>102</v>
      </c>
      <c r="C35" s="11">
        <v>208</v>
      </c>
      <c r="D35" s="11">
        <v>244</v>
      </c>
      <c r="E35" s="11">
        <v>263</v>
      </c>
      <c r="F35" s="12">
        <f t="shared" si="0"/>
        <v>507</v>
      </c>
      <c r="G35" s="10" t="s">
        <v>103</v>
      </c>
      <c r="H35" s="11">
        <v>265</v>
      </c>
      <c r="I35" s="11">
        <v>384</v>
      </c>
      <c r="J35" s="11">
        <v>401</v>
      </c>
      <c r="K35" s="12">
        <f t="shared" si="1"/>
        <v>785</v>
      </c>
      <c r="L35" s="33" t="s">
        <v>104</v>
      </c>
      <c r="M35" s="11">
        <v>179</v>
      </c>
      <c r="N35" s="11">
        <v>259</v>
      </c>
      <c r="O35" s="11">
        <v>308</v>
      </c>
      <c r="P35" s="12">
        <f t="shared" si="4"/>
        <v>567</v>
      </c>
      <c r="Q35" s="16"/>
    </row>
    <row r="36" spans="2:17" ht="15" customHeight="1">
      <c r="B36" s="10" t="s">
        <v>105</v>
      </c>
      <c r="C36" s="11">
        <v>299</v>
      </c>
      <c r="D36" s="11">
        <v>370</v>
      </c>
      <c r="E36" s="11">
        <v>379</v>
      </c>
      <c r="F36" s="12">
        <f t="shared" si="0"/>
        <v>749</v>
      </c>
      <c r="G36" s="10" t="s">
        <v>106</v>
      </c>
      <c r="H36" s="11">
        <v>581</v>
      </c>
      <c r="I36" s="11">
        <v>768</v>
      </c>
      <c r="J36" s="11">
        <v>763</v>
      </c>
      <c r="K36" s="12">
        <f t="shared" si="1"/>
        <v>1531</v>
      </c>
      <c r="L36" s="33" t="s">
        <v>107</v>
      </c>
      <c r="M36" s="11">
        <v>451</v>
      </c>
      <c r="N36" s="11">
        <v>627</v>
      </c>
      <c r="O36" s="11">
        <v>670</v>
      </c>
      <c r="P36" s="12">
        <f t="shared" si="4"/>
        <v>1297</v>
      </c>
      <c r="Q36" s="16"/>
    </row>
    <row r="37" spans="2:17" ht="15" customHeight="1">
      <c r="B37" s="10" t="s">
        <v>108</v>
      </c>
      <c r="C37" s="11">
        <v>339</v>
      </c>
      <c r="D37" s="11">
        <v>440</v>
      </c>
      <c r="E37" s="11">
        <v>459</v>
      </c>
      <c r="F37" s="12">
        <f t="shared" si="0"/>
        <v>899</v>
      </c>
      <c r="G37" s="10" t="s">
        <v>109</v>
      </c>
      <c r="H37" s="11">
        <v>226</v>
      </c>
      <c r="I37" s="11">
        <v>310</v>
      </c>
      <c r="J37" s="11">
        <v>324</v>
      </c>
      <c r="K37" s="12">
        <f t="shared" si="1"/>
        <v>634</v>
      </c>
      <c r="L37" s="33" t="s">
        <v>110</v>
      </c>
      <c r="M37" s="11">
        <v>217</v>
      </c>
      <c r="N37" s="11">
        <v>327</v>
      </c>
      <c r="O37" s="11">
        <v>347</v>
      </c>
      <c r="P37" s="12">
        <f t="shared" si="4"/>
        <v>674</v>
      </c>
      <c r="Q37" s="16"/>
    </row>
    <row r="38" spans="2:17" ht="15" customHeight="1">
      <c r="B38" s="10" t="s">
        <v>111</v>
      </c>
      <c r="C38" s="11">
        <v>845</v>
      </c>
      <c r="D38" s="11">
        <v>861</v>
      </c>
      <c r="E38" s="11">
        <v>1089</v>
      </c>
      <c r="F38" s="12">
        <f t="shared" si="0"/>
        <v>1950</v>
      </c>
      <c r="G38" s="10" t="s">
        <v>112</v>
      </c>
      <c r="H38" s="11">
        <v>367</v>
      </c>
      <c r="I38" s="11">
        <v>525</v>
      </c>
      <c r="J38" s="11">
        <v>543</v>
      </c>
      <c r="K38" s="12">
        <f t="shared" si="1"/>
        <v>1068</v>
      </c>
      <c r="L38" s="33" t="s">
        <v>113</v>
      </c>
      <c r="M38" s="11">
        <v>81</v>
      </c>
      <c r="N38" s="11">
        <v>107</v>
      </c>
      <c r="O38" s="11">
        <v>117</v>
      </c>
      <c r="P38" s="12">
        <f t="shared" si="4"/>
        <v>224</v>
      </c>
      <c r="Q38" s="16"/>
    </row>
    <row r="39" spans="2:17" ht="15" customHeight="1">
      <c r="B39" s="10" t="s">
        <v>114</v>
      </c>
      <c r="C39" s="11">
        <v>317</v>
      </c>
      <c r="D39" s="11">
        <v>357</v>
      </c>
      <c r="E39" s="11">
        <v>402</v>
      </c>
      <c r="F39" s="12">
        <f t="shared" si="0"/>
        <v>759</v>
      </c>
      <c r="G39" s="10" t="s">
        <v>115</v>
      </c>
      <c r="H39" s="11">
        <v>133</v>
      </c>
      <c r="I39" s="11">
        <v>176</v>
      </c>
      <c r="J39" s="11">
        <v>185</v>
      </c>
      <c r="K39" s="12">
        <f t="shared" si="1"/>
        <v>361</v>
      </c>
      <c r="L39" s="33" t="s">
        <v>116</v>
      </c>
      <c r="M39" s="11">
        <v>204</v>
      </c>
      <c r="N39" s="11">
        <v>288</v>
      </c>
      <c r="O39" s="11">
        <v>273</v>
      </c>
      <c r="P39" s="12">
        <f t="shared" si="4"/>
        <v>561</v>
      </c>
      <c r="Q39" s="16"/>
    </row>
    <row r="40" spans="2:17" ht="15" customHeight="1">
      <c r="B40" s="10" t="s">
        <v>117</v>
      </c>
      <c r="C40" s="11">
        <v>517</v>
      </c>
      <c r="D40" s="11">
        <v>601</v>
      </c>
      <c r="E40" s="11">
        <v>627</v>
      </c>
      <c r="F40" s="12">
        <f t="shared" si="0"/>
        <v>1228</v>
      </c>
      <c r="G40" s="22" t="s">
        <v>118</v>
      </c>
      <c r="H40" s="8">
        <v>137</v>
      </c>
      <c r="I40" s="8">
        <v>206</v>
      </c>
      <c r="J40" s="8">
        <v>209</v>
      </c>
      <c r="K40" s="9">
        <f t="shared" si="1"/>
        <v>415</v>
      </c>
      <c r="L40" s="33" t="s">
        <v>119</v>
      </c>
      <c r="M40" s="11">
        <v>98</v>
      </c>
      <c r="N40" s="11">
        <v>132</v>
      </c>
      <c r="O40" s="11">
        <v>132</v>
      </c>
      <c r="P40" s="12">
        <f t="shared" si="4"/>
        <v>264</v>
      </c>
      <c r="Q40" s="16"/>
    </row>
    <row r="41" spans="2:17" ht="15" customHeight="1">
      <c r="B41" s="10" t="s">
        <v>120</v>
      </c>
      <c r="C41" s="11">
        <v>2351</v>
      </c>
      <c r="D41" s="11">
        <v>3029</v>
      </c>
      <c r="E41" s="11">
        <v>3130</v>
      </c>
      <c r="F41" s="12">
        <f t="shared" si="0"/>
        <v>6159</v>
      </c>
      <c r="G41" s="10" t="s">
        <v>121</v>
      </c>
      <c r="H41" s="11">
        <v>413</v>
      </c>
      <c r="I41" s="11">
        <v>586</v>
      </c>
      <c r="J41" s="11">
        <v>604</v>
      </c>
      <c r="K41" s="12">
        <f t="shared" si="1"/>
        <v>1190</v>
      </c>
      <c r="L41" s="33" t="s">
        <v>122</v>
      </c>
      <c r="M41" s="34">
        <v>64</v>
      </c>
      <c r="N41" s="34">
        <v>95</v>
      </c>
      <c r="O41" s="34">
        <v>88</v>
      </c>
      <c r="P41" s="12">
        <f>N41+O41</f>
        <v>183</v>
      </c>
      <c r="Q41" s="16"/>
    </row>
    <row r="42" spans="2:17" ht="15" customHeight="1" thickBot="1">
      <c r="B42" s="22" t="s">
        <v>123</v>
      </c>
      <c r="C42" s="8">
        <v>141</v>
      </c>
      <c r="D42" s="8">
        <v>189</v>
      </c>
      <c r="E42" s="8">
        <v>158</v>
      </c>
      <c r="F42" s="9">
        <f t="shared" si="0"/>
        <v>347</v>
      </c>
      <c r="G42" s="10" t="s">
        <v>124</v>
      </c>
      <c r="H42" s="11">
        <v>266</v>
      </c>
      <c r="I42" s="11">
        <v>418</v>
      </c>
      <c r="J42" s="11">
        <v>400</v>
      </c>
      <c r="K42" s="12">
        <f t="shared" si="1"/>
        <v>818</v>
      </c>
      <c r="L42" s="23" t="s">
        <v>10</v>
      </c>
      <c r="M42" s="24">
        <f>SUM(M34:M41)</f>
        <v>1423</v>
      </c>
      <c r="N42" s="24">
        <f>SUM(N34:N41)</f>
        <v>2024</v>
      </c>
      <c r="O42" s="24">
        <f>SUM(O34:O41)</f>
        <v>2139</v>
      </c>
      <c r="P42" s="24">
        <f>SUM(P34:P41)</f>
        <v>4163</v>
      </c>
      <c r="Q42" s="16"/>
    </row>
    <row r="43" spans="2:17" ht="15" customHeight="1" thickBot="1">
      <c r="B43" s="25" t="s">
        <v>125</v>
      </c>
      <c r="C43" s="26">
        <v>229</v>
      </c>
      <c r="D43" s="26">
        <v>314</v>
      </c>
      <c r="E43" s="26">
        <v>330</v>
      </c>
      <c r="F43" s="27">
        <f t="shared" si="0"/>
        <v>644</v>
      </c>
      <c r="G43" s="25" t="s">
        <v>126</v>
      </c>
      <c r="H43" s="26">
        <v>91</v>
      </c>
      <c r="I43" s="26">
        <v>126</v>
      </c>
      <c r="J43" s="26">
        <v>119</v>
      </c>
      <c r="K43" s="27">
        <f t="shared" si="1"/>
        <v>245</v>
      </c>
      <c r="L43" s="28" t="s">
        <v>11</v>
      </c>
      <c r="M43" s="29">
        <f>SUM(M42,M33,M28,M14)</f>
        <v>60964</v>
      </c>
      <c r="N43" s="29">
        <f>SUM(N42,N33,N28,N14)</f>
        <v>79118</v>
      </c>
      <c r="O43" s="29">
        <f>SUM(O42,O33,O28,O14)</f>
        <v>82501</v>
      </c>
      <c r="P43" s="30">
        <f>SUM(P42,P33,P28,P14)</f>
        <v>161619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133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134</v>
      </c>
      <c r="E4" s="4" t="s">
        <v>135</v>
      </c>
      <c r="F4" s="5" t="s">
        <v>6</v>
      </c>
      <c r="G4" s="39"/>
      <c r="H4" s="41"/>
      <c r="I4" s="4" t="s">
        <v>134</v>
      </c>
      <c r="J4" s="4" t="s">
        <v>135</v>
      </c>
      <c r="K4" s="5" t="s">
        <v>6</v>
      </c>
      <c r="L4" s="39"/>
      <c r="M4" s="41"/>
      <c r="N4" s="4" t="s">
        <v>134</v>
      </c>
      <c r="O4" s="4" t="s">
        <v>135</v>
      </c>
      <c r="P4" s="6" t="s">
        <v>6</v>
      </c>
    </row>
    <row r="5" spans="2:17" ht="15" customHeight="1">
      <c r="B5" s="7" t="s">
        <v>15</v>
      </c>
      <c r="C5" s="8">
        <v>181</v>
      </c>
      <c r="D5" s="8">
        <v>184</v>
      </c>
      <c r="E5" s="8">
        <v>199</v>
      </c>
      <c r="F5" s="9">
        <v>383</v>
      </c>
      <c r="G5" s="10" t="s">
        <v>16</v>
      </c>
      <c r="H5" s="11">
        <v>1691</v>
      </c>
      <c r="I5" s="11">
        <v>2123</v>
      </c>
      <c r="J5" s="11">
        <v>2210</v>
      </c>
      <c r="K5" s="12">
        <v>4333</v>
      </c>
      <c r="L5" s="13" t="s">
        <v>17</v>
      </c>
      <c r="M5" s="14">
        <v>38</v>
      </c>
      <c r="N5" s="14">
        <v>43</v>
      </c>
      <c r="O5" s="14">
        <v>46</v>
      </c>
      <c r="P5" s="15">
        <v>89</v>
      </c>
      <c r="Q5" s="16"/>
    </row>
    <row r="6" spans="2:17" ht="15" customHeight="1">
      <c r="B6" s="17" t="s">
        <v>18</v>
      </c>
      <c r="C6" s="11">
        <v>327</v>
      </c>
      <c r="D6" s="11">
        <v>369</v>
      </c>
      <c r="E6" s="11">
        <v>328</v>
      </c>
      <c r="F6" s="12">
        <v>697</v>
      </c>
      <c r="G6" s="10" t="s">
        <v>19</v>
      </c>
      <c r="H6" s="11">
        <v>1066</v>
      </c>
      <c r="I6" s="11">
        <v>1325</v>
      </c>
      <c r="J6" s="11">
        <v>1348</v>
      </c>
      <c r="K6" s="12">
        <v>2673</v>
      </c>
      <c r="L6" s="10" t="s">
        <v>20</v>
      </c>
      <c r="M6" s="11">
        <v>668</v>
      </c>
      <c r="N6" s="11">
        <v>715</v>
      </c>
      <c r="O6" s="11">
        <v>824</v>
      </c>
      <c r="P6" s="12">
        <v>1539</v>
      </c>
      <c r="Q6" s="16"/>
    </row>
    <row r="7" spans="2:17" ht="15" customHeight="1">
      <c r="B7" s="17" t="s">
        <v>21</v>
      </c>
      <c r="C7" s="11">
        <v>142</v>
      </c>
      <c r="D7" s="11">
        <v>130</v>
      </c>
      <c r="E7" s="11">
        <v>144</v>
      </c>
      <c r="F7" s="12">
        <v>274</v>
      </c>
      <c r="G7" s="10" t="s">
        <v>22</v>
      </c>
      <c r="H7" s="11">
        <v>1886</v>
      </c>
      <c r="I7" s="11">
        <v>2297</v>
      </c>
      <c r="J7" s="11">
        <v>2468</v>
      </c>
      <c r="K7" s="12">
        <v>4765</v>
      </c>
      <c r="L7" s="10" t="s">
        <v>23</v>
      </c>
      <c r="M7" s="11">
        <v>343</v>
      </c>
      <c r="N7" s="11">
        <v>527</v>
      </c>
      <c r="O7" s="11">
        <v>508</v>
      </c>
      <c r="P7" s="12">
        <v>1035</v>
      </c>
      <c r="Q7" s="16"/>
    </row>
    <row r="8" spans="2:17" ht="15" customHeight="1">
      <c r="B8" s="17" t="s">
        <v>24</v>
      </c>
      <c r="C8" s="11">
        <v>717</v>
      </c>
      <c r="D8" s="11">
        <v>707</v>
      </c>
      <c r="E8" s="11">
        <v>783</v>
      </c>
      <c r="F8" s="12">
        <v>1490</v>
      </c>
      <c r="G8" s="10" t="s">
        <v>25</v>
      </c>
      <c r="H8" s="11">
        <v>615</v>
      </c>
      <c r="I8" s="11">
        <v>805</v>
      </c>
      <c r="J8" s="11">
        <v>817</v>
      </c>
      <c r="K8" s="12">
        <v>1622</v>
      </c>
      <c r="L8" s="10" t="s">
        <v>26</v>
      </c>
      <c r="M8" s="11">
        <v>328</v>
      </c>
      <c r="N8" s="11">
        <v>421</v>
      </c>
      <c r="O8" s="11">
        <v>465</v>
      </c>
      <c r="P8" s="12">
        <v>886</v>
      </c>
      <c r="Q8" s="16"/>
    </row>
    <row r="9" spans="2:17" ht="15" customHeight="1">
      <c r="B9" s="10" t="s">
        <v>27</v>
      </c>
      <c r="C9" s="11">
        <v>360</v>
      </c>
      <c r="D9" s="11">
        <v>403</v>
      </c>
      <c r="E9" s="11">
        <v>403</v>
      </c>
      <c r="F9" s="12">
        <v>806</v>
      </c>
      <c r="G9" s="10" t="s">
        <v>28</v>
      </c>
      <c r="H9" s="11">
        <v>595</v>
      </c>
      <c r="I9" s="11">
        <v>799</v>
      </c>
      <c r="J9" s="11">
        <v>802</v>
      </c>
      <c r="K9" s="12">
        <v>1601</v>
      </c>
      <c r="L9" s="10" t="s">
        <v>29</v>
      </c>
      <c r="M9" s="11">
        <v>366</v>
      </c>
      <c r="N9" s="11">
        <v>495</v>
      </c>
      <c r="O9" s="11">
        <v>545</v>
      </c>
      <c r="P9" s="12">
        <v>1040</v>
      </c>
      <c r="Q9" s="16"/>
    </row>
    <row r="10" spans="2:17" ht="15" customHeight="1">
      <c r="B10" s="10" t="s">
        <v>30</v>
      </c>
      <c r="C10" s="11">
        <v>286</v>
      </c>
      <c r="D10" s="11">
        <v>322</v>
      </c>
      <c r="E10" s="11">
        <v>324</v>
      </c>
      <c r="F10" s="12">
        <v>646</v>
      </c>
      <c r="G10" s="10" t="s">
        <v>31</v>
      </c>
      <c r="H10" s="11">
        <v>397</v>
      </c>
      <c r="I10" s="11">
        <v>465</v>
      </c>
      <c r="J10" s="11">
        <v>544</v>
      </c>
      <c r="K10" s="12">
        <v>1009</v>
      </c>
      <c r="L10" s="10" t="s">
        <v>32</v>
      </c>
      <c r="M10" s="11">
        <v>168</v>
      </c>
      <c r="N10" s="11">
        <v>259</v>
      </c>
      <c r="O10" s="11">
        <v>282</v>
      </c>
      <c r="P10" s="12">
        <v>541</v>
      </c>
      <c r="Q10" s="16"/>
    </row>
    <row r="11" spans="2:17" ht="15" customHeight="1">
      <c r="B11" s="10" t="s">
        <v>33</v>
      </c>
      <c r="C11" s="11">
        <v>261</v>
      </c>
      <c r="D11" s="11">
        <v>332</v>
      </c>
      <c r="E11" s="11">
        <v>336</v>
      </c>
      <c r="F11" s="12">
        <v>668</v>
      </c>
      <c r="G11" s="10" t="s">
        <v>34</v>
      </c>
      <c r="H11" s="11">
        <v>3100</v>
      </c>
      <c r="I11" s="11">
        <v>3738</v>
      </c>
      <c r="J11" s="11">
        <v>3955</v>
      </c>
      <c r="K11" s="12">
        <v>7693</v>
      </c>
      <c r="L11" s="10" t="s">
        <v>35</v>
      </c>
      <c r="M11" s="11">
        <v>456</v>
      </c>
      <c r="N11" s="11">
        <v>592</v>
      </c>
      <c r="O11" s="11">
        <v>620</v>
      </c>
      <c r="P11" s="12">
        <v>1212</v>
      </c>
      <c r="Q11" s="16"/>
    </row>
    <row r="12" spans="2:17" ht="15" customHeight="1">
      <c r="B12" s="10" t="s">
        <v>36</v>
      </c>
      <c r="C12" s="11">
        <v>612</v>
      </c>
      <c r="D12" s="11">
        <v>733</v>
      </c>
      <c r="E12" s="11">
        <v>675</v>
      </c>
      <c r="F12" s="12">
        <v>1408</v>
      </c>
      <c r="G12" s="10" t="s">
        <v>37</v>
      </c>
      <c r="H12" s="11">
        <v>700</v>
      </c>
      <c r="I12" s="11">
        <v>958</v>
      </c>
      <c r="J12" s="11">
        <v>1050</v>
      </c>
      <c r="K12" s="12">
        <v>2008</v>
      </c>
      <c r="L12" s="10" t="s">
        <v>38</v>
      </c>
      <c r="M12" s="11">
        <v>261</v>
      </c>
      <c r="N12" s="11">
        <v>317</v>
      </c>
      <c r="O12" s="11">
        <v>353</v>
      </c>
      <c r="P12" s="12">
        <v>670</v>
      </c>
      <c r="Q12" s="16"/>
    </row>
    <row r="13" spans="2:17" ht="15" customHeight="1">
      <c r="B13" s="10" t="s">
        <v>39</v>
      </c>
      <c r="C13" s="11">
        <v>170</v>
      </c>
      <c r="D13" s="11">
        <v>193</v>
      </c>
      <c r="E13" s="11">
        <v>159</v>
      </c>
      <c r="F13" s="12">
        <v>352</v>
      </c>
      <c r="G13" s="10" t="s">
        <v>40</v>
      </c>
      <c r="H13" s="11">
        <v>608</v>
      </c>
      <c r="I13" s="11">
        <v>751</v>
      </c>
      <c r="J13" s="11">
        <v>769</v>
      </c>
      <c r="K13" s="12">
        <v>1520</v>
      </c>
      <c r="L13" s="33" t="s">
        <v>41</v>
      </c>
      <c r="M13" s="18"/>
      <c r="N13" s="34">
        <v>22</v>
      </c>
      <c r="O13" s="34">
        <v>13</v>
      </c>
      <c r="P13" s="12">
        <v>35</v>
      </c>
      <c r="Q13" s="16"/>
    </row>
    <row r="14" spans="2:17" ht="15" customHeight="1">
      <c r="B14" s="10" t="s">
        <v>42</v>
      </c>
      <c r="C14" s="11">
        <v>74</v>
      </c>
      <c r="D14" s="11">
        <v>85</v>
      </c>
      <c r="E14" s="11">
        <v>83</v>
      </c>
      <c r="F14" s="12">
        <v>168</v>
      </c>
      <c r="G14" s="10" t="s">
        <v>43</v>
      </c>
      <c r="H14" s="11">
        <v>514</v>
      </c>
      <c r="I14" s="11">
        <v>685</v>
      </c>
      <c r="J14" s="11">
        <v>708</v>
      </c>
      <c r="K14" s="12">
        <v>1393</v>
      </c>
      <c r="L14" s="20" t="s">
        <v>7</v>
      </c>
      <c r="M14" s="18">
        <v>47117</v>
      </c>
      <c r="N14" s="18">
        <v>59640</v>
      </c>
      <c r="O14" s="18">
        <v>62171</v>
      </c>
      <c r="P14" s="21">
        <v>121811</v>
      </c>
      <c r="Q14" s="16"/>
    </row>
    <row r="15" spans="2:17" ht="15" customHeight="1">
      <c r="B15" s="10" t="s">
        <v>44</v>
      </c>
      <c r="C15" s="11">
        <v>126</v>
      </c>
      <c r="D15" s="11">
        <v>151</v>
      </c>
      <c r="E15" s="11">
        <v>148</v>
      </c>
      <c r="F15" s="12">
        <v>299</v>
      </c>
      <c r="G15" s="10" t="s">
        <v>45</v>
      </c>
      <c r="H15" s="11">
        <v>704</v>
      </c>
      <c r="I15" s="11">
        <v>893</v>
      </c>
      <c r="J15" s="11">
        <v>953</v>
      </c>
      <c r="K15" s="12">
        <v>1846</v>
      </c>
      <c r="L15" s="33" t="s">
        <v>46</v>
      </c>
      <c r="M15" s="11">
        <v>226</v>
      </c>
      <c r="N15" s="11">
        <v>192</v>
      </c>
      <c r="O15" s="11">
        <v>248</v>
      </c>
      <c r="P15" s="12">
        <v>440</v>
      </c>
      <c r="Q15" s="16"/>
    </row>
    <row r="16" spans="2:17" ht="15" customHeight="1">
      <c r="B16" s="10" t="s">
        <v>47</v>
      </c>
      <c r="C16" s="11">
        <v>132</v>
      </c>
      <c r="D16" s="11">
        <v>168</v>
      </c>
      <c r="E16" s="11">
        <v>160</v>
      </c>
      <c r="F16" s="12">
        <v>328</v>
      </c>
      <c r="G16" s="10" t="s">
        <v>48</v>
      </c>
      <c r="H16" s="11">
        <v>237</v>
      </c>
      <c r="I16" s="11">
        <v>320</v>
      </c>
      <c r="J16" s="11">
        <v>323</v>
      </c>
      <c r="K16" s="12">
        <v>643</v>
      </c>
      <c r="L16" s="33" t="s">
        <v>49</v>
      </c>
      <c r="M16" s="11">
        <v>266</v>
      </c>
      <c r="N16" s="11">
        <v>263</v>
      </c>
      <c r="O16" s="11">
        <v>299</v>
      </c>
      <c r="P16" s="12">
        <v>562</v>
      </c>
      <c r="Q16" s="16"/>
    </row>
    <row r="17" spans="2:17" ht="15" customHeight="1">
      <c r="B17" s="10" t="s">
        <v>50</v>
      </c>
      <c r="C17" s="11">
        <v>275</v>
      </c>
      <c r="D17" s="11">
        <v>317</v>
      </c>
      <c r="E17" s="11">
        <v>376</v>
      </c>
      <c r="F17" s="12">
        <v>693</v>
      </c>
      <c r="G17" s="10" t="s">
        <v>51</v>
      </c>
      <c r="H17" s="11">
        <v>1566</v>
      </c>
      <c r="I17" s="11">
        <v>1959</v>
      </c>
      <c r="J17" s="11">
        <v>1990</v>
      </c>
      <c r="K17" s="12">
        <v>3949</v>
      </c>
      <c r="L17" s="33" t="s">
        <v>52</v>
      </c>
      <c r="M17" s="11">
        <v>251</v>
      </c>
      <c r="N17" s="11">
        <v>293</v>
      </c>
      <c r="O17" s="11">
        <v>339</v>
      </c>
      <c r="P17" s="12">
        <v>632</v>
      </c>
      <c r="Q17" s="16"/>
    </row>
    <row r="18" spans="2:17" ht="15" customHeight="1">
      <c r="B18" s="10" t="s">
        <v>53</v>
      </c>
      <c r="C18" s="11">
        <v>141</v>
      </c>
      <c r="D18" s="11">
        <v>152</v>
      </c>
      <c r="E18" s="11">
        <v>157</v>
      </c>
      <c r="F18" s="12">
        <v>309</v>
      </c>
      <c r="G18" s="10" t="s">
        <v>54</v>
      </c>
      <c r="H18" s="11">
        <v>1104</v>
      </c>
      <c r="I18" s="11">
        <v>1348</v>
      </c>
      <c r="J18" s="11">
        <v>1363</v>
      </c>
      <c r="K18" s="12">
        <v>2711</v>
      </c>
      <c r="L18" s="33" t="s">
        <v>55</v>
      </c>
      <c r="M18" s="11">
        <v>574</v>
      </c>
      <c r="N18" s="11">
        <v>847</v>
      </c>
      <c r="O18" s="11">
        <v>885</v>
      </c>
      <c r="P18" s="12">
        <v>1732</v>
      </c>
      <c r="Q18" s="16"/>
    </row>
    <row r="19" spans="2:17" ht="15" customHeight="1">
      <c r="B19" s="10" t="s">
        <v>56</v>
      </c>
      <c r="C19" s="11">
        <v>132</v>
      </c>
      <c r="D19" s="11">
        <v>137</v>
      </c>
      <c r="E19" s="11">
        <v>174</v>
      </c>
      <c r="F19" s="12">
        <v>311</v>
      </c>
      <c r="G19" s="10" t="s">
        <v>57</v>
      </c>
      <c r="H19" s="11">
        <v>346</v>
      </c>
      <c r="I19" s="11">
        <v>459</v>
      </c>
      <c r="J19" s="11">
        <v>464</v>
      </c>
      <c r="K19" s="12">
        <v>923</v>
      </c>
      <c r="L19" s="33" t="s">
        <v>58</v>
      </c>
      <c r="M19" s="11">
        <v>620</v>
      </c>
      <c r="N19" s="11">
        <v>866</v>
      </c>
      <c r="O19" s="11">
        <v>919</v>
      </c>
      <c r="P19" s="12">
        <v>1785</v>
      </c>
      <c r="Q19" s="16"/>
    </row>
    <row r="20" spans="2:17" ht="15" customHeight="1">
      <c r="B20" s="10" t="s">
        <v>59</v>
      </c>
      <c r="C20" s="11">
        <v>193</v>
      </c>
      <c r="D20" s="11">
        <v>198</v>
      </c>
      <c r="E20" s="11">
        <v>245</v>
      </c>
      <c r="F20" s="12">
        <v>443</v>
      </c>
      <c r="G20" s="10" t="s">
        <v>60</v>
      </c>
      <c r="H20" s="11">
        <v>647</v>
      </c>
      <c r="I20" s="11">
        <v>904</v>
      </c>
      <c r="J20" s="11">
        <v>897</v>
      </c>
      <c r="K20" s="12">
        <v>1801</v>
      </c>
      <c r="L20" s="33" t="s">
        <v>61</v>
      </c>
      <c r="M20" s="11">
        <v>1290</v>
      </c>
      <c r="N20" s="11">
        <v>1629</v>
      </c>
      <c r="O20" s="11">
        <v>1741</v>
      </c>
      <c r="P20" s="12">
        <v>3370</v>
      </c>
      <c r="Q20" s="16"/>
    </row>
    <row r="21" spans="2:17" ht="15" customHeight="1">
      <c r="B21" s="10" t="s">
        <v>62</v>
      </c>
      <c r="C21" s="11">
        <v>483</v>
      </c>
      <c r="D21" s="11">
        <v>497</v>
      </c>
      <c r="E21" s="11">
        <v>547</v>
      </c>
      <c r="F21" s="12">
        <v>1044</v>
      </c>
      <c r="G21" s="10" t="s">
        <v>63</v>
      </c>
      <c r="H21" s="11">
        <v>816</v>
      </c>
      <c r="I21" s="11">
        <v>1165</v>
      </c>
      <c r="J21" s="11">
        <v>1221</v>
      </c>
      <c r="K21" s="12">
        <v>2386</v>
      </c>
      <c r="L21" s="33" t="s">
        <v>64</v>
      </c>
      <c r="M21" s="11">
        <v>861</v>
      </c>
      <c r="N21" s="11">
        <v>1193</v>
      </c>
      <c r="O21" s="11">
        <v>1262</v>
      </c>
      <c r="P21" s="12">
        <v>2455</v>
      </c>
      <c r="Q21" s="16"/>
    </row>
    <row r="22" spans="2:17" ht="15" customHeight="1">
      <c r="B22" s="10" t="s">
        <v>65</v>
      </c>
      <c r="C22" s="11">
        <v>441</v>
      </c>
      <c r="D22" s="11">
        <v>406</v>
      </c>
      <c r="E22" s="11">
        <v>526</v>
      </c>
      <c r="F22" s="12">
        <v>932</v>
      </c>
      <c r="G22" s="10" t="s">
        <v>66</v>
      </c>
      <c r="H22" s="11">
        <v>1274</v>
      </c>
      <c r="I22" s="11">
        <v>1792</v>
      </c>
      <c r="J22" s="11">
        <v>1841</v>
      </c>
      <c r="K22" s="12">
        <v>3633</v>
      </c>
      <c r="L22" s="33" t="s">
        <v>67</v>
      </c>
      <c r="M22" s="11">
        <v>293</v>
      </c>
      <c r="N22" s="11">
        <v>438</v>
      </c>
      <c r="O22" s="11">
        <v>447</v>
      </c>
      <c r="P22" s="12">
        <v>885</v>
      </c>
      <c r="Q22" s="16"/>
    </row>
    <row r="23" spans="2:17" ht="15" customHeight="1">
      <c r="B23" s="10" t="s">
        <v>68</v>
      </c>
      <c r="C23" s="11">
        <v>430</v>
      </c>
      <c r="D23" s="11">
        <v>480</v>
      </c>
      <c r="E23" s="11">
        <v>509</v>
      </c>
      <c r="F23" s="12">
        <v>989</v>
      </c>
      <c r="G23" s="10" t="s">
        <v>69</v>
      </c>
      <c r="H23" s="11">
        <v>2172</v>
      </c>
      <c r="I23" s="11">
        <v>2977</v>
      </c>
      <c r="J23" s="11">
        <v>3082</v>
      </c>
      <c r="K23" s="12">
        <v>6059</v>
      </c>
      <c r="L23" s="33" t="s">
        <v>70</v>
      </c>
      <c r="M23" s="11">
        <v>470</v>
      </c>
      <c r="N23" s="11">
        <v>671</v>
      </c>
      <c r="O23" s="11">
        <v>690</v>
      </c>
      <c r="P23" s="12">
        <v>1361</v>
      </c>
      <c r="Q23" s="16"/>
    </row>
    <row r="24" spans="2:17" ht="15" customHeight="1">
      <c r="B24" s="10" t="s">
        <v>71</v>
      </c>
      <c r="C24" s="11">
        <v>377</v>
      </c>
      <c r="D24" s="11">
        <v>412</v>
      </c>
      <c r="E24" s="11">
        <v>458</v>
      </c>
      <c r="F24" s="12">
        <v>870</v>
      </c>
      <c r="G24" s="10" t="s">
        <v>72</v>
      </c>
      <c r="H24" s="11">
        <v>1777</v>
      </c>
      <c r="I24" s="11">
        <v>2320</v>
      </c>
      <c r="J24" s="11">
        <v>2321</v>
      </c>
      <c r="K24" s="12">
        <v>4641</v>
      </c>
      <c r="L24" s="33" t="s">
        <v>73</v>
      </c>
      <c r="M24" s="11">
        <v>1114</v>
      </c>
      <c r="N24" s="11">
        <v>1704</v>
      </c>
      <c r="O24" s="11">
        <v>1697</v>
      </c>
      <c r="P24" s="12">
        <v>3401</v>
      </c>
      <c r="Q24" s="16"/>
    </row>
    <row r="25" spans="2:17" ht="15" customHeight="1">
      <c r="B25" s="10" t="s">
        <v>74</v>
      </c>
      <c r="C25" s="11">
        <v>435</v>
      </c>
      <c r="D25" s="11">
        <v>449</v>
      </c>
      <c r="E25" s="11">
        <v>517</v>
      </c>
      <c r="F25" s="12">
        <v>966</v>
      </c>
      <c r="G25" s="10" t="s">
        <v>75</v>
      </c>
      <c r="H25" s="11">
        <v>1364</v>
      </c>
      <c r="I25" s="11">
        <v>1838</v>
      </c>
      <c r="J25" s="11">
        <v>1778</v>
      </c>
      <c r="K25" s="12">
        <v>3616</v>
      </c>
      <c r="L25" s="33" t="s">
        <v>76</v>
      </c>
      <c r="M25" s="11">
        <v>1199</v>
      </c>
      <c r="N25" s="11">
        <v>1665</v>
      </c>
      <c r="O25" s="11">
        <v>1739</v>
      </c>
      <c r="P25" s="12">
        <v>3404</v>
      </c>
      <c r="Q25" s="16"/>
    </row>
    <row r="26" spans="2:17" ht="15" customHeight="1">
      <c r="B26" s="10" t="s">
        <v>77</v>
      </c>
      <c r="C26" s="11">
        <v>256</v>
      </c>
      <c r="D26" s="11">
        <v>286</v>
      </c>
      <c r="E26" s="11">
        <v>292</v>
      </c>
      <c r="F26" s="12">
        <v>578</v>
      </c>
      <c r="G26" s="10" t="s">
        <v>78</v>
      </c>
      <c r="H26" s="11">
        <v>165</v>
      </c>
      <c r="I26" s="11">
        <v>250</v>
      </c>
      <c r="J26" s="11">
        <v>259</v>
      </c>
      <c r="K26" s="12">
        <v>509</v>
      </c>
      <c r="L26" s="33" t="s">
        <v>79</v>
      </c>
      <c r="M26" s="11">
        <v>1330</v>
      </c>
      <c r="N26" s="11">
        <v>1781</v>
      </c>
      <c r="O26" s="11">
        <v>1854</v>
      </c>
      <c r="P26" s="12">
        <v>3635</v>
      </c>
      <c r="Q26" s="16"/>
    </row>
    <row r="27" spans="2:17" ht="15" customHeight="1">
      <c r="B27" s="10" t="s">
        <v>80</v>
      </c>
      <c r="C27" s="11">
        <v>213</v>
      </c>
      <c r="D27" s="11">
        <v>239</v>
      </c>
      <c r="E27" s="11">
        <v>251</v>
      </c>
      <c r="F27" s="12">
        <v>490</v>
      </c>
      <c r="G27" s="10" t="s">
        <v>81</v>
      </c>
      <c r="H27" s="11">
        <v>656</v>
      </c>
      <c r="I27" s="11">
        <v>830</v>
      </c>
      <c r="J27" s="11">
        <v>901</v>
      </c>
      <c r="K27" s="12">
        <v>1731</v>
      </c>
      <c r="L27" s="33" t="s">
        <v>82</v>
      </c>
      <c r="M27" s="34">
        <v>125</v>
      </c>
      <c r="N27" s="34">
        <v>193</v>
      </c>
      <c r="O27" s="34">
        <v>201</v>
      </c>
      <c r="P27" s="12">
        <v>394</v>
      </c>
      <c r="Q27" s="16"/>
    </row>
    <row r="28" spans="2:17" ht="15" customHeight="1">
      <c r="B28" s="10" t="s">
        <v>83</v>
      </c>
      <c r="C28" s="11">
        <v>217</v>
      </c>
      <c r="D28" s="11">
        <v>261</v>
      </c>
      <c r="E28" s="11">
        <v>295</v>
      </c>
      <c r="F28" s="12">
        <v>556</v>
      </c>
      <c r="G28" s="10" t="s">
        <v>84</v>
      </c>
      <c r="H28" s="11">
        <v>46</v>
      </c>
      <c r="I28" s="11">
        <v>68</v>
      </c>
      <c r="J28" s="11">
        <v>57</v>
      </c>
      <c r="K28" s="12">
        <v>125</v>
      </c>
      <c r="L28" s="20" t="s">
        <v>8</v>
      </c>
      <c r="M28" s="18">
        <v>8619</v>
      </c>
      <c r="N28" s="18">
        <v>11735</v>
      </c>
      <c r="O28" s="18">
        <v>12321</v>
      </c>
      <c r="P28" s="21">
        <v>24056</v>
      </c>
      <c r="Q28" s="16"/>
    </row>
    <row r="29" spans="2:17" ht="15" customHeight="1">
      <c r="B29" s="10" t="s">
        <v>85</v>
      </c>
      <c r="C29" s="11">
        <v>255</v>
      </c>
      <c r="D29" s="11">
        <v>298</v>
      </c>
      <c r="E29" s="11">
        <v>301</v>
      </c>
      <c r="F29" s="12">
        <v>599</v>
      </c>
      <c r="G29" s="10" t="s">
        <v>86</v>
      </c>
      <c r="H29" s="11">
        <v>636</v>
      </c>
      <c r="I29" s="11">
        <v>1001</v>
      </c>
      <c r="J29" s="11">
        <v>1001</v>
      </c>
      <c r="K29" s="12">
        <v>2002</v>
      </c>
      <c r="L29" s="33" t="s">
        <v>87</v>
      </c>
      <c r="M29" s="11">
        <v>434</v>
      </c>
      <c r="N29" s="11">
        <v>654</v>
      </c>
      <c r="O29" s="11">
        <v>658</v>
      </c>
      <c r="P29" s="12">
        <v>1312</v>
      </c>
      <c r="Q29" s="16"/>
    </row>
    <row r="30" spans="2:17" ht="15" customHeight="1">
      <c r="B30" s="10" t="s">
        <v>88</v>
      </c>
      <c r="C30" s="11">
        <v>394</v>
      </c>
      <c r="D30" s="11">
        <v>446</v>
      </c>
      <c r="E30" s="11">
        <v>484</v>
      </c>
      <c r="F30" s="12">
        <v>930</v>
      </c>
      <c r="G30" s="10" t="s">
        <v>89</v>
      </c>
      <c r="H30" s="11">
        <v>665</v>
      </c>
      <c r="I30" s="11">
        <v>1033</v>
      </c>
      <c r="J30" s="11">
        <v>1004</v>
      </c>
      <c r="K30" s="12">
        <v>2037</v>
      </c>
      <c r="L30" s="33" t="s">
        <v>90</v>
      </c>
      <c r="M30" s="11">
        <v>1073</v>
      </c>
      <c r="N30" s="11">
        <v>1508</v>
      </c>
      <c r="O30" s="11">
        <v>1587</v>
      </c>
      <c r="P30" s="12">
        <v>3095</v>
      </c>
      <c r="Q30" s="16"/>
    </row>
    <row r="31" spans="2:17" ht="15" customHeight="1">
      <c r="B31" s="10" t="s">
        <v>91</v>
      </c>
      <c r="C31" s="11">
        <v>284</v>
      </c>
      <c r="D31" s="11">
        <v>344</v>
      </c>
      <c r="E31" s="11">
        <v>350</v>
      </c>
      <c r="F31" s="12">
        <v>694</v>
      </c>
      <c r="G31" s="10" t="s">
        <v>92</v>
      </c>
      <c r="H31" s="11">
        <v>670</v>
      </c>
      <c r="I31" s="11">
        <v>824</v>
      </c>
      <c r="J31" s="11">
        <v>870</v>
      </c>
      <c r="K31" s="12">
        <v>1694</v>
      </c>
      <c r="L31" s="33" t="s">
        <v>93</v>
      </c>
      <c r="M31" s="11">
        <v>880</v>
      </c>
      <c r="N31" s="11">
        <v>1365</v>
      </c>
      <c r="O31" s="11">
        <v>1388</v>
      </c>
      <c r="P31" s="12">
        <v>2753</v>
      </c>
      <c r="Q31" s="16"/>
    </row>
    <row r="32" spans="2:17" ht="15" customHeight="1">
      <c r="B32" s="10" t="s">
        <v>94</v>
      </c>
      <c r="C32" s="11">
        <v>133</v>
      </c>
      <c r="D32" s="11">
        <v>142</v>
      </c>
      <c r="E32" s="11">
        <v>161</v>
      </c>
      <c r="F32" s="12">
        <v>303</v>
      </c>
      <c r="G32" s="10" t="s">
        <v>95</v>
      </c>
      <c r="H32" s="11">
        <v>562</v>
      </c>
      <c r="I32" s="11">
        <v>722</v>
      </c>
      <c r="J32" s="11">
        <v>738</v>
      </c>
      <c r="K32" s="12">
        <v>1460</v>
      </c>
      <c r="L32" s="33" t="s">
        <v>96</v>
      </c>
      <c r="M32" s="34">
        <v>1437</v>
      </c>
      <c r="N32" s="34">
        <v>2193</v>
      </c>
      <c r="O32" s="34">
        <v>2212</v>
      </c>
      <c r="P32" s="12">
        <v>4405</v>
      </c>
      <c r="Q32" s="16"/>
    </row>
    <row r="33" spans="2:17" ht="15" customHeight="1">
      <c r="B33" s="10" t="s">
        <v>97</v>
      </c>
      <c r="C33" s="11">
        <v>118</v>
      </c>
      <c r="D33" s="11">
        <v>144</v>
      </c>
      <c r="E33" s="11">
        <v>169</v>
      </c>
      <c r="F33" s="12">
        <v>313</v>
      </c>
      <c r="G33" s="10" t="s">
        <v>98</v>
      </c>
      <c r="H33" s="11">
        <v>1020</v>
      </c>
      <c r="I33" s="11">
        <v>1362</v>
      </c>
      <c r="J33" s="11">
        <v>1413</v>
      </c>
      <c r="K33" s="12">
        <v>2775</v>
      </c>
      <c r="L33" s="20" t="s">
        <v>9</v>
      </c>
      <c r="M33" s="18">
        <v>3824</v>
      </c>
      <c r="N33" s="18">
        <v>5720</v>
      </c>
      <c r="O33" s="18">
        <v>5845</v>
      </c>
      <c r="P33" s="18">
        <v>11565</v>
      </c>
      <c r="Q33" s="16"/>
    </row>
    <row r="34" spans="2:17" ht="15" customHeight="1">
      <c r="B34" s="10" t="s">
        <v>99</v>
      </c>
      <c r="C34" s="11">
        <v>163</v>
      </c>
      <c r="D34" s="11">
        <v>210</v>
      </c>
      <c r="E34" s="11">
        <v>227</v>
      </c>
      <c r="F34" s="12">
        <v>437</v>
      </c>
      <c r="G34" s="10" t="s">
        <v>100</v>
      </c>
      <c r="H34" s="11">
        <v>826</v>
      </c>
      <c r="I34" s="11">
        <v>1131</v>
      </c>
      <c r="J34" s="11">
        <v>1203</v>
      </c>
      <c r="K34" s="12">
        <v>2334</v>
      </c>
      <c r="L34" s="33" t="s">
        <v>101</v>
      </c>
      <c r="M34" s="11">
        <v>129</v>
      </c>
      <c r="N34" s="11">
        <v>187</v>
      </c>
      <c r="O34" s="11">
        <v>205</v>
      </c>
      <c r="P34" s="12">
        <v>392</v>
      </c>
      <c r="Q34" s="16"/>
    </row>
    <row r="35" spans="2:17" ht="15" customHeight="1">
      <c r="B35" s="10" t="s">
        <v>102</v>
      </c>
      <c r="C35" s="11">
        <v>209</v>
      </c>
      <c r="D35" s="11">
        <v>242</v>
      </c>
      <c r="E35" s="11">
        <v>266</v>
      </c>
      <c r="F35" s="12">
        <v>508</v>
      </c>
      <c r="G35" s="10" t="s">
        <v>103</v>
      </c>
      <c r="H35" s="11">
        <v>266</v>
      </c>
      <c r="I35" s="11">
        <v>384</v>
      </c>
      <c r="J35" s="11">
        <v>399</v>
      </c>
      <c r="K35" s="12">
        <v>783</v>
      </c>
      <c r="L35" s="33" t="s">
        <v>104</v>
      </c>
      <c r="M35" s="11">
        <v>179</v>
      </c>
      <c r="N35" s="11">
        <v>260</v>
      </c>
      <c r="O35" s="11">
        <v>306</v>
      </c>
      <c r="P35" s="12">
        <v>566</v>
      </c>
      <c r="Q35" s="16"/>
    </row>
    <row r="36" spans="2:17" ht="15" customHeight="1">
      <c r="B36" s="10" t="s">
        <v>105</v>
      </c>
      <c r="C36" s="11">
        <v>299</v>
      </c>
      <c r="D36" s="11">
        <v>370</v>
      </c>
      <c r="E36" s="11">
        <v>379</v>
      </c>
      <c r="F36" s="12">
        <v>749</v>
      </c>
      <c r="G36" s="10" t="s">
        <v>106</v>
      </c>
      <c r="H36" s="11">
        <v>583</v>
      </c>
      <c r="I36" s="11">
        <v>767</v>
      </c>
      <c r="J36" s="11">
        <v>761</v>
      </c>
      <c r="K36" s="12">
        <v>1528</v>
      </c>
      <c r="L36" s="33" t="s">
        <v>107</v>
      </c>
      <c r="M36" s="11">
        <v>449</v>
      </c>
      <c r="N36" s="11">
        <v>624</v>
      </c>
      <c r="O36" s="11">
        <v>671</v>
      </c>
      <c r="P36" s="12">
        <v>1295</v>
      </c>
      <c r="Q36" s="16"/>
    </row>
    <row r="37" spans="2:17" ht="15" customHeight="1">
      <c r="B37" s="10" t="s">
        <v>108</v>
      </c>
      <c r="C37" s="11">
        <v>340</v>
      </c>
      <c r="D37" s="11">
        <v>440</v>
      </c>
      <c r="E37" s="11">
        <v>460</v>
      </c>
      <c r="F37" s="12">
        <v>900</v>
      </c>
      <c r="G37" s="10" t="s">
        <v>109</v>
      </c>
      <c r="H37" s="11">
        <v>226</v>
      </c>
      <c r="I37" s="11">
        <v>310</v>
      </c>
      <c r="J37" s="11">
        <v>326</v>
      </c>
      <c r="K37" s="12">
        <v>636</v>
      </c>
      <c r="L37" s="33" t="s">
        <v>110</v>
      </c>
      <c r="M37" s="11">
        <v>217</v>
      </c>
      <c r="N37" s="11">
        <v>327</v>
      </c>
      <c r="O37" s="11">
        <v>348</v>
      </c>
      <c r="P37" s="12">
        <v>675</v>
      </c>
      <c r="Q37" s="16"/>
    </row>
    <row r="38" spans="2:17" ht="15" customHeight="1">
      <c r="B38" s="10" t="s">
        <v>111</v>
      </c>
      <c r="C38" s="11">
        <v>846</v>
      </c>
      <c r="D38" s="11">
        <v>860</v>
      </c>
      <c r="E38" s="11">
        <v>1090</v>
      </c>
      <c r="F38" s="12">
        <v>1950</v>
      </c>
      <c r="G38" s="10" t="s">
        <v>112</v>
      </c>
      <c r="H38" s="11">
        <v>372</v>
      </c>
      <c r="I38" s="11">
        <v>533</v>
      </c>
      <c r="J38" s="11">
        <v>543</v>
      </c>
      <c r="K38" s="12">
        <v>1076</v>
      </c>
      <c r="L38" s="33" t="s">
        <v>113</v>
      </c>
      <c r="M38" s="11">
        <v>80</v>
      </c>
      <c r="N38" s="11">
        <v>107</v>
      </c>
      <c r="O38" s="11">
        <v>116</v>
      </c>
      <c r="P38" s="12">
        <v>223</v>
      </c>
      <c r="Q38" s="16"/>
    </row>
    <row r="39" spans="2:17" ht="15" customHeight="1">
      <c r="B39" s="10" t="s">
        <v>114</v>
      </c>
      <c r="C39" s="11">
        <v>316</v>
      </c>
      <c r="D39" s="11">
        <v>357</v>
      </c>
      <c r="E39" s="11">
        <v>402</v>
      </c>
      <c r="F39" s="12">
        <v>759</v>
      </c>
      <c r="G39" s="10" t="s">
        <v>115</v>
      </c>
      <c r="H39" s="11">
        <v>132</v>
      </c>
      <c r="I39" s="11">
        <v>174</v>
      </c>
      <c r="J39" s="11">
        <v>184</v>
      </c>
      <c r="K39" s="12">
        <v>358</v>
      </c>
      <c r="L39" s="33" t="s">
        <v>116</v>
      </c>
      <c r="M39" s="11">
        <v>204</v>
      </c>
      <c r="N39" s="11">
        <v>288</v>
      </c>
      <c r="O39" s="11">
        <v>273</v>
      </c>
      <c r="P39" s="12">
        <v>561</v>
      </c>
      <c r="Q39" s="16"/>
    </row>
    <row r="40" spans="2:17" ht="15" customHeight="1">
      <c r="B40" s="17" t="s">
        <v>136</v>
      </c>
      <c r="C40" s="11">
        <v>514</v>
      </c>
      <c r="D40" s="11">
        <v>598</v>
      </c>
      <c r="E40" s="11">
        <v>629</v>
      </c>
      <c r="F40" s="12">
        <v>1227</v>
      </c>
      <c r="G40" s="22" t="s">
        <v>118</v>
      </c>
      <c r="H40" s="8">
        <v>138</v>
      </c>
      <c r="I40" s="8">
        <v>207</v>
      </c>
      <c r="J40" s="8">
        <v>210</v>
      </c>
      <c r="K40" s="9">
        <v>417</v>
      </c>
      <c r="L40" s="33" t="s">
        <v>119</v>
      </c>
      <c r="M40" s="11">
        <v>97</v>
      </c>
      <c r="N40" s="11">
        <v>132</v>
      </c>
      <c r="O40" s="11">
        <v>131</v>
      </c>
      <c r="P40" s="12">
        <v>263</v>
      </c>
      <c r="Q40" s="16"/>
    </row>
    <row r="41" spans="2:17" ht="15" customHeight="1">
      <c r="B41" s="10" t="s">
        <v>120</v>
      </c>
      <c r="C41" s="11">
        <v>2354</v>
      </c>
      <c r="D41" s="11">
        <v>3036</v>
      </c>
      <c r="E41" s="11">
        <v>3127</v>
      </c>
      <c r="F41" s="12">
        <v>6163</v>
      </c>
      <c r="G41" s="10" t="s">
        <v>121</v>
      </c>
      <c r="H41" s="11">
        <v>414</v>
      </c>
      <c r="I41" s="11">
        <v>586</v>
      </c>
      <c r="J41" s="11">
        <v>602</v>
      </c>
      <c r="K41" s="12">
        <v>1188</v>
      </c>
      <c r="L41" s="33" t="s">
        <v>122</v>
      </c>
      <c r="M41" s="34">
        <v>64</v>
      </c>
      <c r="N41" s="34">
        <v>95</v>
      </c>
      <c r="O41" s="34">
        <v>87</v>
      </c>
      <c r="P41" s="12">
        <v>182</v>
      </c>
      <c r="Q41" s="16"/>
    </row>
    <row r="42" spans="2:17" ht="15" customHeight="1" thickBot="1">
      <c r="B42" s="22" t="s">
        <v>123</v>
      </c>
      <c r="C42" s="8">
        <v>143</v>
      </c>
      <c r="D42" s="8">
        <v>190</v>
      </c>
      <c r="E42" s="8">
        <v>159</v>
      </c>
      <c r="F42" s="9">
        <v>349</v>
      </c>
      <c r="G42" s="10" t="s">
        <v>124</v>
      </c>
      <c r="H42" s="11">
        <v>264</v>
      </c>
      <c r="I42" s="11">
        <v>418</v>
      </c>
      <c r="J42" s="11">
        <v>399</v>
      </c>
      <c r="K42" s="12">
        <v>817</v>
      </c>
      <c r="L42" s="23" t="s">
        <v>10</v>
      </c>
      <c r="M42" s="24">
        <v>1419</v>
      </c>
      <c r="N42" s="24">
        <v>2020</v>
      </c>
      <c r="O42" s="24">
        <v>2137</v>
      </c>
      <c r="P42" s="24">
        <v>4157</v>
      </c>
      <c r="Q42" s="16"/>
    </row>
    <row r="43" spans="2:17" ht="15" customHeight="1" thickBot="1">
      <c r="B43" s="25" t="s">
        <v>125</v>
      </c>
      <c r="C43" s="26">
        <v>229</v>
      </c>
      <c r="D43" s="26">
        <v>314</v>
      </c>
      <c r="E43" s="26">
        <v>329</v>
      </c>
      <c r="F43" s="27">
        <v>643</v>
      </c>
      <c r="G43" s="25" t="s">
        <v>126</v>
      </c>
      <c r="H43" s="26">
        <v>91</v>
      </c>
      <c r="I43" s="26">
        <v>126</v>
      </c>
      <c r="J43" s="26">
        <v>119</v>
      </c>
      <c r="K43" s="27">
        <v>245</v>
      </c>
      <c r="L43" s="28" t="s">
        <v>11</v>
      </c>
      <c r="M43" s="29">
        <v>60979</v>
      </c>
      <c r="N43" s="29">
        <v>79115</v>
      </c>
      <c r="O43" s="29">
        <v>82474</v>
      </c>
      <c r="P43" s="30">
        <v>161589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1">
      <selection activeCell="B1" sqref="B1:P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137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138</v>
      </c>
      <c r="E4" s="4" t="s">
        <v>139</v>
      </c>
      <c r="F4" s="5" t="s">
        <v>6</v>
      </c>
      <c r="G4" s="39"/>
      <c r="H4" s="41"/>
      <c r="I4" s="4" t="s">
        <v>138</v>
      </c>
      <c r="J4" s="4" t="s">
        <v>139</v>
      </c>
      <c r="K4" s="5" t="s">
        <v>6</v>
      </c>
      <c r="L4" s="39"/>
      <c r="M4" s="41"/>
      <c r="N4" s="4" t="s">
        <v>138</v>
      </c>
      <c r="O4" s="4" t="s">
        <v>139</v>
      </c>
      <c r="P4" s="6" t="s">
        <v>6</v>
      </c>
    </row>
    <row r="5" spans="2:17" ht="15" customHeight="1">
      <c r="B5" s="7" t="s">
        <v>15</v>
      </c>
      <c r="C5" s="8">
        <v>183</v>
      </c>
      <c r="D5" s="8">
        <v>185</v>
      </c>
      <c r="E5" s="8">
        <v>197</v>
      </c>
      <c r="F5" s="9">
        <v>382</v>
      </c>
      <c r="G5" s="10" t="s">
        <v>16</v>
      </c>
      <c r="H5" s="11">
        <v>1689</v>
      </c>
      <c r="I5" s="11">
        <v>2120</v>
      </c>
      <c r="J5" s="11">
        <v>2211</v>
      </c>
      <c r="K5" s="12">
        <v>4331</v>
      </c>
      <c r="L5" s="13" t="s">
        <v>17</v>
      </c>
      <c r="M5" s="14">
        <v>38</v>
      </c>
      <c r="N5" s="14">
        <v>43</v>
      </c>
      <c r="O5" s="14">
        <v>46</v>
      </c>
      <c r="P5" s="15">
        <v>89</v>
      </c>
      <c r="Q5" s="16"/>
    </row>
    <row r="6" spans="2:17" ht="15" customHeight="1">
      <c r="B6" s="17" t="s">
        <v>18</v>
      </c>
      <c r="C6" s="11">
        <v>325</v>
      </c>
      <c r="D6" s="11">
        <v>367</v>
      </c>
      <c r="E6" s="11">
        <v>326</v>
      </c>
      <c r="F6" s="12">
        <v>693</v>
      </c>
      <c r="G6" s="10" t="s">
        <v>19</v>
      </c>
      <c r="H6" s="11">
        <v>1069</v>
      </c>
      <c r="I6" s="11">
        <v>1328</v>
      </c>
      <c r="J6" s="11">
        <v>1356</v>
      </c>
      <c r="K6" s="12">
        <v>2684</v>
      </c>
      <c r="L6" s="10" t="s">
        <v>20</v>
      </c>
      <c r="M6" s="11">
        <v>666</v>
      </c>
      <c r="N6" s="11">
        <v>710</v>
      </c>
      <c r="O6" s="11">
        <v>823</v>
      </c>
      <c r="P6" s="12">
        <v>1533</v>
      </c>
      <c r="Q6" s="16"/>
    </row>
    <row r="7" spans="2:17" ht="15" customHeight="1">
      <c r="B7" s="17" t="s">
        <v>21</v>
      </c>
      <c r="C7" s="11">
        <v>143</v>
      </c>
      <c r="D7" s="11">
        <v>131</v>
      </c>
      <c r="E7" s="11">
        <v>145</v>
      </c>
      <c r="F7" s="12">
        <v>276</v>
      </c>
      <c r="G7" s="10" t="s">
        <v>22</v>
      </c>
      <c r="H7" s="11">
        <v>1881</v>
      </c>
      <c r="I7" s="11">
        <v>2286</v>
      </c>
      <c r="J7" s="11">
        <v>2467</v>
      </c>
      <c r="K7" s="12">
        <v>4753</v>
      </c>
      <c r="L7" s="10" t="s">
        <v>23</v>
      </c>
      <c r="M7" s="11">
        <v>343</v>
      </c>
      <c r="N7" s="11">
        <v>528</v>
      </c>
      <c r="O7" s="11">
        <v>510</v>
      </c>
      <c r="P7" s="12">
        <v>1038</v>
      </c>
      <c r="Q7" s="16"/>
    </row>
    <row r="8" spans="2:17" ht="15" customHeight="1">
      <c r="B8" s="17" t="s">
        <v>24</v>
      </c>
      <c r="C8" s="11">
        <v>717</v>
      </c>
      <c r="D8" s="11">
        <v>706</v>
      </c>
      <c r="E8" s="11">
        <v>786</v>
      </c>
      <c r="F8" s="12">
        <v>1492</v>
      </c>
      <c r="G8" s="10" t="s">
        <v>25</v>
      </c>
      <c r="H8" s="11">
        <v>617</v>
      </c>
      <c r="I8" s="11">
        <v>809</v>
      </c>
      <c r="J8" s="11">
        <v>817</v>
      </c>
      <c r="K8" s="12">
        <v>1626</v>
      </c>
      <c r="L8" s="10" t="s">
        <v>26</v>
      </c>
      <c r="M8" s="11">
        <v>328</v>
      </c>
      <c r="N8" s="11">
        <v>421</v>
      </c>
      <c r="O8" s="11">
        <v>463</v>
      </c>
      <c r="P8" s="12">
        <v>884</v>
      </c>
      <c r="Q8" s="16"/>
    </row>
    <row r="9" spans="2:17" ht="15" customHeight="1">
      <c r="B9" s="10" t="s">
        <v>27</v>
      </c>
      <c r="C9" s="11">
        <v>360</v>
      </c>
      <c r="D9" s="11">
        <v>401</v>
      </c>
      <c r="E9" s="11">
        <v>401</v>
      </c>
      <c r="F9" s="12">
        <v>802</v>
      </c>
      <c r="G9" s="10" t="s">
        <v>28</v>
      </c>
      <c r="H9" s="11">
        <v>601</v>
      </c>
      <c r="I9" s="11">
        <v>800</v>
      </c>
      <c r="J9" s="11">
        <v>807</v>
      </c>
      <c r="K9" s="12">
        <v>1607</v>
      </c>
      <c r="L9" s="10" t="s">
        <v>29</v>
      </c>
      <c r="M9" s="11">
        <v>366</v>
      </c>
      <c r="N9" s="11">
        <v>496</v>
      </c>
      <c r="O9" s="11">
        <v>545</v>
      </c>
      <c r="P9" s="12">
        <v>1041</v>
      </c>
      <c r="Q9" s="16"/>
    </row>
    <row r="10" spans="2:17" ht="15" customHeight="1">
      <c r="B10" s="10" t="s">
        <v>30</v>
      </c>
      <c r="C10" s="11">
        <v>279</v>
      </c>
      <c r="D10" s="11">
        <v>312</v>
      </c>
      <c r="E10" s="11">
        <v>319</v>
      </c>
      <c r="F10" s="12">
        <v>631</v>
      </c>
      <c r="G10" s="10" t="s">
        <v>31</v>
      </c>
      <c r="H10" s="11">
        <v>395</v>
      </c>
      <c r="I10" s="11">
        <v>463</v>
      </c>
      <c r="J10" s="11">
        <v>544</v>
      </c>
      <c r="K10" s="12">
        <v>1007</v>
      </c>
      <c r="L10" s="10" t="s">
        <v>32</v>
      </c>
      <c r="M10" s="11">
        <v>168</v>
      </c>
      <c r="N10" s="11">
        <v>259</v>
      </c>
      <c r="O10" s="11">
        <v>281</v>
      </c>
      <c r="P10" s="12">
        <v>540</v>
      </c>
      <c r="Q10" s="16"/>
    </row>
    <row r="11" spans="2:17" ht="15" customHeight="1">
      <c r="B11" s="10" t="s">
        <v>33</v>
      </c>
      <c r="C11" s="11">
        <v>261</v>
      </c>
      <c r="D11" s="11">
        <v>329</v>
      </c>
      <c r="E11" s="11">
        <v>335</v>
      </c>
      <c r="F11" s="12">
        <v>664</v>
      </c>
      <c r="G11" s="10" t="s">
        <v>34</v>
      </c>
      <c r="H11" s="11">
        <v>3095</v>
      </c>
      <c r="I11" s="11">
        <v>3734</v>
      </c>
      <c r="J11" s="11">
        <v>3939</v>
      </c>
      <c r="K11" s="12">
        <v>7673</v>
      </c>
      <c r="L11" s="10" t="s">
        <v>35</v>
      </c>
      <c r="M11" s="11">
        <v>456</v>
      </c>
      <c r="N11" s="11">
        <v>593</v>
      </c>
      <c r="O11" s="11">
        <v>619</v>
      </c>
      <c r="P11" s="12">
        <v>1212</v>
      </c>
      <c r="Q11" s="16"/>
    </row>
    <row r="12" spans="2:17" ht="15" customHeight="1">
      <c r="B12" s="10" t="s">
        <v>36</v>
      </c>
      <c r="C12" s="11">
        <v>614</v>
      </c>
      <c r="D12" s="11">
        <v>738</v>
      </c>
      <c r="E12" s="11">
        <v>678</v>
      </c>
      <c r="F12" s="12">
        <v>1416</v>
      </c>
      <c r="G12" s="10" t="s">
        <v>37</v>
      </c>
      <c r="H12" s="11">
        <v>703</v>
      </c>
      <c r="I12" s="11">
        <v>966</v>
      </c>
      <c r="J12" s="11">
        <v>1052</v>
      </c>
      <c r="K12" s="12">
        <v>2018</v>
      </c>
      <c r="L12" s="10" t="s">
        <v>38</v>
      </c>
      <c r="M12" s="11">
        <v>260</v>
      </c>
      <c r="N12" s="11">
        <v>315</v>
      </c>
      <c r="O12" s="11">
        <v>353</v>
      </c>
      <c r="P12" s="12">
        <v>668</v>
      </c>
      <c r="Q12" s="16"/>
    </row>
    <row r="13" spans="2:17" ht="15" customHeight="1">
      <c r="B13" s="10" t="s">
        <v>39</v>
      </c>
      <c r="C13" s="11">
        <v>170</v>
      </c>
      <c r="D13" s="11">
        <v>193</v>
      </c>
      <c r="E13" s="11">
        <v>159</v>
      </c>
      <c r="F13" s="12">
        <v>352</v>
      </c>
      <c r="G13" s="10" t="s">
        <v>40</v>
      </c>
      <c r="H13" s="11">
        <v>606</v>
      </c>
      <c r="I13" s="11">
        <v>748</v>
      </c>
      <c r="J13" s="11">
        <v>768</v>
      </c>
      <c r="K13" s="12">
        <v>1516</v>
      </c>
      <c r="L13" s="33" t="s">
        <v>41</v>
      </c>
      <c r="M13" s="18"/>
      <c r="N13" s="34">
        <v>19</v>
      </c>
      <c r="O13" s="34">
        <v>13</v>
      </c>
      <c r="P13" s="12">
        <v>32</v>
      </c>
      <c r="Q13" s="16"/>
    </row>
    <row r="14" spans="2:17" ht="15" customHeight="1">
      <c r="B14" s="10" t="s">
        <v>42</v>
      </c>
      <c r="C14" s="11">
        <v>75</v>
      </c>
      <c r="D14" s="11">
        <v>86</v>
      </c>
      <c r="E14" s="11">
        <v>84</v>
      </c>
      <c r="F14" s="12">
        <v>170</v>
      </c>
      <c r="G14" s="10" t="s">
        <v>43</v>
      </c>
      <c r="H14" s="11">
        <v>517</v>
      </c>
      <c r="I14" s="11">
        <v>688</v>
      </c>
      <c r="J14" s="11">
        <v>712</v>
      </c>
      <c r="K14" s="12">
        <v>1400</v>
      </c>
      <c r="L14" s="20" t="s">
        <v>7</v>
      </c>
      <c r="M14" s="18">
        <v>47121</v>
      </c>
      <c r="N14" s="18">
        <v>59613</v>
      </c>
      <c r="O14" s="18">
        <v>62160</v>
      </c>
      <c r="P14" s="21">
        <v>121773</v>
      </c>
      <c r="Q14" s="16"/>
    </row>
    <row r="15" spans="2:17" ht="15" customHeight="1">
      <c r="B15" s="10" t="s">
        <v>44</v>
      </c>
      <c r="C15" s="11">
        <v>126</v>
      </c>
      <c r="D15" s="11">
        <v>149</v>
      </c>
      <c r="E15" s="11">
        <v>148</v>
      </c>
      <c r="F15" s="12">
        <v>297</v>
      </c>
      <c r="G15" s="10" t="s">
        <v>45</v>
      </c>
      <c r="H15" s="11">
        <v>699</v>
      </c>
      <c r="I15" s="11">
        <v>888</v>
      </c>
      <c r="J15" s="11">
        <v>948</v>
      </c>
      <c r="K15" s="12">
        <v>1836</v>
      </c>
      <c r="L15" s="33" t="s">
        <v>46</v>
      </c>
      <c r="M15" s="11">
        <v>222</v>
      </c>
      <c r="N15" s="11">
        <v>192</v>
      </c>
      <c r="O15" s="11">
        <v>243</v>
      </c>
      <c r="P15" s="12">
        <v>435</v>
      </c>
      <c r="Q15" s="16"/>
    </row>
    <row r="16" spans="2:17" ht="15" customHeight="1">
      <c r="B16" s="10" t="s">
        <v>47</v>
      </c>
      <c r="C16" s="11">
        <v>133</v>
      </c>
      <c r="D16" s="11">
        <v>171</v>
      </c>
      <c r="E16" s="11">
        <v>161</v>
      </c>
      <c r="F16" s="12">
        <v>332</v>
      </c>
      <c r="G16" s="10" t="s">
        <v>48</v>
      </c>
      <c r="H16" s="11">
        <v>240</v>
      </c>
      <c r="I16" s="11">
        <v>323</v>
      </c>
      <c r="J16" s="11">
        <v>326</v>
      </c>
      <c r="K16" s="12">
        <v>649</v>
      </c>
      <c r="L16" s="33" t="s">
        <v>49</v>
      </c>
      <c r="M16" s="11">
        <v>266</v>
      </c>
      <c r="N16" s="11">
        <v>263</v>
      </c>
      <c r="O16" s="11">
        <v>299</v>
      </c>
      <c r="P16" s="12">
        <v>562</v>
      </c>
      <c r="Q16" s="16"/>
    </row>
    <row r="17" spans="2:17" ht="15" customHeight="1">
      <c r="B17" s="10" t="s">
        <v>50</v>
      </c>
      <c r="C17" s="11">
        <v>277</v>
      </c>
      <c r="D17" s="11">
        <v>316</v>
      </c>
      <c r="E17" s="11">
        <v>378</v>
      </c>
      <c r="F17" s="12">
        <v>694</v>
      </c>
      <c r="G17" s="10" t="s">
        <v>51</v>
      </c>
      <c r="H17" s="11">
        <v>1562</v>
      </c>
      <c r="I17" s="11">
        <v>1948</v>
      </c>
      <c r="J17" s="11">
        <v>1984</v>
      </c>
      <c r="K17" s="12">
        <v>3932</v>
      </c>
      <c r="L17" s="33" t="s">
        <v>52</v>
      </c>
      <c r="M17" s="11">
        <v>251</v>
      </c>
      <c r="N17" s="11">
        <v>292</v>
      </c>
      <c r="O17" s="11">
        <v>336</v>
      </c>
      <c r="P17" s="12">
        <v>628</v>
      </c>
      <c r="Q17" s="16"/>
    </row>
    <row r="18" spans="2:17" ht="15" customHeight="1">
      <c r="B18" s="10" t="s">
        <v>53</v>
      </c>
      <c r="C18" s="11">
        <v>141</v>
      </c>
      <c r="D18" s="11">
        <v>151</v>
      </c>
      <c r="E18" s="11">
        <v>155</v>
      </c>
      <c r="F18" s="12">
        <v>306</v>
      </c>
      <c r="G18" s="10" t="s">
        <v>54</v>
      </c>
      <c r="H18" s="11">
        <v>1104</v>
      </c>
      <c r="I18" s="11">
        <v>1347</v>
      </c>
      <c r="J18" s="11">
        <v>1362</v>
      </c>
      <c r="K18" s="12">
        <v>2709</v>
      </c>
      <c r="L18" s="33" t="s">
        <v>55</v>
      </c>
      <c r="M18" s="11">
        <v>575</v>
      </c>
      <c r="N18" s="11">
        <v>844</v>
      </c>
      <c r="O18" s="11">
        <v>885</v>
      </c>
      <c r="P18" s="12">
        <v>1729</v>
      </c>
      <c r="Q18" s="16"/>
    </row>
    <row r="19" spans="2:17" ht="15" customHeight="1">
      <c r="B19" s="10" t="s">
        <v>56</v>
      </c>
      <c r="C19" s="11">
        <v>133</v>
      </c>
      <c r="D19" s="11">
        <v>138</v>
      </c>
      <c r="E19" s="11">
        <v>174</v>
      </c>
      <c r="F19" s="12">
        <v>312</v>
      </c>
      <c r="G19" s="10" t="s">
        <v>57</v>
      </c>
      <c r="H19" s="11">
        <v>347</v>
      </c>
      <c r="I19" s="11">
        <v>460</v>
      </c>
      <c r="J19" s="11">
        <v>463</v>
      </c>
      <c r="K19" s="12">
        <v>923</v>
      </c>
      <c r="L19" s="33" t="s">
        <v>58</v>
      </c>
      <c r="M19" s="11">
        <v>624</v>
      </c>
      <c r="N19" s="11">
        <v>869</v>
      </c>
      <c r="O19" s="11">
        <v>918</v>
      </c>
      <c r="P19" s="12">
        <v>1787</v>
      </c>
      <c r="Q19" s="16"/>
    </row>
    <row r="20" spans="2:17" ht="15" customHeight="1">
      <c r="B20" s="10" t="s">
        <v>59</v>
      </c>
      <c r="C20" s="11">
        <v>193</v>
      </c>
      <c r="D20" s="11">
        <v>198</v>
      </c>
      <c r="E20" s="11">
        <v>244</v>
      </c>
      <c r="F20" s="12">
        <v>442</v>
      </c>
      <c r="G20" s="10" t="s">
        <v>60</v>
      </c>
      <c r="H20" s="11">
        <v>643</v>
      </c>
      <c r="I20" s="11">
        <v>904</v>
      </c>
      <c r="J20" s="11">
        <v>899</v>
      </c>
      <c r="K20" s="12">
        <v>1803</v>
      </c>
      <c r="L20" s="33" t="s">
        <v>61</v>
      </c>
      <c r="M20" s="11">
        <v>1291</v>
      </c>
      <c r="N20" s="11">
        <v>1620</v>
      </c>
      <c r="O20" s="11">
        <v>1740</v>
      </c>
      <c r="P20" s="12">
        <v>3360</v>
      </c>
      <c r="Q20" s="16"/>
    </row>
    <row r="21" spans="2:17" ht="15" customHeight="1">
      <c r="B21" s="10" t="s">
        <v>62</v>
      </c>
      <c r="C21" s="11">
        <v>486</v>
      </c>
      <c r="D21" s="11">
        <v>502</v>
      </c>
      <c r="E21" s="11">
        <v>548</v>
      </c>
      <c r="F21" s="12">
        <v>1050</v>
      </c>
      <c r="G21" s="10" t="s">
        <v>63</v>
      </c>
      <c r="H21" s="11">
        <v>818</v>
      </c>
      <c r="I21" s="11">
        <v>1168</v>
      </c>
      <c r="J21" s="11">
        <v>1218</v>
      </c>
      <c r="K21" s="12">
        <v>2386</v>
      </c>
      <c r="L21" s="33" t="s">
        <v>64</v>
      </c>
      <c r="M21" s="11">
        <v>862</v>
      </c>
      <c r="N21" s="11">
        <v>1198</v>
      </c>
      <c r="O21" s="11">
        <v>1265</v>
      </c>
      <c r="P21" s="12">
        <v>2463</v>
      </c>
      <c r="Q21" s="16"/>
    </row>
    <row r="22" spans="2:17" ht="15" customHeight="1">
      <c r="B22" s="10" t="s">
        <v>65</v>
      </c>
      <c r="C22" s="11">
        <v>445</v>
      </c>
      <c r="D22" s="11">
        <v>409</v>
      </c>
      <c r="E22" s="11">
        <v>527</v>
      </c>
      <c r="F22" s="12">
        <v>936</v>
      </c>
      <c r="G22" s="10" t="s">
        <v>66</v>
      </c>
      <c r="H22" s="11">
        <v>1276</v>
      </c>
      <c r="I22" s="11">
        <v>1791</v>
      </c>
      <c r="J22" s="11">
        <v>1840</v>
      </c>
      <c r="K22" s="12">
        <v>3631</v>
      </c>
      <c r="L22" s="33" t="s">
        <v>67</v>
      </c>
      <c r="M22" s="11">
        <v>293</v>
      </c>
      <c r="N22" s="11">
        <v>439</v>
      </c>
      <c r="O22" s="11">
        <v>447</v>
      </c>
      <c r="P22" s="12">
        <v>886</v>
      </c>
      <c r="Q22" s="16"/>
    </row>
    <row r="23" spans="2:17" ht="15" customHeight="1">
      <c r="B23" s="10" t="s">
        <v>68</v>
      </c>
      <c r="C23" s="11">
        <v>427</v>
      </c>
      <c r="D23" s="11">
        <v>475</v>
      </c>
      <c r="E23" s="11">
        <v>507</v>
      </c>
      <c r="F23" s="12">
        <v>982</v>
      </c>
      <c r="G23" s="10" t="s">
        <v>69</v>
      </c>
      <c r="H23" s="11">
        <v>2171</v>
      </c>
      <c r="I23" s="11">
        <v>2974</v>
      </c>
      <c r="J23" s="11">
        <v>3070</v>
      </c>
      <c r="K23" s="12">
        <v>6044</v>
      </c>
      <c r="L23" s="33" t="s">
        <v>70</v>
      </c>
      <c r="M23" s="11">
        <v>473</v>
      </c>
      <c r="N23" s="11">
        <v>670</v>
      </c>
      <c r="O23" s="11">
        <v>687</v>
      </c>
      <c r="P23" s="12">
        <v>1357</v>
      </c>
      <c r="Q23" s="16"/>
    </row>
    <row r="24" spans="2:17" ht="15" customHeight="1">
      <c r="B24" s="10" t="s">
        <v>71</v>
      </c>
      <c r="C24" s="11">
        <v>375</v>
      </c>
      <c r="D24" s="11">
        <v>408</v>
      </c>
      <c r="E24" s="11">
        <v>460</v>
      </c>
      <c r="F24" s="12">
        <v>868</v>
      </c>
      <c r="G24" s="10" t="s">
        <v>72</v>
      </c>
      <c r="H24" s="11">
        <v>1791</v>
      </c>
      <c r="I24" s="11">
        <v>2331</v>
      </c>
      <c r="J24" s="11">
        <v>2337</v>
      </c>
      <c r="K24" s="12">
        <v>4668</v>
      </c>
      <c r="L24" s="33" t="s">
        <v>73</v>
      </c>
      <c r="M24" s="11">
        <v>1116</v>
      </c>
      <c r="N24" s="11">
        <v>1704</v>
      </c>
      <c r="O24" s="11">
        <v>1702</v>
      </c>
      <c r="P24" s="12">
        <v>3406</v>
      </c>
      <c r="Q24" s="16"/>
    </row>
    <row r="25" spans="2:17" ht="15" customHeight="1">
      <c r="B25" s="10" t="s">
        <v>74</v>
      </c>
      <c r="C25" s="11">
        <v>436</v>
      </c>
      <c r="D25" s="11">
        <v>451</v>
      </c>
      <c r="E25" s="11">
        <v>523</v>
      </c>
      <c r="F25" s="12">
        <v>974</v>
      </c>
      <c r="G25" s="10" t="s">
        <v>75</v>
      </c>
      <c r="H25" s="11">
        <v>1366</v>
      </c>
      <c r="I25" s="11">
        <v>1843</v>
      </c>
      <c r="J25" s="11">
        <v>1776</v>
      </c>
      <c r="K25" s="12">
        <v>3619</v>
      </c>
      <c r="L25" s="33" t="s">
        <v>76</v>
      </c>
      <c r="M25" s="11">
        <v>1194</v>
      </c>
      <c r="N25" s="11">
        <v>1657</v>
      </c>
      <c r="O25" s="11">
        <v>1735</v>
      </c>
      <c r="P25" s="12">
        <v>3392</v>
      </c>
      <c r="Q25" s="16"/>
    </row>
    <row r="26" spans="2:17" ht="15" customHeight="1">
      <c r="B26" s="10" t="s">
        <v>77</v>
      </c>
      <c r="C26" s="11">
        <v>254</v>
      </c>
      <c r="D26" s="11">
        <v>284</v>
      </c>
      <c r="E26" s="11">
        <v>290</v>
      </c>
      <c r="F26" s="12">
        <v>574</v>
      </c>
      <c r="G26" s="10" t="s">
        <v>78</v>
      </c>
      <c r="H26" s="11">
        <v>165</v>
      </c>
      <c r="I26" s="11">
        <v>249</v>
      </c>
      <c r="J26" s="11">
        <v>258</v>
      </c>
      <c r="K26" s="12">
        <v>507</v>
      </c>
      <c r="L26" s="33" t="s">
        <v>79</v>
      </c>
      <c r="M26" s="11">
        <v>1332</v>
      </c>
      <c r="N26" s="11">
        <v>1785</v>
      </c>
      <c r="O26" s="11">
        <v>1861</v>
      </c>
      <c r="P26" s="12">
        <v>3646</v>
      </c>
      <c r="Q26" s="16"/>
    </row>
    <row r="27" spans="2:17" ht="15" customHeight="1">
      <c r="B27" s="10" t="s">
        <v>80</v>
      </c>
      <c r="C27" s="11">
        <v>213</v>
      </c>
      <c r="D27" s="11">
        <v>238</v>
      </c>
      <c r="E27" s="11">
        <v>253</v>
      </c>
      <c r="F27" s="12">
        <v>491</v>
      </c>
      <c r="G27" s="10" t="s">
        <v>81</v>
      </c>
      <c r="H27" s="11">
        <v>656</v>
      </c>
      <c r="I27" s="11">
        <v>832</v>
      </c>
      <c r="J27" s="11">
        <v>900</v>
      </c>
      <c r="K27" s="12">
        <v>1732</v>
      </c>
      <c r="L27" s="33" t="s">
        <v>82</v>
      </c>
      <c r="M27" s="34">
        <v>126</v>
      </c>
      <c r="N27" s="34">
        <v>193</v>
      </c>
      <c r="O27" s="34">
        <v>202</v>
      </c>
      <c r="P27" s="12">
        <v>395</v>
      </c>
      <c r="Q27" s="16"/>
    </row>
    <row r="28" spans="2:17" ht="15" customHeight="1">
      <c r="B28" s="10" t="s">
        <v>83</v>
      </c>
      <c r="C28" s="11">
        <v>215</v>
      </c>
      <c r="D28" s="11">
        <v>259</v>
      </c>
      <c r="E28" s="11">
        <v>291</v>
      </c>
      <c r="F28" s="12">
        <v>550</v>
      </c>
      <c r="G28" s="10" t="s">
        <v>84</v>
      </c>
      <c r="H28" s="11">
        <v>46</v>
      </c>
      <c r="I28" s="11">
        <v>67</v>
      </c>
      <c r="J28" s="11">
        <v>57</v>
      </c>
      <c r="K28" s="12">
        <v>124</v>
      </c>
      <c r="L28" s="20" t="s">
        <v>8</v>
      </c>
      <c r="M28" s="18">
        <v>8625</v>
      </c>
      <c r="N28" s="18">
        <v>11726</v>
      </c>
      <c r="O28" s="18">
        <v>12320</v>
      </c>
      <c r="P28" s="21">
        <v>24046</v>
      </c>
      <c r="Q28" s="16"/>
    </row>
    <row r="29" spans="2:17" ht="15" customHeight="1">
      <c r="B29" s="10" t="s">
        <v>85</v>
      </c>
      <c r="C29" s="11">
        <v>263</v>
      </c>
      <c r="D29" s="11">
        <v>306</v>
      </c>
      <c r="E29" s="11">
        <v>306</v>
      </c>
      <c r="F29" s="12">
        <v>612</v>
      </c>
      <c r="G29" s="10" t="s">
        <v>86</v>
      </c>
      <c r="H29" s="11">
        <v>635</v>
      </c>
      <c r="I29" s="11">
        <v>1000</v>
      </c>
      <c r="J29" s="11">
        <v>997</v>
      </c>
      <c r="K29" s="12">
        <v>1997</v>
      </c>
      <c r="L29" s="33" t="s">
        <v>87</v>
      </c>
      <c r="M29" s="11">
        <v>433</v>
      </c>
      <c r="N29" s="11">
        <v>652</v>
      </c>
      <c r="O29" s="11">
        <v>654</v>
      </c>
      <c r="P29" s="12">
        <v>1306</v>
      </c>
      <c r="Q29" s="16"/>
    </row>
    <row r="30" spans="2:17" ht="15" customHeight="1">
      <c r="B30" s="10" t="s">
        <v>88</v>
      </c>
      <c r="C30" s="11">
        <v>394</v>
      </c>
      <c r="D30" s="11">
        <v>445</v>
      </c>
      <c r="E30" s="11">
        <v>484</v>
      </c>
      <c r="F30" s="12">
        <v>929</v>
      </c>
      <c r="G30" s="10" t="s">
        <v>89</v>
      </c>
      <c r="H30" s="11">
        <v>665</v>
      </c>
      <c r="I30" s="11">
        <v>1035</v>
      </c>
      <c r="J30" s="11">
        <v>1003</v>
      </c>
      <c r="K30" s="12">
        <v>2038</v>
      </c>
      <c r="L30" s="33" t="s">
        <v>90</v>
      </c>
      <c r="M30" s="11">
        <v>1075</v>
      </c>
      <c r="N30" s="11">
        <v>1507</v>
      </c>
      <c r="O30" s="11">
        <v>1591</v>
      </c>
      <c r="P30" s="12">
        <v>3098</v>
      </c>
      <c r="Q30" s="16"/>
    </row>
    <row r="31" spans="2:17" ht="15" customHeight="1">
      <c r="B31" s="10" t="s">
        <v>91</v>
      </c>
      <c r="C31" s="11">
        <v>283</v>
      </c>
      <c r="D31" s="11">
        <v>344</v>
      </c>
      <c r="E31" s="11">
        <v>356</v>
      </c>
      <c r="F31" s="12">
        <v>700</v>
      </c>
      <c r="G31" s="10" t="s">
        <v>92</v>
      </c>
      <c r="H31" s="11">
        <v>671</v>
      </c>
      <c r="I31" s="11">
        <v>826</v>
      </c>
      <c r="J31" s="11">
        <v>869</v>
      </c>
      <c r="K31" s="12">
        <v>1695</v>
      </c>
      <c r="L31" s="33" t="s">
        <v>93</v>
      </c>
      <c r="M31" s="11">
        <v>879</v>
      </c>
      <c r="N31" s="11">
        <v>1365</v>
      </c>
      <c r="O31" s="11">
        <v>1384</v>
      </c>
      <c r="P31" s="12">
        <v>2749</v>
      </c>
      <c r="Q31" s="16"/>
    </row>
    <row r="32" spans="2:17" ht="15" customHeight="1">
      <c r="B32" s="10" t="s">
        <v>94</v>
      </c>
      <c r="C32" s="11">
        <v>134</v>
      </c>
      <c r="D32" s="11">
        <v>143</v>
      </c>
      <c r="E32" s="11">
        <v>162</v>
      </c>
      <c r="F32" s="12">
        <v>305</v>
      </c>
      <c r="G32" s="10" t="s">
        <v>95</v>
      </c>
      <c r="H32" s="11">
        <v>558</v>
      </c>
      <c r="I32" s="11">
        <v>716</v>
      </c>
      <c r="J32" s="11">
        <v>731</v>
      </c>
      <c r="K32" s="12">
        <v>1447</v>
      </c>
      <c r="L32" s="33" t="s">
        <v>96</v>
      </c>
      <c r="M32" s="34">
        <v>1441</v>
      </c>
      <c r="N32" s="34">
        <v>2197</v>
      </c>
      <c r="O32" s="34">
        <v>2211</v>
      </c>
      <c r="P32" s="12">
        <v>4408</v>
      </c>
      <c r="Q32" s="16"/>
    </row>
    <row r="33" spans="2:17" ht="15" customHeight="1">
      <c r="B33" s="10" t="s">
        <v>97</v>
      </c>
      <c r="C33" s="11">
        <v>117</v>
      </c>
      <c r="D33" s="11">
        <v>143</v>
      </c>
      <c r="E33" s="11">
        <v>168</v>
      </c>
      <c r="F33" s="12">
        <v>311</v>
      </c>
      <c r="G33" s="10" t="s">
        <v>98</v>
      </c>
      <c r="H33" s="11">
        <v>1018</v>
      </c>
      <c r="I33" s="11">
        <v>1362</v>
      </c>
      <c r="J33" s="11">
        <v>1413</v>
      </c>
      <c r="K33" s="12">
        <v>2775</v>
      </c>
      <c r="L33" s="20" t="s">
        <v>9</v>
      </c>
      <c r="M33" s="18">
        <v>3828</v>
      </c>
      <c r="N33" s="18">
        <v>5721</v>
      </c>
      <c r="O33" s="18">
        <v>5840</v>
      </c>
      <c r="P33" s="18">
        <v>11561</v>
      </c>
      <c r="Q33" s="16"/>
    </row>
    <row r="34" spans="2:17" ht="15" customHeight="1">
      <c r="B34" s="10" t="s">
        <v>99</v>
      </c>
      <c r="C34" s="11">
        <v>162</v>
      </c>
      <c r="D34" s="11">
        <v>208</v>
      </c>
      <c r="E34" s="11">
        <v>226</v>
      </c>
      <c r="F34" s="12">
        <v>434</v>
      </c>
      <c r="G34" s="10" t="s">
        <v>100</v>
      </c>
      <c r="H34" s="11">
        <v>828</v>
      </c>
      <c r="I34" s="11">
        <v>1134</v>
      </c>
      <c r="J34" s="11">
        <v>1205</v>
      </c>
      <c r="K34" s="12">
        <v>2339</v>
      </c>
      <c r="L34" s="33" t="s">
        <v>101</v>
      </c>
      <c r="M34" s="11">
        <v>130</v>
      </c>
      <c r="N34" s="11">
        <v>188</v>
      </c>
      <c r="O34" s="11">
        <v>206</v>
      </c>
      <c r="P34" s="12">
        <v>394</v>
      </c>
      <c r="Q34" s="16"/>
    </row>
    <row r="35" spans="2:17" ht="15" customHeight="1">
      <c r="B35" s="10" t="s">
        <v>102</v>
      </c>
      <c r="C35" s="11">
        <v>210</v>
      </c>
      <c r="D35" s="11">
        <v>243</v>
      </c>
      <c r="E35" s="11">
        <v>266</v>
      </c>
      <c r="F35" s="12">
        <v>509</v>
      </c>
      <c r="G35" s="10" t="s">
        <v>103</v>
      </c>
      <c r="H35" s="11">
        <v>267</v>
      </c>
      <c r="I35" s="11">
        <v>385</v>
      </c>
      <c r="J35" s="11">
        <v>400</v>
      </c>
      <c r="K35" s="12">
        <v>785</v>
      </c>
      <c r="L35" s="33" t="s">
        <v>104</v>
      </c>
      <c r="M35" s="11">
        <v>178</v>
      </c>
      <c r="N35" s="11">
        <v>260</v>
      </c>
      <c r="O35" s="11">
        <v>303</v>
      </c>
      <c r="P35" s="12">
        <v>563</v>
      </c>
      <c r="Q35" s="16"/>
    </row>
    <row r="36" spans="2:17" ht="15" customHeight="1">
      <c r="B36" s="10" t="s">
        <v>105</v>
      </c>
      <c r="C36" s="11">
        <v>297</v>
      </c>
      <c r="D36" s="11">
        <v>367</v>
      </c>
      <c r="E36" s="11">
        <v>380</v>
      </c>
      <c r="F36" s="12">
        <v>747</v>
      </c>
      <c r="G36" s="10" t="s">
        <v>106</v>
      </c>
      <c r="H36" s="11">
        <v>576</v>
      </c>
      <c r="I36" s="11">
        <v>759</v>
      </c>
      <c r="J36" s="11">
        <v>753</v>
      </c>
      <c r="K36" s="12">
        <v>1512</v>
      </c>
      <c r="L36" s="33" t="s">
        <v>107</v>
      </c>
      <c r="M36" s="11">
        <v>448</v>
      </c>
      <c r="N36" s="11">
        <v>624</v>
      </c>
      <c r="O36" s="11">
        <v>664</v>
      </c>
      <c r="P36" s="12">
        <v>1288</v>
      </c>
      <c r="Q36" s="16"/>
    </row>
    <row r="37" spans="2:17" ht="15" customHeight="1">
      <c r="B37" s="10" t="s">
        <v>108</v>
      </c>
      <c r="C37" s="11">
        <v>339</v>
      </c>
      <c r="D37" s="11">
        <v>443</v>
      </c>
      <c r="E37" s="11">
        <v>459</v>
      </c>
      <c r="F37" s="12">
        <v>902</v>
      </c>
      <c r="G37" s="10" t="s">
        <v>109</v>
      </c>
      <c r="H37" s="11">
        <v>226</v>
      </c>
      <c r="I37" s="11">
        <v>312</v>
      </c>
      <c r="J37" s="11">
        <v>328</v>
      </c>
      <c r="K37" s="12">
        <v>640</v>
      </c>
      <c r="L37" s="33" t="s">
        <v>110</v>
      </c>
      <c r="M37" s="11">
        <v>217</v>
      </c>
      <c r="N37" s="11">
        <v>327</v>
      </c>
      <c r="O37" s="11">
        <v>350</v>
      </c>
      <c r="P37" s="12">
        <v>677</v>
      </c>
      <c r="Q37" s="16"/>
    </row>
    <row r="38" spans="2:17" ht="15" customHeight="1">
      <c r="B38" s="10" t="s">
        <v>111</v>
      </c>
      <c r="C38" s="11">
        <v>844</v>
      </c>
      <c r="D38" s="11">
        <v>860</v>
      </c>
      <c r="E38" s="11">
        <v>1085</v>
      </c>
      <c r="F38" s="12">
        <v>1945</v>
      </c>
      <c r="G38" s="10" t="s">
        <v>112</v>
      </c>
      <c r="H38" s="11">
        <v>376</v>
      </c>
      <c r="I38" s="11">
        <v>537</v>
      </c>
      <c r="J38" s="11">
        <v>548</v>
      </c>
      <c r="K38" s="12">
        <v>1085</v>
      </c>
      <c r="L38" s="33" t="s">
        <v>113</v>
      </c>
      <c r="M38" s="11">
        <v>80</v>
      </c>
      <c r="N38" s="11">
        <v>107</v>
      </c>
      <c r="O38" s="11">
        <v>116</v>
      </c>
      <c r="P38" s="12">
        <v>223</v>
      </c>
      <c r="Q38" s="16"/>
    </row>
    <row r="39" spans="2:17" ht="15" customHeight="1">
      <c r="B39" s="10" t="s">
        <v>114</v>
      </c>
      <c r="C39" s="11">
        <v>317</v>
      </c>
      <c r="D39" s="11">
        <v>357</v>
      </c>
      <c r="E39" s="11">
        <v>403</v>
      </c>
      <c r="F39" s="12">
        <v>760</v>
      </c>
      <c r="G39" s="10" t="s">
        <v>115</v>
      </c>
      <c r="H39" s="11">
        <v>132</v>
      </c>
      <c r="I39" s="11">
        <v>174</v>
      </c>
      <c r="J39" s="11">
        <v>183</v>
      </c>
      <c r="K39" s="12">
        <v>357</v>
      </c>
      <c r="L39" s="33" t="s">
        <v>116</v>
      </c>
      <c r="M39" s="11">
        <v>204</v>
      </c>
      <c r="N39" s="11">
        <v>284</v>
      </c>
      <c r="O39" s="11">
        <v>267</v>
      </c>
      <c r="P39" s="12">
        <v>551</v>
      </c>
      <c r="Q39" s="16"/>
    </row>
    <row r="40" spans="2:17" ht="15" customHeight="1">
      <c r="B40" s="10" t="s">
        <v>117</v>
      </c>
      <c r="C40" s="11">
        <v>514</v>
      </c>
      <c r="D40" s="11">
        <v>595</v>
      </c>
      <c r="E40" s="11">
        <v>631</v>
      </c>
      <c r="F40" s="12">
        <v>1226</v>
      </c>
      <c r="G40" s="22" t="s">
        <v>118</v>
      </c>
      <c r="H40" s="8">
        <v>138</v>
      </c>
      <c r="I40" s="8">
        <v>206</v>
      </c>
      <c r="J40" s="8">
        <v>209</v>
      </c>
      <c r="K40" s="9">
        <v>415</v>
      </c>
      <c r="L40" s="33" t="s">
        <v>119</v>
      </c>
      <c r="M40" s="11">
        <v>97</v>
      </c>
      <c r="N40" s="11">
        <v>131</v>
      </c>
      <c r="O40" s="11">
        <v>131</v>
      </c>
      <c r="P40" s="12">
        <v>262</v>
      </c>
      <c r="Q40" s="16"/>
    </row>
    <row r="41" spans="2:17" ht="15" customHeight="1">
      <c r="B41" s="10" t="s">
        <v>120</v>
      </c>
      <c r="C41" s="11">
        <v>2352</v>
      </c>
      <c r="D41" s="11">
        <v>3035</v>
      </c>
      <c r="E41" s="11">
        <v>3128</v>
      </c>
      <c r="F41" s="12">
        <v>6163</v>
      </c>
      <c r="G41" s="10" t="s">
        <v>121</v>
      </c>
      <c r="H41" s="11">
        <v>415</v>
      </c>
      <c r="I41" s="11">
        <v>586</v>
      </c>
      <c r="J41" s="11">
        <v>606</v>
      </c>
      <c r="K41" s="12">
        <v>1192</v>
      </c>
      <c r="L41" s="33" t="s">
        <v>122</v>
      </c>
      <c r="M41" s="34">
        <v>63</v>
      </c>
      <c r="N41" s="34">
        <v>95</v>
      </c>
      <c r="O41" s="34">
        <v>87</v>
      </c>
      <c r="P41" s="12">
        <v>182</v>
      </c>
      <c r="Q41" s="16"/>
    </row>
    <row r="42" spans="2:17" ht="15" customHeight="1" thickBot="1">
      <c r="B42" s="22" t="s">
        <v>123</v>
      </c>
      <c r="C42" s="8">
        <v>142</v>
      </c>
      <c r="D42" s="8">
        <v>187</v>
      </c>
      <c r="E42" s="8">
        <v>160</v>
      </c>
      <c r="F42" s="9">
        <v>347</v>
      </c>
      <c r="G42" s="10" t="s">
        <v>124</v>
      </c>
      <c r="H42" s="11">
        <v>264</v>
      </c>
      <c r="I42" s="11">
        <v>418</v>
      </c>
      <c r="J42" s="11">
        <v>399</v>
      </c>
      <c r="K42" s="12">
        <v>817</v>
      </c>
      <c r="L42" s="23" t="s">
        <v>10</v>
      </c>
      <c r="M42" s="24">
        <v>1417</v>
      </c>
      <c r="N42" s="24">
        <v>2016</v>
      </c>
      <c r="O42" s="24">
        <v>2124</v>
      </c>
      <c r="P42" s="24">
        <v>4140</v>
      </c>
      <c r="Q42" s="16"/>
    </row>
    <row r="43" spans="2:17" ht="15" customHeight="1" thickBot="1">
      <c r="B43" s="25" t="s">
        <v>125</v>
      </c>
      <c r="C43" s="26">
        <v>230</v>
      </c>
      <c r="D43" s="26">
        <v>314</v>
      </c>
      <c r="E43" s="26">
        <v>331</v>
      </c>
      <c r="F43" s="27">
        <v>645</v>
      </c>
      <c r="G43" s="25" t="s">
        <v>126</v>
      </c>
      <c r="H43" s="26">
        <v>91</v>
      </c>
      <c r="I43" s="26">
        <v>125</v>
      </c>
      <c r="J43" s="26">
        <v>118</v>
      </c>
      <c r="K43" s="27">
        <v>243</v>
      </c>
      <c r="L43" s="28" t="s">
        <v>11</v>
      </c>
      <c r="M43" s="29">
        <v>60991</v>
      </c>
      <c r="N43" s="29">
        <v>79076</v>
      </c>
      <c r="O43" s="29">
        <v>82444</v>
      </c>
      <c r="P43" s="30">
        <v>161520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45"/>
  <sheetViews>
    <sheetView workbookViewId="0" topLeftCell="A25">
      <selection activeCell="L34" sqref="L34:L41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142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143</v>
      </c>
      <c r="E4" s="4" t="s">
        <v>144</v>
      </c>
      <c r="F4" s="5" t="s">
        <v>6</v>
      </c>
      <c r="G4" s="39"/>
      <c r="H4" s="41"/>
      <c r="I4" s="4" t="s">
        <v>143</v>
      </c>
      <c r="J4" s="4" t="s">
        <v>144</v>
      </c>
      <c r="K4" s="5" t="s">
        <v>6</v>
      </c>
      <c r="L4" s="39"/>
      <c r="M4" s="41"/>
      <c r="N4" s="4" t="s">
        <v>143</v>
      </c>
      <c r="O4" s="4" t="s">
        <v>144</v>
      </c>
      <c r="P4" s="6" t="s">
        <v>6</v>
      </c>
    </row>
    <row r="5" spans="2:17" ht="15" customHeight="1">
      <c r="B5" s="7" t="s">
        <v>15</v>
      </c>
      <c r="C5" s="8">
        <v>186</v>
      </c>
      <c r="D5" s="8">
        <v>187</v>
      </c>
      <c r="E5" s="8">
        <v>201</v>
      </c>
      <c r="F5" s="9">
        <v>388</v>
      </c>
      <c r="G5" s="10" t="s">
        <v>16</v>
      </c>
      <c r="H5" s="11">
        <v>1690</v>
      </c>
      <c r="I5" s="11">
        <v>2123</v>
      </c>
      <c r="J5" s="11">
        <v>2213</v>
      </c>
      <c r="K5" s="12">
        <v>4336</v>
      </c>
      <c r="L5" s="13" t="s">
        <v>17</v>
      </c>
      <c r="M5" s="14">
        <v>38</v>
      </c>
      <c r="N5" s="14">
        <v>43</v>
      </c>
      <c r="O5" s="14">
        <v>46</v>
      </c>
      <c r="P5" s="15">
        <v>89</v>
      </c>
      <c r="Q5" s="16"/>
    </row>
    <row r="6" spans="2:17" ht="15" customHeight="1">
      <c r="B6" s="17" t="s">
        <v>18</v>
      </c>
      <c r="C6" s="11">
        <v>324</v>
      </c>
      <c r="D6" s="11">
        <v>367</v>
      </c>
      <c r="E6" s="11">
        <v>324</v>
      </c>
      <c r="F6" s="12">
        <v>691</v>
      </c>
      <c r="G6" s="10" t="s">
        <v>19</v>
      </c>
      <c r="H6" s="11">
        <v>1067</v>
      </c>
      <c r="I6" s="11">
        <v>1326</v>
      </c>
      <c r="J6" s="11">
        <v>1358</v>
      </c>
      <c r="K6" s="12">
        <v>2684</v>
      </c>
      <c r="L6" s="10" t="s">
        <v>20</v>
      </c>
      <c r="M6" s="11">
        <v>666</v>
      </c>
      <c r="N6" s="11">
        <v>711</v>
      </c>
      <c r="O6" s="11">
        <v>823</v>
      </c>
      <c r="P6" s="12">
        <v>1534</v>
      </c>
      <c r="Q6" s="16"/>
    </row>
    <row r="7" spans="2:17" ht="15" customHeight="1">
      <c r="B7" s="17" t="s">
        <v>21</v>
      </c>
      <c r="C7" s="11">
        <v>144</v>
      </c>
      <c r="D7" s="11">
        <v>133</v>
      </c>
      <c r="E7" s="11">
        <v>146</v>
      </c>
      <c r="F7" s="12">
        <v>279</v>
      </c>
      <c r="G7" s="10" t="s">
        <v>22</v>
      </c>
      <c r="H7" s="11">
        <v>1887</v>
      </c>
      <c r="I7" s="11">
        <v>2301</v>
      </c>
      <c r="J7" s="11">
        <v>2472</v>
      </c>
      <c r="K7" s="12">
        <v>4773</v>
      </c>
      <c r="L7" s="10" t="s">
        <v>23</v>
      </c>
      <c r="M7" s="11">
        <v>342</v>
      </c>
      <c r="N7" s="11">
        <v>524</v>
      </c>
      <c r="O7" s="11">
        <v>509</v>
      </c>
      <c r="P7" s="12">
        <v>1033</v>
      </c>
      <c r="Q7" s="16"/>
    </row>
    <row r="8" spans="2:17" ht="15" customHeight="1">
      <c r="B8" s="17" t="s">
        <v>24</v>
      </c>
      <c r="C8" s="11">
        <v>713</v>
      </c>
      <c r="D8" s="11">
        <v>704</v>
      </c>
      <c r="E8" s="11">
        <v>786</v>
      </c>
      <c r="F8" s="12">
        <v>1490</v>
      </c>
      <c r="G8" s="10" t="s">
        <v>25</v>
      </c>
      <c r="H8" s="11">
        <v>612</v>
      </c>
      <c r="I8" s="11">
        <v>807</v>
      </c>
      <c r="J8" s="11">
        <v>812</v>
      </c>
      <c r="K8" s="12">
        <v>1619</v>
      </c>
      <c r="L8" s="10" t="s">
        <v>26</v>
      </c>
      <c r="M8" s="11">
        <v>327</v>
      </c>
      <c r="N8" s="11">
        <v>420</v>
      </c>
      <c r="O8" s="11">
        <v>457</v>
      </c>
      <c r="P8" s="12">
        <v>877</v>
      </c>
      <c r="Q8" s="16"/>
    </row>
    <row r="9" spans="2:17" ht="15" customHeight="1">
      <c r="B9" s="10" t="s">
        <v>27</v>
      </c>
      <c r="C9" s="11">
        <v>369</v>
      </c>
      <c r="D9" s="11">
        <v>410</v>
      </c>
      <c r="E9" s="11">
        <v>407</v>
      </c>
      <c r="F9" s="12">
        <v>817</v>
      </c>
      <c r="G9" s="10" t="s">
        <v>28</v>
      </c>
      <c r="H9" s="11">
        <v>603</v>
      </c>
      <c r="I9" s="11">
        <v>800</v>
      </c>
      <c r="J9" s="11">
        <v>812</v>
      </c>
      <c r="K9" s="12">
        <v>1612</v>
      </c>
      <c r="L9" s="10" t="s">
        <v>29</v>
      </c>
      <c r="M9" s="11">
        <v>365</v>
      </c>
      <c r="N9" s="11">
        <v>494</v>
      </c>
      <c r="O9" s="11">
        <v>541</v>
      </c>
      <c r="P9" s="12">
        <v>1035</v>
      </c>
      <c r="Q9" s="16"/>
    </row>
    <row r="10" spans="2:17" ht="15" customHeight="1">
      <c r="B10" s="10" t="s">
        <v>30</v>
      </c>
      <c r="C10" s="11">
        <v>279</v>
      </c>
      <c r="D10" s="11">
        <v>313</v>
      </c>
      <c r="E10" s="11">
        <v>318</v>
      </c>
      <c r="F10" s="12">
        <v>631</v>
      </c>
      <c r="G10" s="10" t="s">
        <v>31</v>
      </c>
      <c r="H10" s="11">
        <v>397</v>
      </c>
      <c r="I10" s="11">
        <v>462</v>
      </c>
      <c r="J10" s="11">
        <v>544</v>
      </c>
      <c r="K10" s="12">
        <v>1006</v>
      </c>
      <c r="L10" s="10" t="s">
        <v>32</v>
      </c>
      <c r="M10" s="11">
        <v>168</v>
      </c>
      <c r="N10" s="11">
        <v>259</v>
      </c>
      <c r="O10" s="11">
        <v>281</v>
      </c>
      <c r="P10" s="12">
        <v>540</v>
      </c>
      <c r="Q10" s="16"/>
    </row>
    <row r="11" spans="2:17" ht="15" customHeight="1">
      <c r="B11" s="10" t="s">
        <v>33</v>
      </c>
      <c r="C11" s="11">
        <v>262</v>
      </c>
      <c r="D11" s="11">
        <v>330</v>
      </c>
      <c r="E11" s="11">
        <v>336</v>
      </c>
      <c r="F11" s="12">
        <v>666</v>
      </c>
      <c r="G11" s="10" t="s">
        <v>34</v>
      </c>
      <c r="H11" s="11">
        <v>3100</v>
      </c>
      <c r="I11" s="11">
        <v>3752</v>
      </c>
      <c r="J11" s="11">
        <v>3955</v>
      </c>
      <c r="K11" s="12">
        <v>7707</v>
      </c>
      <c r="L11" s="10" t="s">
        <v>35</v>
      </c>
      <c r="M11" s="11">
        <v>453</v>
      </c>
      <c r="N11" s="11">
        <v>589</v>
      </c>
      <c r="O11" s="11">
        <v>616</v>
      </c>
      <c r="P11" s="12">
        <v>1205</v>
      </c>
      <c r="Q11" s="16"/>
    </row>
    <row r="12" spans="2:17" ht="15" customHeight="1">
      <c r="B12" s="10" t="s">
        <v>36</v>
      </c>
      <c r="C12" s="11">
        <v>614</v>
      </c>
      <c r="D12" s="11">
        <v>736</v>
      </c>
      <c r="E12" s="11">
        <v>676</v>
      </c>
      <c r="F12" s="12">
        <v>1412</v>
      </c>
      <c r="G12" s="10" t="s">
        <v>37</v>
      </c>
      <c r="H12" s="11">
        <v>704</v>
      </c>
      <c r="I12" s="11">
        <v>971</v>
      </c>
      <c r="J12" s="11">
        <v>1055</v>
      </c>
      <c r="K12" s="12">
        <v>2026</v>
      </c>
      <c r="L12" s="10" t="s">
        <v>38</v>
      </c>
      <c r="M12" s="11">
        <v>261</v>
      </c>
      <c r="N12" s="11">
        <v>314</v>
      </c>
      <c r="O12" s="11">
        <v>354</v>
      </c>
      <c r="P12" s="12">
        <v>668</v>
      </c>
      <c r="Q12" s="16"/>
    </row>
    <row r="13" spans="2:17" ht="15" customHeight="1">
      <c r="B13" s="10" t="s">
        <v>39</v>
      </c>
      <c r="C13" s="11">
        <v>170</v>
      </c>
      <c r="D13" s="11">
        <v>192</v>
      </c>
      <c r="E13" s="11">
        <v>158</v>
      </c>
      <c r="F13" s="12">
        <v>350</v>
      </c>
      <c r="G13" s="10" t="s">
        <v>40</v>
      </c>
      <c r="H13" s="11">
        <v>608</v>
      </c>
      <c r="I13" s="11">
        <v>749</v>
      </c>
      <c r="J13" s="11">
        <v>766</v>
      </c>
      <c r="K13" s="12">
        <v>1515</v>
      </c>
      <c r="L13" s="35" t="s">
        <v>41</v>
      </c>
      <c r="M13" s="18"/>
      <c r="N13" s="36">
        <v>19</v>
      </c>
      <c r="O13" s="36">
        <v>15</v>
      </c>
      <c r="P13" s="12">
        <v>34</v>
      </c>
      <c r="Q13" s="16"/>
    </row>
    <row r="14" spans="2:17" ht="15" customHeight="1">
      <c r="B14" s="10" t="s">
        <v>42</v>
      </c>
      <c r="C14" s="11">
        <v>72</v>
      </c>
      <c r="D14" s="11">
        <v>84</v>
      </c>
      <c r="E14" s="11">
        <v>82</v>
      </c>
      <c r="F14" s="12">
        <v>166</v>
      </c>
      <c r="G14" s="10" t="s">
        <v>43</v>
      </c>
      <c r="H14" s="11">
        <v>515</v>
      </c>
      <c r="I14" s="11">
        <v>688</v>
      </c>
      <c r="J14" s="11">
        <v>713</v>
      </c>
      <c r="K14" s="12">
        <v>1401</v>
      </c>
      <c r="L14" s="20" t="s">
        <v>7</v>
      </c>
      <c r="M14" s="18">
        <v>47176</v>
      </c>
      <c r="N14" s="18">
        <v>59656</v>
      </c>
      <c r="O14" s="18">
        <v>62212</v>
      </c>
      <c r="P14" s="21">
        <v>121868</v>
      </c>
      <c r="Q14" s="16"/>
    </row>
    <row r="15" spans="2:17" ht="15" customHeight="1">
      <c r="B15" s="10" t="s">
        <v>44</v>
      </c>
      <c r="C15" s="11">
        <v>126</v>
      </c>
      <c r="D15" s="11">
        <v>149</v>
      </c>
      <c r="E15" s="11">
        <v>148</v>
      </c>
      <c r="F15" s="12">
        <v>297</v>
      </c>
      <c r="G15" s="10" t="s">
        <v>45</v>
      </c>
      <c r="H15" s="11">
        <v>698</v>
      </c>
      <c r="I15" s="11">
        <v>883</v>
      </c>
      <c r="J15" s="11">
        <v>946</v>
      </c>
      <c r="K15" s="12">
        <v>1829</v>
      </c>
      <c r="L15" s="35" t="s">
        <v>46</v>
      </c>
      <c r="M15" s="11">
        <v>224</v>
      </c>
      <c r="N15" s="11">
        <v>193</v>
      </c>
      <c r="O15" s="11">
        <v>245</v>
      </c>
      <c r="P15" s="12">
        <v>438</v>
      </c>
      <c r="Q15" s="16"/>
    </row>
    <row r="16" spans="2:17" ht="15" customHeight="1">
      <c r="B16" s="10" t="s">
        <v>47</v>
      </c>
      <c r="C16" s="11">
        <v>134</v>
      </c>
      <c r="D16" s="11">
        <v>170</v>
      </c>
      <c r="E16" s="11">
        <v>160</v>
      </c>
      <c r="F16" s="12">
        <v>330</v>
      </c>
      <c r="G16" s="10" t="s">
        <v>48</v>
      </c>
      <c r="H16" s="11">
        <v>242</v>
      </c>
      <c r="I16" s="11">
        <v>324</v>
      </c>
      <c r="J16" s="11">
        <v>327</v>
      </c>
      <c r="K16" s="12">
        <v>651</v>
      </c>
      <c r="L16" s="35" t="s">
        <v>49</v>
      </c>
      <c r="M16" s="11">
        <v>265</v>
      </c>
      <c r="N16" s="11">
        <v>262</v>
      </c>
      <c r="O16" s="11">
        <v>299</v>
      </c>
      <c r="P16" s="12">
        <v>561</v>
      </c>
      <c r="Q16" s="16"/>
    </row>
    <row r="17" spans="2:17" ht="15" customHeight="1">
      <c r="B17" s="10" t="s">
        <v>50</v>
      </c>
      <c r="C17" s="11">
        <v>278</v>
      </c>
      <c r="D17" s="11">
        <v>318</v>
      </c>
      <c r="E17" s="11">
        <v>379</v>
      </c>
      <c r="F17" s="12">
        <v>697</v>
      </c>
      <c r="G17" s="10" t="s">
        <v>51</v>
      </c>
      <c r="H17" s="11">
        <v>1562</v>
      </c>
      <c r="I17" s="11">
        <v>1951</v>
      </c>
      <c r="J17" s="11">
        <v>1991</v>
      </c>
      <c r="K17" s="12">
        <v>3942</v>
      </c>
      <c r="L17" s="35" t="s">
        <v>52</v>
      </c>
      <c r="M17" s="11">
        <v>249</v>
      </c>
      <c r="N17" s="11">
        <v>292</v>
      </c>
      <c r="O17" s="11">
        <v>335</v>
      </c>
      <c r="P17" s="12">
        <v>627</v>
      </c>
      <c r="Q17" s="16"/>
    </row>
    <row r="18" spans="2:17" ht="15" customHeight="1">
      <c r="B18" s="10" t="s">
        <v>53</v>
      </c>
      <c r="C18" s="11">
        <v>140</v>
      </c>
      <c r="D18" s="11">
        <v>150</v>
      </c>
      <c r="E18" s="11">
        <v>155</v>
      </c>
      <c r="F18" s="12">
        <v>305</v>
      </c>
      <c r="G18" s="10" t="s">
        <v>54</v>
      </c>
      <c r="H18" s="11">
        <v>1103</v>
      </c>
      <c r="I18" s="11">
        <v>1342</v>
      </c>
      <c r="J18" s="11">
        <v>1364</v>
      </c>
      <c r="K18" s="12">
        <v>2706</v>
      </c>
      <c r="L18" s="35" t="s">
        <v>55</v>
      </c>
      <c r="M18" s="11">
        <v>577</v>
      </c>
      <c r="N18" s="11">
        <v>844</v>
      </c>
      <c r="O18" s="11">
        <v>884</v>
      </c>
      <c r="P18" s="12">
        <v>1728</v>
      </c>
      <c r="Q18" s="16"/>
    </row>
    <row r="19" spans="2:17" ht="15" customHeight="1">
      <c r="B19" s="10" t="s">
        <v>56</v>
      </c>
      <c r="C19" s="11">
        <v>132</v>
      </c>
      <c r="D19" s="11">
        <v>137</v>
      </c>
      <c r="E19" s="11">
        <v>173</v>
      </c>
      <c r="F19" s="12">
        <v>310</v>
      </c>
      <c r="G19" s="10" t="s">
        <v>57</v>
      </c>
      <c r="H19" s="11">
        <v>344</v>
      </c>
      <c r="I19" s="11">
        <v>454</v>
      </c>
      <c r="J19" s="11">
        <v>459</v>
      </c>
      <c r="K19" s="12">
        <v>913</v>
      </c>
      <c r="L19" s="35" t="s">
        <v>58</v>
      </c>
      <c r="M19" s="11">
        <v>632</v>
      </c>
      <c r="N19" s="11">
        <v>874</v>
      </c>
      <c r="O19" s="11">
        <v>924</v>
      </c>
      <c r="P19" s="12">
        <v>1798</v>
      </c>
      <c r="Q19" s="16"/>
    </row>
    <row r="20" spans="2:17" ht="15" customHeight="1">
      <c r="B20" s="10" t="s">
        <v>59</v>
      </c>
      <c r="C20" s="11">
        <v>192</v>
      </c>
      <c r="D20" s="11">
        <v>196</v>
      </c>
      <c r="E20" s="11">
        <v>244</v>
      </c>
      <c r="F20" s="12">
        <v>440</v>
      </c>
      <c r="G20" s="10" t="s">
        <v>60</v>
      </c>
      <c r="H20" s="11">
        <v>643</v>
      </c>
      <c r="I20" s="11">
        <v>903</v>
      </c>
      <c r="J20" s="11">
        <v>899</v>
      </c>
      <c r="K20" s="12">
        <v>1802</v>
      </c>
      <c r="L20" s="35" t="s">
        <v>61</v>
      </c>
      <c r="M20" s="11">
        <v>1293</v>
      </c>
      <c r="N20" s="11">
        <v>1624</v>
      </c>
      <c r="O20" s="11">
        <v>1745</v>
      </c>
      <c r="P20" s="12">
        <v>3369</v>
      </c>
      <c r="Q20" s="16"/>
    </row>
    <row r="21" spans="2:17" ht="15" customHeight="1">
      <c r="B21" s="10" t="s">
        <v>62</v>
      </c>
      <c r="C21" s="11">
        <v>485</v>
      </c>
      <c r="D21" s="11">
        <v>502</v>
      </c>
      <c r="E21" s="11">
        <v>548</v>
      </c>
      <c r="F21" s="12">
        <v>1050</v>
      </c>
      <c r="G21" s="10" t="s">
        <v>63</v>
      </c>
      <c r="H21" s="11">
        <v>824</v>
      </c>
      <c r="I21" s="11">
        <v>1171</v>
      </c>
      <c r="J21" s="11">
        <v>1222</v>
      </c>
      <c r="K21" s="12">
        <v>2393</v>
      </c>
      <c r="L21" s="35" t="s">
        <v>64</v>
      </c>
      <c r="M21" s="11">
        <v>861</v>
      </c>
      <c r="N21" s="11">
        <v>1199</v>
      </c>
      <c r="O21" s="11">
        <v>1261</v>
      </c>
      <c r="P21" s="12">
        <v>2460</v>
      </c>
      <c r="Q21" s="16"/>
    </row>
    <row r="22" spans="2:17" ht="15" customHeight="1">
      <c r="B22" s="10" t="s">
        <v>65</v>
      </c>
      <c r="C22" s="11">
        <v>446</v>
      </c>
      <c r="D22" s="11">
        <v>406</v>
      </c>
      <c r="E22" s="11">
        <v>530</v>
      </c>
      <c r="F22" s="12">
        <v>936</v>
      </c>
      <c r="G22" s="10" t="s">
        <v>66</v>
      </c>
      <c r="H22" s="11">
        <v>1283</v>
      </c>
      <c r="I22" s="11">
        <v>1797</v>
      </c>
      <c r="J22" s="11">
        <v>1843</v>
      </c>
      <c r="K22" s="12">
        <v>3640</v>
      </c>
      <c r="L22" s="35" t="s">
        <v>67</v>
      </c>
      <c r="M22" s="11">
        <v>294</v>
      </c>
      <c r="N22" s="11">
        <v>437</v>
      </c>
      <c r="O22" s="11">
        <v>447</v>
      </c>
      <c r="P22" s="12">
        <v>884</v>
      </c>
      <c r="Q22" s="16"/>
    </row>
    <row r="23" spans="2:17" ht="15" customHeight="1">
      <c r="B23" s="10" t="s">
        <v>68</v>
      </c>
      <c r="C23" s="11">
        <v>428</v>
      </c>
      <c r="D23" s="11">
        <v>475</v>
      </c>
      <c r="E23" s="11">
        <v>511</v>
      </c>
      <c r="F23" s="12">
        <v>986</v>
      </c>
      <c r="G23" s="10" t="s">
        <v>69</v>
      </c>
      <c r="H23" s="11">
        <v>2179</v>
      </c>
      <c r="I23" s="11">
        <v>2980</v>
      </c>
      <c r="J23" s="11">
        <v>3078</v>
      </c>
      <c r="K23" s="12">
        <v>6058</v>
      </c>
      <c r="L23" s="35" t="s">
        <v>70</v>
      </c>
      <c r="M23" s="11">
        <v>475</v>
      </c>
      <c r="N23" s="11">
        <v>670</v>
      </c>
      <c r="O23" s="11">
        <v>691</v>
      </c>
      <c r="P23" s="12">
        <v>1361</v>
      </c>
      <c r="Q23" s="16"/>
    </row>
    <row r="24" spans="2:17" ht="15" customHeight="1">
      <c r="B24" s="10" t="s">
        <v>71</v>
      </c>
      <c r="C24" s="11">
        <v>376</v>
      </c>
      <c r="D24" s="11">
        <v>408</v>
      </c>
      <c r="E24" s="11">
        <v>462</v>
      </c>
      <c r="F24" s="12">
        <v>870</v>
      </c>
      <c r="G24" s="10" t="s">
        <v>72</v>
      </c>
      <c r="H24" s="11">
        <v>1790</v>
      </c>
      <c r="I24" s="11">
        <v>2331</v>
      </c>
      <c r="J24" s="11">
        <v>2338</v>
      </c>
      <c r="K24" s="12">
        <v>4669</v>
      </c>
      <c r="L24" s="35" t="s">
        <v>73</v>
      </c>
      <c r="M24" s="11">
        <v>1122</v>
      </c>
      <c r="N24" s="11">
        <v>1704</v>
      </c>
      <c r="O24" s="11">
        <v>1699</v>
      </c>
      <c r="P24" s="12">
        <v>3403</v>
      </c>
      <c r="Q24" s="16"/>
    </row>
    <row r="25" spans="2:17" ht="15" customHeight="1">
      <c r="B25" s="10" t="s">
        <v>74</v>
      </c>
      <c r="C25" s="11">
        <v>438</v>
      </c>
      <c r="D25" s="11">
        <v>453</v>
      </c>
      <c r="E25" s="11">
        <v>521</v>
      </c>
      <c r="F25" s="12">
        <v>974</v>
      </c>
      <c r="G25" s="10" t="s">
        <v>75</v>
      </c>
      <c r="H25" s="11">
        <v>1368</v>
      </c>
      <c r="I25" s="11">
        <v>1845</v>
      </c>
      <c r="J25" s="11">
        <v>1775</v>
      </c>
      <c r="K25" s="12">
        <v>3620</v>
      </c>
      <c r="L25" s="35" t="s">
        <v>76</v>
      </c>
      <c r="M25" s="11">
        <v>1196</v>
      </c>
      <c r="N25" s="11">
        <v>1651</v>
      </c>
      <c r="O25" s="11">
        <v>1731</v>
      </c>
      <c r="P25" s="12">
        <v>3382</v>
      </c>
      <c r="Q25" s="16"/>
    </row>
    <row r="26" spans="2:17" ht="15" customHeight="1">
      <c r="B26" s="10" t="s">
        <v>77</v>
      </c>
      <c r="C26" s="11">
        <v>254</v>
      </c>
      <c r="D26" s="11">
        <v>283</v>
      </c>
      <c r="E26" s="11">
        <v>291</v>
      </c>
      <c r="F26" s="12">
        <v>574</v>
      </c>
      <c r="G26" s="10" t="s">
        <v>78</v>
      </c>
      <c r="H26" s="11">
        <v>165</v>
      </c>
      <c r="I26" s="11">
        <v>248</v>
      </c>
      <c r="J26" s="11">
        <v>256</v>
      </c>
      <c r="K26" s="12">
        <v>504</v>
      </c>
      <c r="L26" s="35" t="s">
        <v>79</v>
      </c>
      <c r="M26" s="11">
        <v>1331</v>
      </c>
      <c r="N26" s="11">
        <v>1784</v>
      </c>
      <c r="O26" s="11">
        <v>1862</v>
      </c>
      <c r="P26" s="12">
        <v>3646</v>
      </c>
      <c r="Q26" s="16"/>
    </row>
    <row r="27" spans="2:17" ht="15" customHeight="1">
      <c r="B27" s="10" t="s">
        <v>80</v>
      </c>
      <c r="C27" s="11">
        <v>213</v>
      </c>
      <c r="D27" s="11">
        <v>237</v>
      </c>
      <c r="E27" s="11">
        <v>253</v>
      </c>
      <c r="F27" s="12">
        <v>490</v>
      </c>
      <c r="G27" s="10" t="s">
        <v>81</v>
      </c>
      <c r="H27" s="11">
        <v>659</v>
      </c>
      <c r="I27" s="11">
        <v>831</v>
      </c>
      <c r="J27" s="11">
        <v>902</v>
      </c>
      <c r="K27" s="12">
        <v>1733</v>
      </c>
      <c r="L27" s="35" t="s">
        <v>82</v>
      </c>
      <c r="M27" s="36">
        <v>126</v>
      </c>
      <c r="N27" s="36">
        <v>191</v>
      </c>
      <c r="O27" s="36">
        <v>201</v>
      </c>
      <c r="P27" s="12">
        <v>392</v>
      </c>
      <c r="Q27" s="16"/>
    </row>
    <row r="28" spans="2:17" ht="15" customHeight="1">
      <c r="B28" s="10" t="s">
        <v>83</v>
      </c>
      <c r="C28" s="11">
        <v>215</v>
      </c>
      <c r="D28" s="11">
        <v>260</v>
      </c>
      <c r="E28" s="11">
        <v>291</v>
      </c>
      <c r="F28" s="12">
        <v>551</v>
      </c>
      <c r="G28" s="10" t="s">
        <v>84</v>
      </c>
      <c r="H28" s="11">
        <v>47</v>
      </c>
      <c r="I28" s="11">
        <v>67</v>
      </c>
      <c r="J28" s="11">
        <v>58</v>
      </c>
      <c r="K28" s="12">
        <v>125</v>
      </c>
      <c r="L28" s="20" t="s">
        <v>8</v>
      </c>
      <c r="M28" s="18">
        <v>8645</v>
      </c>
      <c r="N28" s="18">
        <v>11725</v>
      </c>
      <c r="O28" s="18">
        <v>12324</v>
      </c>
      <c r="P28" s="21">
        <v>24049</v>
      </c>
      <c r="Q28" s="16"/>
    </row>
    <row r="29" spans="2:17" ht="15" customHeight="1">
      <c r="B29" s="10" t="s">
        <v>85</v>
      </c>
      <c r="C29" s="11">
        <v>264</v>
      </c>
      <c r="D29" s="11">
        <v>305</v>
      </c>
      <c r="E29" s="11">
        <v>306</v>
      </c>
      <c r="F29" s="12">
        <v>611</v>
      </c>
      <c r="G29" s="10" t="s">
        <v>86</v>
      </c>
      <c r="H29" s="11">
        <v>636</v>
      </c>
      <c r="I29" s="11">
        <v>999</v>
      </c>
      <c r="J29" s="11">
        <v>1000</v>
      </c>
      <c r="K29" s="12">
        <v>1999</v>
      </c>
      <c r="L29" s="35" t="s">
        <v>87</v>
      </c>
      <c r="M29" s="11">
        <v>434</v>
      </c>
      <c r="N29" s="11">
        <v>657</v>
      </c>
      <c r="O29" s="11">
        <v>652</v>
      </c>
      <c r="P29" s="12">
        <v>1309</v>
      </c>
      <c r="Q29" s="16"/>
    </row>
    <row r="30" spans="2:17" ht="15" customHeight="1">
      <c r="B30" s="10" t="s">
        <v>88</v>
      </c>
      <c r="C30" s="11">
        <v>391</v>
      </c>
      <c r="D30" s="11">
        <v>441</v>
      </c>
      <c r="E30" s="11">
        <v>483</v>
      </c>
      <c r="F30" s="12">
        <v>924</v>
      </c>
      <c r="G30" s="10" t="s">
        <v>89</v>
      </c>
      <c r="H30" s="11">
        <v>666</v>
      </c>
      <c r="I30" s="11">
        <v>1038</v>
      </c>
      <c r="J30" s="11">
        <v>1005</v>
      </c>
      <c r="K30" s="12">
        <v>2043</v>
      </c>
      <c r="L30" s="35" t="s">
        <v>90</v>
      </c>
      <c r="M30" s="11">
        <v>1079</v>
      </c>
      <c r="N30" s="11">
        <v>1505</v>
      </c>
      <c r="O30" s="11">
        <v>1588</v>
      </c>
      <c r="P30" s="12">
        <v>3093</v>
      </c>
      <c r="Q30" s="16"/>
    </row>
    <row r="31" spans="2:17" ht="15" customHeight="1">
      <c r="B31" s="10" t="s">
        <v>91</v>
      </c>
      <c r="C31" s="11">
        <v>281</v>
      </c>
      <c r="D31" s="11">
        <v>342</v>
      </c>
      <c r="E31" s="11">
        <v>351</v>
      </c>
      <c r="F31" s="12">
        <v>693</v>
      </c>
      <c r="G31" s="10" t="s">
        <v>92</v>
      </c>
      <c r="H31" s="11">
        <v>668</v>
      </c>
      <c r="I31" s="11">
        <v>820</v>
      </c>
      <c r="J31" s="11">
        <v>862</v>
      </c>
      <c r="K31" s="12">
        <v>1682</v>
      </c>
      <c r="L31" s="35" t="s">
        <v>93</v>
      </c>
      <c r="M31" s="11">
        <v>880</v>
      </c>
      <c r="N31" s="11">
        <v>1362</v>
      </c>
      <c r="O31" s="11">
        <v>1384</v>
      </c>
      <c r="P31" s="12">
        <v>2746</v>
      </c>
      <c r="Q31" s="16"/>
    </row>
    <row r="32" spans="2:17" ht="15" customHeight="1">
      <c r="B32" s="10" t="s">
        <v>94</v>
      </c>
      <c r="C32" s="11">
        <v>136</v>
      </c>
      <c r="D32" s="11">
        <v>146</v>
      </c>
      <c r="E32" s="11">
        <v>161</v>
      </c>
      <c r="F32" s="12">
        <v>307</v>
      </c>
      <c r="G32" s="10" t="s">
        <v>95</v>
      </c>
      <c r="H32" s="11">
        <v>560</v>
      </c>
      <c r="I32" s="11">
        <v>724</v>
      </c>
      <c r="J32" s="11">
        <v>733</v>
      </c>
      <c r="K32" s="12">
        <v>1457</v>
      </c>
      <c r="L32" s="35" t="s">
        <v>96</v>
      </c>
      <c r="M32" s="36">
        <v>1442</v>
      </c>
      <c r="N32" s="36">
        <v>2200</v>
      </c>
      <c r="O32" s="36">
        <v>2205</v>
      </c>
      <c r="P32" s="12">
        <v>4405</v>
      </c>
      <c r="Q32" s="16"/>
    </row>
    <row r="33" spans="2:17" ht="15" customHeight="1">
      <c r="B33" s="10" t="s">
        <v>97</v>
      </c>
      <c r="C33" s="11">
        <v>117</v>
      </c>
      <c r="D33" s="11">
        <v>143</v>
      </c>
      <c r="E33" s="11">
        <v>168</v>
      </c>
      <c r="F33" s="12">
        <v>311</v>
      </c>
      <c r="G33" s="10" t="s">
        <v>98</v>
      </c>
      <c r="H33" s="11">
        <v>1022</v>
      </c>
      <c r="I33" s="11">
        <v>1372</v>
      </c>
      <c r="J33" s="11">
        <v>1417</v>
      </c>
      <c r="K33" s="12">
        <v>2789</v>
      </c>
      <c r="L33" s="20" t="s">
        <v>9</v>
      </c>
      <c r="M33" s="18">
        <v>3835</v>
      </c>
      <c r="N33" s="18">
        <v>5724</v>
      </c>
      <c r="O33" s="18">
        <v>5829</v>
      </c>
      <c r="P33" s="18">
        <v>11553</v>
      </c>
      <c r="Q33" s="16"/>
    </row>
    <row r="34" spans="2:17" ht="15" customHeight="1">
      <c r="B34" s="10" t="s">
        <v>99</v>
      </c>
      <c r="C34" s="11">
        <v>164</v>
      </c>
      <c r="D34" s="11">
        <v>209</v>
      </c>
      <c r="E34" s="11">
        <v>226</v>
      </c>
      <c r="F34" s="12">
        <v>435</v>
      </c>
      <c r="G34" s="10" t="s">
        <v>100</v>
      </c>
      <c r="H34" s="11">
        <v>829</v>
      </c>
      <c r="I34" s="11">
        <v>1134</v>
      </c>
      <c r="J34" s="11">
        <v>1204</v>
      </c>
      <c r="K34" s="12">
        <v>2338</v>
      </c>
      <c r="L34" s="35" t="s">
        <v>101</v>
      </c>
      <c r="M34" s="11">
        <v>131</v>
      </c>
      <c r="N34" s="11">
        <v>189</v>
      </c>
      <c r="O34" s="11">
        <v>208</v>
      </c>
      <c r="P34" s="12">
        <v>397</v>
      </c>
      <c r="Q34" s="16"/>
    </row>
    <row r="35" spans="2:17" ht="15" customHeight="1">
      <c r="B35" s="10" t="s">
        <v>102</v>
      </c>
      <c r="C35" s="11">
        <v>210</v>
      </c>
      <c r="D35" s="11">
        <v>243</v>
      </c>
      <c r="E35" s="11">
        <v>266</v>
      </c>
      <c r="F35" s="12">
        <v>509</v>
      </c>
      <c r="G35" s="10" t="s">
        <v>103</v>
      </c>
      <c r="H35" s="11">
        <v>266</v>
      </c>
      <c r="I35" s="11">
        <v>383</v>
      </c>
      <c r="J35" s="11">
        <v>396</v>
      </c>
      <c r="K35" s="12">
        <v>779</v>
      </c>
      <c r="L35" s="35" t="s">
        <v>104</v>
      </c>
      <c r="M35" s="11">
        <v>176</v>
      </c>
      <c r="N35" s="11">
        <v>258</v>
      </c>
      <c r="O35" s="11">
        <v>300</v>
      </c>
      <c r="P35" s="12">
        <v>558</v>
      </c>
      <c r="Q35" s="16"/>
    </row>
    <row r="36" spans="2:17" ht="15" customHeight="1">
      <c r="B36" s="10" t="s">
        <v>105</v>
      </c>
      <c r="C36" s="11">
        <v>294</v>
      </c>
      <c r="D36" s="11">
        <v>365</v>
      </c>
      <c r="E36" s="11">
        <v>377</v>
      </c>
      <c r="F36" s="12">
        <v>742</v>
      </c>
      <c r="G36" s="10" t="s">
        <v>106</v>
      </c>
      <c r="H36" s="11">
        <v>578</v>
      </c>
      <c r="I36" s="11">
        <v>755</v>
      </c>
      <c r="J36" s="11">
        <v>756</v>
      </c>
      <c r="K36" s="12">
        <v>1511</v>
      </c>
      <c r="L36" s="35" t="s">
        <v>107</v>
      </c>
      <c r="M36" s="11">
        <v>448</v>
      </c>
      <c r="N36" s="11">
        <v>623</v>
      </c>
      <c r="O36" s="11">
        <v>667</v>
      </c>
      <c r="P36" s="12">
        <v>1290</v>
      </c>
      <c r="Q36" s="16"/>
    </row>
    <row r="37" spans="2:17" ht="15" customHeight="1">
      <c r="B37" s="10" t="s">
        <v>108</v>
      </c>
      <c r="C37" s="11">
        <v>339</v>
      </c>
      <c r="D37" s="11">
        <v>444</v>
      </c>
      <c r="E37" s="11">
        <v>460</v>
      </c>
      <c r="F37" s="12">
        <v>904</v>
      </c>
      <c r="G37" s="10" t="s">
        <v>109</v>
      </c>
      <c r="H37" s="11">
        <v>225</v>
      </c>
      <c r="I37" s="11">
        <v>312</v>
      </c>
      <c r="J37" s="11">
        <v>327</v>
      </c>
      <c r="K37" s="12">
        <v>639</v>
      </c>
      <c r="L37" s="35" t="s">
        <v>110</v>
      </c>
      <c r="M37" s="11">
        <v>217</v>
      </c>
      <c r="N37" s="11">
        <v>325</v>
      </c>
      <c r="O37" s="11">
        <v>350</v>
      </c>
      <c r="P37" s="12">
        <v>675</v>
      </c>
      <c r="Q37" s="16"/>
    </row>
    <row r="38" spans="2:17" ht="15" customHeight="1">
      <c r="B38" s="10" t="s">
        <v>111</v>
      </c>
      <c r="C38" s="11">
        <v>844</v>
      </c>
      <c r="D38" s="11">
        <v>860</v>
      </c>
      <c r="E38" s="11">
        <v>1084</v>
      </c>
      <c r="F38" s="12">
        <v>1944</v>
      </c>
      <c r="G38" s="10" t="s">
        <v>112</v>
      </c>
      <c r="H38" s="11">
        <v>378</v>
      </c>
      <c r="I38" s="11">
        <v>539</v>
      </c>
      <c r="J38" s="11">
        <v>551</v>
      </c>
      <c r="K38" s="12">
        <v>1090</v>
      </c>
      <c r="L38" s="35" t="s">
        <v>113</v>
      </c>
      <c r="M38" s="11">
        <v>79</v>
      </c>
      <c r="N38" s="11">
        <v>106</v>
      </c>
      <c r="O38" s="11">
        <v>116</v>
      </c>
      <c r="P38" s="12">
        <v>222</v>
      </c>
      <c r="Q38" s="16"/>
    </row>
    <row r="39" spans="2:17" ht="15" customHeight="1">
      <c r="B39" s="10" t="s">
        <v>114</v>
      </c>
      <c r="C39" s="11">
        <v>315</v>
      </c>
      <c r="D39" s="11">
        <v>354</v>
      </c>
      <c r="E39" s="11">
        <v>402</v>
      </c>
      <c r="F39" s="12">
        <v>756</v>
      </c>
      <c r="G39" s="10" t="s">
        <v>115</v>
      </c>
      <c r="H39" s="11">
        <v>132</v>
      </c>
      <c r="I39" s="11">
        <v>173</v>
      </c>
      <c r="J39" s="11">
        <v>182</v>
      </c>
      <c r="K39" s="12">
        <v>355</v>
      </c>
      <c r="L39" s="35" t="s">
        <v>116</v>
      </c>
      <c r="M39" s="11">
        <v>203</v>
      </c>
      <c r="N39" s="11">
        <v>283</v>
      </c>
      <c r="O39" s="11">
        <v>267</v>
      </c>
      <c r="P39" s="12">
        <v>550</v>
      </c>
      <c r="Q39" s="16"/>
    </row>
    <row r="40" spans="2:17" ht="15" customHeight="1">
      <c r="B40" s="10" t="s">
        <v>117</v>
      </c>
      <c r="C40" s="11">
        <v>516</v>
      </c>
      <c r="D40" s="11">
        <v>597</v>
      </c>
      <c r="E40" s="11">
        <v>631</v>
      </c>
      <c r="F40" s="12">
        <v>1228</v>
      </c>
      <c r="G40" s="22" t="s">
        <v>118</v>
      </c>
      <c r="H40" s="8">
        <v>138</v>
      </c>
      <c r="I40" s="8">
        <v>207</v>
      </c>
      <c r="J40" s="8">
        <v>211</v>
      </c>
      <c r="K40" s="9">
        <v>418</v>
      </c>
      <c r="L40" s="35" t="s">
        <v>119</v>
      </c>
      <c r="M40" s="11">
        <v>97</v>
      </c>
      <c r="N40" s="11">
        <v>131</v>
      </c>
      <c r="O40" s="11">
        <v>132</v>
      </c>
      <c r="P40" s="12">
        <v>263</v>
      </c>
      <c r="Q40" s="16"/>
    </row>
    <row r="41" spans="2:17" ht="15" customHeight="1">
      <c r="B41" s="10" t="s">
        <v>120</v>
      </c>
      <c r="C41" s="11">
        <v>2362</v>
      </c>
      <c r="D41" s="11">
        <v>3041</v>
      </c>
      <c r="E41" s="11">
        <v>3141</v>
      </c>
      <c r="F41" s="12">
        <v>6182</v>
      </c>
      <c r="G41" s="10" t="s">
        <v>121</v>
      </c>
      <c r="H41" s="11">
        <v>415</v>
      </c>
      <c r="I41" s="11">
        <v>585</v>
      </c>
      <c r="J41" s="11">
        <v>604</v>
      </c>
      <c r="K41" s="12">
        <v>1189</v>
      </c>
      <c r="L41" s="35" t="s">
        <v>122</v>
      </c>
      <c r="M41" s="36">
        <v>63</v>
      </c>
      <c r="N41" s="36">
        <v>97</v>
      </c>
      <c r="O41" s="36">
        <v>89</v>
      </c>
      <c r="P41" s="12">
        <v>186</v>
      </c>
      <c r="Q41" s="16"/>
    </row>
    <row r="42" spans="2:17" ht="15" customHeight="1" thickBot="1">
      <c r="B42" s="22" t="s">
        <v>123</v>
      </c>
      <c r="C42" s="8">
        <v>144</v>
      </c>
      <c r="D42" s="8">
        <v>190</v>
      </c>
      <c r="E42" s="8">
        <v>160</v>
      </c>
      <c r="F42" s="9">
        <v>350</v>
      </c>
      <c r="G42" s="10" t="s">
        <v>124</v>
      </c>
      <c r="H42" s="11">
        <v>264</v>
      </c>
      <c r="I42" s="11">
        <v>417</v>
      </c>
      <c r="J42" s="11">
        <v>397</v>
      </c>
      <c r="K42" s="12">
        <v>814</v>
      </c>
      <c r="L42" s="23" t="s">
        <v>10</v>
      </c>
      <c r="M42" s="24">
        <v>1414</v>
      </c>
      <c r="N42" s="24">
        <v>2012</v>
      </c>
      <c r="O42" s="24">
        <v>2129</v>
      </c>
      <c r="P42" s="24">
        <v>4141</v>
      </c>
      <c r="Q42" s="16"/>
    </row>
    <row r="43" spans="2:17" ht="15" customHeight="1" thickBot="1">
      <c r="B43" s="25" t="s">
        <v>125</v>
      </c>
      <c r="C43" s="26">
        <v>231</v>
      </c>
      <c r="D43" s="26">
        <v>315</v>
      </c>
      <c r="E43" s="26">
        <v>332</v>
      </c>
      <c r="F43" s="27">
        <v>647</v>
      </c>
      <c r="G43" s="25" t="s">
        <v>126</v>
      </c>
      <c r="H43" s="26">
        <v>91</v>
      </c>
      <c r="I43" s="26">
        <v>124</v>
      </c>
      <c r="J43" s="26">
        <v>119</v>
      </c>
      <c r="K43" s="27">
        <v>243</v>
      </c>
      <c r="L43" s="28" t="s">
        <v>11</v>
      </c>
      <c r="M43" s="29">
        <v>61070</v>
      </c>
      <c r="N43" s="29">
        <v>79117</v>
      </c>
      <c r="O43" s="29">
        <v>82494</v>
      </c>
      <c r="P43" s="30">
        <v>161611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5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5.625" style="2" customWidth="1"/>
    <col min="13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7" t="s">
        <v>141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" customHeight="1" thickBot="1">
      <c r="B2" s="3" t="s">
        <v>145</v>
      </c>
    </row>
    <row r="3" spans="2:16" ht="15" customHeight="1">
      <c r="B3" s="38" t="s">
        <v>1</v>
      </c>
      <c r="C3" s="40" t="s">
        <v>2</v>
      </c>
      <c r="D3" s="42" t="s">
        <v>3</v>
      </c>
      <c r="E3" s="40"/>
      <c r="F3" s="43"/>
      <c r="G3" s="38" t="s">
        <v>1</v>
      </c>
      <c r="H3" s="40" t="s">
        <v>2</v>
      </c>
      <c r="I3" s="42" t="s">
        <v>3</v>
      </c>
      <c r="J3" s="40"/>
      <c r="K3" s="43"/>
      <c r="L3" s="38" t="s">
        <v>1</v>
      </c>
      <c r="M3" s="40" t="s">
        <v>2</v>
      </c>
      <c r="N3" s="42" t="s">
        <v>3</v>
      </c>
      <c r="O3" s="40"/>
      <c r="P3" s="44"/>
    </row>
    <row r="4" spans="2:16" s="1" customFormat="1" ht="15" customHeight="1" thickBot="1">
      <c r="B4" s="39"/>
      <c r="C4" s="41"/>
      <c r="D4" s="4" t="s">
        <v>143</v>
      </c>
      <c r="E4" s="4" t="s">
        <v>144</v>
      </c>
      <c r="F4" s="5" t="s">
        <v>6</v>
      </c>
      <c r="G4" s="39"/>
      <c r="H4" s="41"/>
      <c r="I4" s="4" t="s">
        <v>143</v>
      </c>
      <c r="J4" s="4" t="s">
        <v>144</v>
      </c>
      <c r="K4" s="5" t="s">
        <v>6</v>
      </c>
      <c r="L4" s="39"/>
      <c r="M4" s="41"/>
      <c r="N4" s="4" t="s">
        <v>143</v>
      </c>
      <c r="O4" s="4" t="s">
        <v>144</v>
      </c>
      <c r="P4" s="6" t="s">
        <v>6</v>
      </c>
    </row>
    <row r="5" spans="2:17" ht="15" customHeight="1">
      <c r="B5" s="7" t="s">
        <v>15</v>
      </c>
      <c r="C5" s="8">
        <v>187</v>
      </c>
      <c r="D5" s="8">
        <v>186</v>
      </c>
      <c r="E5" s="8">
        <v>202</v>
      </c>
      <c r="F5" s="9">
        <f>D5+E5</f>
        <v>388</v>
      </c>
      <c r="G5" s="10" t="s">
        <v>16</v>
      </c>
      <c r="H5" s="11">
        <v>1691</v>
      </c>
      <c r="I5" s="11">
        <v>2120</v>
      </c>
      <c r="J5" s="11">
        <v>2209</v>
      </c>
      <c r="K5" s="12">
        <f>I5+J5</f>
        <v>4329</v>
      </c>
      <c r="L5" s="13" t="s">
        <v>17</v>
      </c>
      <c r="M5" s="14">
        <v>37</v>
      </c>
      <c r="N5" s="14">
        <v>42</v>
      </c>
      <c r="O5" s="14">
        <v>45</v>
      </c>
      <c r="P5" s="15">
        <f>N5+O5</f>
        <v>87</v>
      </c>
      <c r="Q5" s="16"/>
    </row>
    <row r="6" spans="2:17" ht="15" customHeight="1">
      <c r="B6" s="17" t="s">
        <v>18</v>
      </c>
      <c r="C6" s="11">
        <v>324</v>
      </c>
      <c r="D6" s="11">
        <v>365</v>
      </c>
      <c r="E6" s="11">
        <v>325</v>
      </c>
      <c r="F6" s="12">
        <f aca="true" t="shared" si="0" ref="F6:F43">D6+E6</f>
        <v>690</v>
      </c>
      <c r="G6" s="10" t="s">
        <v>19</v>
      </c>
      <c r="H6" s="11">
        <v>1067</v>
      </c>
      <c r="I6" s="11">
        <v>1326</v>
      </c>
      <c r="J6" s="11">
        <v>1356</v>
      </c>
      <c r="K6" s="12">
        <f aca="true" t="shared" si="1" ref="K6:K43">I6+J6</f>
        <v>2682</v>
      </c>
      <c r="L6" s="10" t="s">
        <v>20</v>
      </c>
      <c r="M6" s="11">
        <v>668</v>
      </c>
      <c r="N6" s="11">
        <v>713</v>
      </c>
      <c r="O6" s="11">
        <v>826</v>
      </c>
      <c r="P6" s="12">
        <f aca="true" t="shared" si="2" ref="P6:P13">N6+O6</f>
        <v>1539</v>
      </c>
      <c r="Q6" s="16"/>
    </row>
    <row r="7" spans="2:17" ht="15" customHeight="1">
      <c r="B7" s="17" t="s">
        <v>21</v>
      </c>
      <c r="C7" s="11">
        <v>142</v>
      </c>
      <c r="D7" s="11">
        <v>132</v>
      </c>
      <c r="E7" s="11">
        <v>147</v>
      </c>
      <c r="F7" s="12">
        <f t="shared" si="0"/>
        <v>279</v>
      </c>
      <c r="G7" s="10" t="s">
        <v>22</v>
      </c>
      <c r="H7" s="11">
        <v>1886</v>
      </c>
      <c r="I7" s="11">
        <v>2299</v>
      </c>
      <c r="J7" s="11">
        <v>2471</v>
      </c>
      <c r="K7" s="12">
        <f t="shared" si="1"/>
        <v>4770</v>
      </c>
      <c r="L7" s="10" t="s">
        <v>23</v>
      </c>
      <c r="M7" s="11">
        <v>344</v>
      </c>
      <c r="N7" s="11">
        <v>522</v>
      </c>
      <c r="O7" s="11">
        <v>509</v>
      </c>
      <c r="P7" s="12">
        <f t="shared" si="2"/>
        <v>1031</v>
      </c>
      <c r="Q7" s="16"/>
    </row>
    <row r="8" spans="2:17" ht="15" customHeight="1">
      <c r="B8" s="17" t="s">
        <v>24</v>
      </c>
      <c r="C8" s="11">
        <v>712</v>
      </c>
      <c r="D8" s="11">
        <v>705</v>
      </c>
      <c r="E8" s="11">
        <v>787</v>
      </c>
      <c r="F8" s="12">
        <f t="shared" si="0"/>
        <v>1492</v>
      </c>
      <c r="G8" s="10" t="s">
        <v>25</v>
      </c>
      <c r="H8" s="11">
        <v>610</v>
      </c>
      <c r="I8" s="11">
        <v>803</v>
      </c>
      <c r="J8" s="11">
        <v>805</v>
      </c>
      <c r="K8" s="12">
        <f t="shared" si="1"/>
        <v>1608</v>
      </c>
      <c r="L8" s="10" t="s">
        <v>26</v>
      </c>
      <c r="M8" s="11">
        <v>327</v>
      </c>
      <c r="N8" s="11">
        <v>419</v>
      </c>
      <c r="O8" s="11">
        <v>458</v>
      </c>
      <c r="P8" s="12">
        <f t="shared" si="2"/>
        <v>877</v>
      </c>
      <c r="Q8" s="16"/>
    </row>
    <row r="9" spans="2:17" ht="15" customHeight="1">
      <c r="B9" s="10" t="s">
        <v>27</v>
      </c>
      <c r="C9" s="11">
        <v>368</v>
      </c>
      <c r="D9" s="11">
        <v>411</v>
      </c>
      <c r="E9" s="11">
        <v>404</v>
      </c>
      <c r="F9" s="12">
        <f t="shared" si="0"/>
        <v>815</v>
      </c>
      <c r="G9" s="10" t="s">
        <v>28</v>
      </c>
      <c r="H9" s="11">
        <v>602</v>
      </c>
      <c r="I9" s="11">
        <v>800</v>
      </c>
      <c r="J9" s="11">
        <v>810</v>
      </c>
      <c r="K9" s="12">
        <f t="shared" si="1"/>
        <v>1610</v>
      </c>
      <c r="L9" s="10" t="s">
        <v>29</v>
      </c>
      <c r="M9" s="11">
        <v>364</v>
      </c>
      <c r="N9" s="11">
        <v>493</v>
      </c>
      <c r="O9" s="11">
        <v>539</v>
      </c>
      <c r="P9" s="12">
        <f t="shared" si="2"/>
        <v>1032</v>
      </c>
      <c r="Q9" s="16"/>
    </row>
    <row r="10" spans="2:17" ht="15" customHeight="1">
      <c r="B10" s="10" t="s">
        <v>30</v>
      </c>
      <c r="C10" s="11">
        <v>279</v>
      </c>
      <c r="D10" s="11">
        <v>312</v>
      </c>
      <c r="E10" s="11">
        <v>320</v>
      </c>
      <c r="F10" s="12">
        <f t="shared" si="0"/>
        <v>632</v>
      </c>
      <c r="G10" s="10" t="s">
        <v>31</v>
      </c>
      <c r="H10" s="11">
        <v>397</v>
      </c>
      <c r="I10" s="11">
        <v>464</v>
      </c>
      <c r="J10" s="11">
        <v>542</v>
      </c>
      <c r="K10" s="12">
        <f t="shared" si="1"/>
        <v>1006</v>
      </c>
      <c r="L10" s="10" t="s">
        <v>32</v>
      </c>
      <c r="M10" s="11">
        <v>169</v>
      </c>
      <c r="N10" s="11">
        <v>262</v>
      </c>
      <c r="O10" s="11">
        <v>283</v>
      </c>
      <c r="P10" s="12">
        <f t="shared" si="2"/>
        <v>545</v>
      </c>
      <c r="Q10" s="16"/>
    </row>
    <row r="11" spans="2:17" ht="15" customHeight="1">
      <c r="B11" s="10" t="s">
        <v>33</v>
      </c>
      <c r="C11" s="11">
        <v>261</v>
      </c>
      <c r="D11" s="11">
        <v>330</v>
      </c>
      <c r="E11" s="11">
        <v>335</v>
      </c>
      <c r="F11" s="12">
        <f t="shared" si="0"/>
        <v>665</v>
      </c>
      <c r="G11" s="10" t="s">
        <v>34</v>
      </c>
      <c r="H11" s="11">
        <v>3098</v>
      </c>
      <c r="I11" s="11">
        <v>3748</v>
      </c>
      <c r="J11" s="11">
        <v>3947</v>
      </c>
      <c r="K11" s="12">
        <f t="shared" si="1"/>
        <v>7695</v>
      </c>
      <c r="L11" s="10" t="s">
        <v>35</v>
      </c>
      <c r="M11" s="11">
        <v>453</v>
      </c>
      <c r="N11" s="11">
        <v>587</v>
      </c>
      <c r="O11" s="11">
        <v>616</v>
      </c>
      <c r="P11" s="12">
        <f t="shared" si="2"/>
        <v>1203</v>
      </c>
      <c r="Q11" s="16"/>
    </row>
    <row r="12" spans="2:17" ht="15" customHeight="1">
      <c r="B12" s="10" t="s">
        <v>36</v>
      </c>
      <c r="C12" s="11">
        <v>617</v>
      </c>
      <c r="D12" s="11">
        <v>737</v>
      </c>
      <c r="E12" s="11">
        <v>675</v>
      </c>
      <c r="F12" s="12">
        <f t="shared" si="0"/>
        <v>1412</v>
      </c>
      <c r="G12" s="10" t="s">
        <v>37</v>
      </c>
      <c r="H12" s="11">
        <v>709</v>
      </c>
      <c r="I12" s="11">
        <v>981</v>
      </c>
      <c r="J12" s="11">
        <v>1060</v>
      </c>
      <c r="K12" s="12">
        <f t="shared" si="1"/>
        <v>2041</v>
      </c>
      <c r="L12" s="10" t="s">
        <v>38</v>
      </c>
      <c r="M12" s="11">
        <v>260</v>
      </c>
      <c r="N12" s="11">
        <v>315</v>
      </c>
      <c r="O12" s="11">
        <v>352</v>
      </c>
      <c r="P12" s="12">
        <f t="shared" si="2"/>
        <v>667</v>
      </c>
      <c r="Q12" s="16"/>
    </row>
    <row r="13" spans="2:17" ht="15" customHeight="1">
      <c r="B13" s="10" t="s">
        <v>39</v>
      </c>
      <c r="C13" s="11">
        <v>171</v>
      </c>
      <c r="D13" s="11">
        <v>193</v>
      </c>
      <c r="E13" s="11">
        <v>158</v>
      </c>
      <c r="F13" s="12">
        <f t="shared" si="0"/>
        <v>351</v>
      </c>
      <c r="G13" s="10" t="s">
        <v>40</v>
      </c>
      <c r="H13" s="11">
        <v>609</v>
      </c>
      <c r="I13" s="11">
        <v>750</v>
      </c>
      <c r="J13" s="11">
        <v>764</v>
      </c>
      <c r="K13" s="12">
        <f t="shared" si="1"/>
        <v>1514</v>
      </c>
      <c r="L13" s="35" t="s">
        <v>41</v>
      </c>
      <c r="M13" s="18"/>
      <c r="N13" s="36">
        <v>19</v>
      </c>
      <c r="O13" s="36">
        <v>15</v>
      </c>
      <c r="P13" s="12">
        <f t="shared" si="2"/>
        <v>34</v>
      </c>
      <c r="Q13" s="16"/>
    </row>
    <row r="14" spans="2:17" ht="15" customHeight="1">
      <c r="B14" s="10" t="s">
        <v>42</v>
      </c>
      <c r="C14" s="11">
        <v>74</v>
      </c>
      <c r="D14" s="11">
        <v>83</v>
      </c>
      <c r="E14" s="11">
        <v>85</v>
      </c>
      <c r="F14" s="12">
        <f t="shared" si="0"/>
        <v>168</v>
      </c>
      <c r="G14" s="10" t="s">
        <v>43</v>
      </c>
      <c r="H14" s="11">
        <v>517</v>
      </c>
      <c r="I14" s="11">
        <v>691</v>
      </c>
      <c r="J14" s="11">
        <v>718</v>
      </c>
      <c r="K14" s="12">
        <f t="shared" si="1"/>
        <v>1409</v>
      </c>
      <c r="L14" s="20" t="s">
        <v>7</v>
      </c>
      <c r="M14" s="18">
        <f>SUM(M5:M13,H5:H43,C5:C43)</f>
        <v>47229</v>
      </c>
      <c r="N14" s="18">
        <f>SUM(N5:N13,I5:I43,D5:D43)</f>
        <v>59667</v>
      </c>
      <c r="O14" s="18">
        <f>SUM(O5:O13,J5:J43,E5:E43)</f>
        <v>62218</v>
      </c>
      <c r="P14" s="21">
        <f>SUM(P5:P13,K5:K43,F5:F43)</f>
        <v>121885</v>
      </c>
      <c r="Q14" s="16"/>
    </row>
    <row r="15" spans="2:17" ht="15" customHeight="1">
      <c r="B15" s="10" t="s">
        <v>44</v>
      </c>
      <c r="C15" s="11">
        <v>126</v>
      </c>
      <c r="D15" s="11">
        <v>150</v>
      </c>
      <c r="E15" s="11">
        <v>148</v>
      </c>
      <c r="F15" s="12">
        <f t="shared" si="0"/>
        <v>298</v>
      </c>
      <c r="G15" s="10" t="s">
        <v>45</v>
      </c>
      <c r="H15" s="11">
        <v>699</v>
      </c>
      <c r="I15" s="11">
        <v>885</v>
      </c>
      <c r="J15" s="11">
        <v>946</v>
      </c>
      <c r="K15" s="12">
        <f t="shared" si="1"/>
        <v>1831</v>
      </c>
      <c r="L15" s="35" t="s">
        <v>46</v>
      </c>
      <c r="M15" s="11">
        <v>224</v>
      </c>
      <c r="N15" s="11">
        <v>192</v>
      </c>
      <c r="O15" s="11">
        <v>246</v>
      </c>
      <c r="P15" s="12">
        <f aca="true" t="shared" si="3" ref="P15:P27">N15+O15</f>
        <v>438</v>
      </c>
      <c r="Q15" s="16"/>
    </row>
    <row r="16" spans="2:17" ht="15" customHeight="1">
      <c r="B16" s="10" t="s">
        <v>47</v>
      </c>
      <c r="C16" s="11">
        <v>134</v>
      </c>
      <c r="D16" s="11">
        <v>169</v>
      </c>
      <c r="E16" s="11">
        <v>160</v>
      </c>
      <c r="F16" s="12">
        <f t="shared" si="0"/>
        <v>329</v>
      </c>
      <c r="G16" s="10" t="s">
        <v>48</v>
      </c>
      <c r="H16" s="11">
        <v>240</v>
      </c>
      <c r="I16" s="11">
        <v>323</v>
      </c>
      <c r="J16" s="11">
        <v>323</v>
      </c>
      <c r="K16" s="12">
        <f t="shared" si="1"/>
        <v>646</v>
      </c>
      <c r="L16" s="35" t="s">
        <v>49</v>
      </c>
      <c r="M16" s="11">
        <v>264</v>
      </c>
      <c r="N16" s="11">
        <v>263</v>
      </c>
      <c r="O16" s="11">
        <v>297</v>
      </c>
      <c r="P16" s="12">
        <f t="shared" si="3"/>
        <v>560</v>
      </c>
      <c r="Q16" s="16"/>
    </row>
    <row r="17" spans="2:17" ht="15" customHeight="1">
      <c r="B17" s="10" t="s">
        <v>50</v>
      </c>
      <c r="C17" s="11">
        <v>278</v>
      </c>
      <c r="D17" s="11">
        <v>317</v>
      </c>
      <c r="E17" s="11">
        <v>377</v>
      </c>
      <c r="F17" s="12">
        <f t="shared" si="0"/>
        <v>694</v>
      </c>
      <c r="G17" s="10" t="s">
        <v>51</v>
      </c>
      <c r="H17" s="11">
        <v>1559</v>
      </c>
      <c r="I17" s="11">
        <v>1948</v>
      </c>
      <c r="J17" s="11">
        <v>1976</v>
      </c>
      <c r="K17" s="12">
        <f t="shared" si="1"/>
        <v>3924</v>
      </c>
      <c r="L17" s="35" t="s">
        <v>52</v>
      </c>
      <c r="M17" s="11">
        <v>252</v>
      </c>
      <c r="N17" s="11">
        <v>289</v>
      </c>
      <c r="O17" s="11">
        <v>341</v>
      </c>
      <c r="P17" s="12">
        <f t="shared" si="3"/>
        <v>630</v>
      </c>
      <c r="Q17" s="16"/>
    </row>
    <row r="18" spans="2:17" ht="15" customHeight="1">
      <c r="B18" s="10" t="s">
        <v>53</v>
      </c>
      <c r="C18" s="11">
        <v>139</v>
      </c>
      <c r="D18" s="11">
        <v>149</v>
      </c>
      <c r="E18" s="11">
        <v>155</v>
      </c>
      <c r="F18" s="12">
        <f t="shared" si="0"/>
        <v>304</v>
      </c>
      <c r="G18" s="10" t="s">
        <v>54</v>
      </c>
      <c r="H18" s="11">
        <v>1103</v>
      </c>
      <c r="I18" s="11">
        <v>1346</v>
      </c>
      <c r="J18" s="11">
        <v>1366</v>
      </c>
      <c r="K18" s="12">
        <f t="shared" si="1"/>
        <v>2712</v>
      </c>
      <c r="L18" s="35" t="s">
        <v>55</v>
      </c>
      <c r="M18" s="11">
        <v>577</v>
      </c>
      <c r="N18" s="11">
        <v>839</v>
      </c>
      <c r="O18" s="11">
        <v>881</v>
      </c>
      <c r="P18" s="12">
        <f t="shared" si="3"/>
        <v>1720</v>
      </c>
      <c r="Q18" s="16"/>
    </row>
    <row r="19" spans="2:17" ht="15" customHeight="1">
      <c r="B19" s="10" t="s">
        <v>56</v>
      </c>
      <c r="C19" s="11">
        <v>132</v>
      </c>
      <c r="D19" s="11">
        <v>137</v>
      </c>
      <c r="E19" s="11">
        <v>173</v>
      </c>
      <c r="F19" s="12">
        <f t="shared" si="0"/>
        <v>310</v>
      </c>
      <c r="G19" s="10" t="s">
        <v>57</v>
      </c>
      <c r="H19" s="11">
        <v>342</v>
      </c>
      <c r="I19" s="11">
        <v>451</v>
      </c>
      <c r="J19" s="11">
        <v>457</v>
      </c>
      <c r="K19" s="12">
        <f t="shared" si="1"/>
        <v>908</v>
      </c>
      <c r="L19" s="35" t="s">
        <v>58</v>
      </c>
      <c r="M19" s="11">
        <v>630</v>
      </c>
      <c r="N19" s="11">
        <v>875</v>
      </c>
      <c r="O19" s="11">
        <v>917</v>
      </c>
      <c r="P19" s="12">
        <f t="shared" si="3"/>
        <v>1792</v>
      </c>
      <c r="Q19" s="16"/>
    </row>
    <row r="20" spans="2:17" ht="15" customHeight="1">
      <c r="B20" s="10" t="s">
        <v>59</v>
      </c>
      <c r="C20" s="11">
        <v>192</v>
      </c>
      <c r="D20" s="11">
        <v>196</v>
      </c>
      <c r="E20" s="11">
        <v>244</v>
      </c>
      <c r="F20" s="12">
        <f t="shared" si="0"/>
        <v>440</v>
      </c>
      <c r="G20" s="10" t="s">
        <v>60</v>
      </c>
      <c r="H20" s="11">
        <v>644</v>
      </c>
      <c r="I20" s="11">
        <v>905</v>
      </c>
      <c r="J20" s="11">
        <v>903</v>
      </c>
      <c r="K20" s="12">
        <f t="shared" si="1"/>
        <v>1808</v>
      </c>
      <c r="L20" s="35" t="s">
        <v>61</v>
      </c>
      <c r="M20" s="11">
        <v>1289</v>
      </c>
      <c r="N20" s="11">
        <v>1616</v>
      </c>
      <c r="O20" s="11">
        <v>1742</v>
      </c>
      <c r="P20" s="12">
        <f t="shared" si="3"/>
        <v>3358</v>
      </c>
      <c r="Q20" s="16"/>
    </row>
    <row r="21" spans="2:17" ht="15" customHeight="1">
      <c r="B21" s="10" t="s">
        <v>62</v>
      </c>
      <c r="C21" s="11">
        <v>486</v>
      </c>
      <c r="D21" s="11">
        <v>505</v>
      </c>
      <c r="E21" s="11">
        <v>547</v>
      </c>
      <c r="F21" s="12">
        <f t="shared" si="0"/>
        <v>1052</v>
      </c>
      <c r="G21" s="10" t="s">
        <v>63</v>
      </c>
      <c r="H21" s="11">
        <v>830</v>
      </c>
      <c r="I21" s="11">
        <v>1169</v>
      </c>
      <c r="J21" s="11">
        <v>1226</v>
      </c>
      <c r="K21" s="12">
        <f t="shared" si="1"/>
        <v>2395</v>
      </c>
      <c r="L21" s="35" t="s">
        <v>64</v>
      </c>
      <c r="M21" s="11">
        <v>863</v>
      </c>
      <c r="N21" s="11">
        <v>1201</v>
      </c>
      <c r="O21" s="11">
        <v>1263</v>
      </c>
      <c r="P21" s="12">
        <f t="shared" si="3"/>
        <v>2464</v>
      </c>
      <c r="Q21" s="16"/>
    </row>
    <row r="22" spans="2:17" ht="15" customHeight="1">
      <c r="B22" s="10" t="s">
        <v>65</v>
      </c>
      <c r="C22" s="11">
        <v>448</v>
      </c>
      <c r="D22" s="11">
        <v>405</v>
      </c>
      <c r="E22" s="11">
        <v>531</v>
      </c>
      <c r="F22" s="12">
        <f t="shared" si="0"/>
        <v>936</v>
      </c>
      <c r="G22" s="10" t="s">
        <v>66</v>
      </c>
      <c r="H22" s="11">
        <v>1289</v>
      </c>
      <c r="I22" s="11">
        <v>1793</v>
      </c>
      <c r="J22" s="11">
        <v>1842</v>
      </c>
      <c r="K22" s="12">
        <f t="shared" si="1"/>
        <v>3635</v>
      </c>
      <c r="L22" s="35" t="s">
        <v>67</v>
      </c>
      <c r="M22" s="11">
        <v>296</v>
      </c>
      <c r="N22" s="11">
        <v>440</v>
      </c>
      <c r="O22" s="11">
        <v>452</v>
      </c>
      <c r="P22" s="12">
        <f t="shared" si="3"/>
        <v>892</v>
      </c>
      <c r="Q22" s="16"/>
    </row>
    <row r="23" spans="2:17" ht="15" customHeight="1">
      <c r="B23" s="10" t="s">
        <v>68</v>
      </c>
      <c r="C23" s="11">
        <v>434</v>
      </c>
      <c r="D23" s="11">
        <v>479</v>
      </c>
      <c r="E23" s="11">
        <v>515</v>
      </c>
      <c r="F23" s="12">
        <f t="shared" si="0"/>
        <v>994</v>
      </c>
      <c r="G23" s="10" t="s">
        <v>69</v>
      </c>
      <c r="H23" s="11">
        <v>2190</v>
      </c>
      <c r="I23" s="11">
        <v>2991</v>
      </c>
      <c r="J23" s="11">
        <v>3089</v>
      </c>
      <c r="K23" s="12">
        <f t="shared" si="1"/>
        <v>6080</v>
      </c>
      <c r="L23" s="35" t="s">
        <v>70</v>
      </c>
      <c r="M23" s="11">
        <v>475</v>
      </c>
      <c r="N23" s="11">
        <v>670</v>
      </c>
      <c r="O23" s="11">
        <v>691</v>
      </c>
      <c r="P23" s="12">
        <f t="shared" si="3"/>
        <v>1361</v>
      </c>
      <c r="Q23" s="16"/>
    </row>
    <row r="24" spans="2:17" ht="15" customHeight="1">
      <c r="B24" s="10" t="s">
        <v>71</v>
      </c>
      <c r="C24" s="11">
        <v>373</v>
      </c>
      <c r="D24" s="11">
        <v>403</v>
      </c>
      <c r="E24" s="11">
        <v>456</v>
      </c>
      <c r="F24" s="12">
        <f t="shared" si="0"/>
        <v>859</v>
      </c>
      <c r="G24" s="10" t="s">
        <v>72</v>
      </c>
      <c r="H24" s="11">
        <v>1792</v>
      </c>
      <c r="I24" s="11">
        <v>2332</v>
      </c>
      <c r="J24" s="11">
        <v>2341</v>
      </c>
      <c r="K24" s="12">
        <f t="shared" si="1"/>
        <v>4673</v>
      </c>
      <c r="L24" s="35" t="s">
        <v>73</v>
      </c>
      <c r="M24" s="11">
        <v>1124</v>
      </c>
      <c r="N24" s="11">
        <v>1703</v>
      </c>
      <c r="O24" s="11">
        <v>1702</v>
      </c>
      <c r="P24" s="12">
        <f t="shared" si="3"/>
        <v>3405</v>
      </c>
      <c r="Q24" s="16"/>
    </row>
    <row r="25" spans="2:17" ht="15" customHeight="1">
      <c r="B25" s="10" t="s">
        <v>74</v>
      </c>
      <c r="C25" s="11">
        <v>439</v>
      </c>
      <c r="D25" s="11">
        <v>452</v>
      </c>
      <c r="E25" s="11">
        <v>520</v>
      </c>
      <c r="F25" s="12">
        <f t="shared" si="0"/>
        <v>972</v>
      </c>
      <c r="G25" s="10" t="s">
        <v>75</v>
      </c>
      <c r="H25" s="11">
        <v>1367</v>
      </c>
      <c r="I25" s="11">
        <v>1838</v>
      </c>
      <c r="J25" s="11">
        <v>1777</v>
      </c>
      <c r="K25" s="12">
        <f t="shared" si="1"/>
        <v>3615</v>
      </c>
      <c r="L25" s="35" t="s">
        <v>76</v>
      </c>
      <c r="M25" s="11">
        <v>1196</v>
      </c>
      <c r="N25" s="11">
        <v>1657</v>
      </c>
      <c r="O25" s="11">
        <v>1729</v>
      </c>
      <c r="P25" s="12">
        <f t="shared" si="3"/>
        <v>3386</v>
      </c>
      <c r="Q25" s="16"/>
    </row>
    <row r="26" spans="2:17" ht="15" customHeight="1">
      <c r="B26" s="10" t="s">
        <v>77</v>
      </c>
      <c r="C26" s="11">
        <v>255</v>
      </c>
      <c r="D26" s="11">
        <v>286</v>
      </c>
      <c r="E26" s="11">
        <v>291</v>
      </c>
      <c r="F26" s="12">
        <f t="shared" si="0"/>
        <v>577</v>
      </c>
      <c r="G26" s="10" t="s">
        <v>78</v>
      </c>
      <c r="H26" s="11">
        <v>164</v>
      </c>
      <c r="I26" s="11">
        <v>247</v>
      </c>
      <c r="J26" s="11">
        <v>257</v>
      </c>
      <c r="K26" s="12">
        <f t="shared" si="1"/>
        <v>504</v>
      </c>
      <c r="L26" s="35" t="s">
        <v>79</v>
      </c>
      <c r="M26" s="11">
        <v>1331</v>
      </c>
      <c r="N26" s="11">
        <v>1784</v>
      </c>
      <c r="O26" s="11">
        <v>1864</v>
      </c>
      <c r="P26" s="12">
        <f t="shared" si="3"/>
        <v>3648</v>
      </c>
      <c r="Q26" s="16"/>
    </row>
    <row r="27" spans="2:17" ht="15" customHeight="1">
      <c r="B27" s="10" t="s">
        <v>80</v>
      </c>
      <c r="C27" s="11">
        <v>214</v>
      </c>
      <c r="D27" s="11">
        <v>238</v>
      </c>
      <c r="E27" s="11">
        <v>252</v>
      </c>
      <c r="F27" s="12">
        <f t="shared" si="0"/>
        <v>490</v>
      </c>
      <c r="G27" s="10" t="s">
        <v>81</v>
      </c>
      <c r="H27" s="11">
        <v>657</v>
      </c>
      <c r="I27" s="11">
        <v>827</v>
      </c>
      <c r="J27" s="11">
        <v>899</v>
      </c>
      <c r="K27" s="12">
        <f t="shared" si="1"/>
        <v>1726</v>
      </c>
      <c r="L27" s="35" t="s">
        <v>82</v>
      </c>
      <c r="M27" s="36">
        <v>126</v>
      </c>
      <c r="N27" s="36">
        <v>191</v>
      </c>
      <c r="O27" s="36">
        <v>201</v>
      </c>
      <c r="P27" s="12">
        <f t="shared" si="3"/>
        <v>392</v>
      </c>
      <c r="Q27" s="16"/>
    </row>
    <row r="28" spans="2:17" ht="15" customHeight="1">
      <c r="B28" s="10" t="s">
        <v>83</v>
      </c>
      <c r="C28" s="11">
        <v>216</v>
      </c>
      <c r="D28" s="11">
        <v>261</v>
      </c>
      <c r="E28" s="11">
        <v>294</v>
      </c>
      <c r="F28" s="12">
        <f t="shared" si="0"/>
        <v>555</v>
      </c>
      <c r="G28" s="10" t="s">
        <v>84</v>
      </c>
      <c r="H28" s="11">
        <v>47</v>
      </c>
      <c r="I28" s="11">
        <v>67</v>
      </c>
      <c r="J28" s="11">
        <v>58</v>
      </c>
      <c r="K28" s="12">
        <f t="shared" si="1"/>
        <v>125</v>
      </c>
      <c r="L28" s="20" t="s">
        <v>8</v>
      </c>
      <c r="M28" s="18">
        <f>SUM(M15:M27)</f>
        <v>8647</v>
      </c>
      <c r="N28" s="18">
        <f>SUM(N15:N27)</f>
        <v>11720</v>
      </c>
      <c r="O28" s="18">
        <f>SUM(O15:O27)</f>
        <v>12326</v>
      </c>
      <c r="P28" s="21">
        <f>SUM(P15:P27)</f>
        <v>24046</v>
      </c>
      <c r="Q28" s="16"/>
    </row>
    <row r="29" spans="2:17" ht="15" customHeight="1">
      <c r="B29" s="10" t="s">
        <v>85</v>
      </c>
      <c r="C29" s="11">
        <v>265</v>
      </c>
      <c r="D29" s="11">
        <v>304</v>
      </c>
      <c r="E29" s="11">
        <v>308</v>
      </c>
      <c r="F29" s="12">
        <f t="shared" si="0"/>
        <v>612</v>
      </c>
      <c r="G29" s="10" t="s">
        <v>86</v>
      </c>
      <c r="H29" s="11">
        <v>636</v>
      </c>
      <c r="I29" s="11">
        <v>998</v>
      </c>
      <c r="J29" s="11">
        <v>998</v>
      </c>
      <c r="K29" s="12">
        <f t="shared" si="1"/>
        <v>1996</v>
      </c>
      <c r="L29" s="35" t="s">
        <v>87</v>
      </c>
      <c r="M29" s="11">
        <v>430</v>
      </c>
      <c r="N29" s="11">
        <v>652</v>
      </c>
      <c r="O29" s="11">
        <v>653</v>
      </c>
      <c r="P29" s="12">
        <f>N29+O29</f>
        <v>1305</v>
      </c>
      <c r="Q29" s="16"/>
    </row>
    <row r="30" spans="2:17" ht="15" customHeight="1">
      <c r="B30" s="10" t="s">
        <v>88</v>
      </c>
      <c r="C30" s="11">
        <v>392</v>
      </c>
      <c r="D30" s="11">
        <v>442</v>
      </c>
      <c r="E30" s="11">
        <v>482</v>
      </c>
      <c r="F30" s="12">
        <f t="shared" si="0"/>
        <v>924</v>
      </c>
      <c r="G30" s="10" t="s">
        <v>89</v>
      </c>
      <c r="H30" s="11">
        <v>672</v>
      </c>
      <c r="I30" s="11">
        <v>1039</v>
      </c>
      <c r="J30" s="11">
        <v>1015</v>
      </c>
      <c r="K30" s="12">
        <f t="shared" si="1"/>
        <v>2054</v>
      </c>
      <c r="L30" s="35" t="s">
        <v>90</v>
      </c>
      <c r="M30" s="11">
        <v>1080</v>
      </c>
      <c r="N30" s="11">
        <v>1505</v>
      </c>
      <c r="O30" s="11">
        <v>1586</v>
      </c>
      <c r="P30" s="12">
        <f>N30+O30</f>
        <v>3091</v>
      </c>
      <c r="Q30" s="16"/>
    </row>
    <row r="31" spans="2:17" ht="15" customHeight="1">
      <c r="B31" s="10" t="s">
        <v>91</v>
      </c>
      <c r="C31" s="11">
        <v>283</v>
      </c>
      <c r="D31" s="11">
        <v>345</v>
      </c>
      <c r="E31" s="11">
        <v>349</v>
      </c>
      <c r="F31" s="12">
        <f t="shared" si="0"/>
        <v>694</v>
      </c>
      <c r="G31" s="10" t="s">
        <v>92</v>
      </c>
      <c r="H31" s="11">
        <v>667</v>
      </c>
      <c r="I31" s="11">
        <v>822</v>
      </c>
      <c r="J31" s="11">
        <v>858</v>
      </c>
      <c r="K31" s="12">
        <f t="shared" si="1"/>
        <v>1680</v>
      </c>
      <c r="L31" s="35" t="s">
        <v>93</v>
      </c>
      <c r="M31" s="11">
        <v>877</v>
      </c>
      <c r="N31" s="11">
        <v>1357</v>
      </c>
      <c r="O31" s="11">
        <v>1381</v>
      </c>
      <c r="P31" s="12">
        <f>N31+O31</f>
        <v>2738</v>
      </c>
      <c r="Q31" s="16"/>
    </row>
    <row r="32" spans="2:17" ht="15" customHeight="1">
      <c r="B32" s="10" t="s">
        <v>94</v>
      </c>
      <c r="C32" s="11">
        <v>135</v>
      </c>
      <c r="D32" s="11">
        <v>144</v>
      </c>
      <c r="E32" s="11">
        <v>159</v>
      </c>
      <c r="F32" s="12">
        <f t="shared" si="0"/>
        <v>303</v>
      </c>
      <c r="G32" s="10" t="s">
        <v>95</v>
      </c>
      <c r="H32" s="11">
        <v>564</v>
      </c>
      <c r="I32" s="11">
        <v>729</v>
      </c>
      <c r="J32" s="11">
        <v>735</v>
      </c>
      <c r="K32" s="12">
        <f t="shared" si="1"/>
        <v>1464</v>
      </c>
      <c r="L32" s="35" t="s">
        <v>96</v>
      </c>
      <c r="M32" s="36">
        <v>1446</v>
      </c>
      <c r="N32" s="36">
        <v>2196</v>
      </c>
      <c r="O32" s="36">
        <v>2199</v>
      </c>
      <c r="P32" s="12">
        <f>N32+O32</f>
        <v>4395</v>
      </c>
      <c r="Q32" s="16"/>
    </row>
    <row r="33" spans="2:17" ht="15" customHeight="1">
      <c r="B33" s="10" t="s">
        <v>97</v>
      </c>
      <c r="C33" s="11">
        <v>117</v>
      </c>
      <c r="D33" s="11">
        <v>143</v>
      </c>
      <c r="E33" s="11">
        <v>168</v>
      </c>
      <c r="F33" s="12">
        <f t="shared" si="0"/>
        <v>311</v>
      </c>
      <c r="G33" s="10" t="s">
        <v>98</v>
      </c>
      <c r="H33" s="11">
        <v>1020</v>
      </c>
      <c r="I33" s="11">
        <v>1372</v>
      </c>
      <c r="J33" s="11">
        <v>1414</v>
      </c>
      <c r="K33" s="12">
        <f t="shared" si="1"/>
        <v>2786</v>
      </c>
      <c r="L33" s="20" t="s">
        <v>9</v>
      </c>
      <c r="M33" s="18">
        <f>SUM(M29:M32)</f>
        <v>3833</v>
      </c>
      <c r="N33" s="18">
        <f>SUM(N29:N32)</f>
        <v>5710</v>
      </c>
      <c r="O33" s="18">
        <f>SUM(O29:O32)</f>
        <v>5819</v>
      </c>
      <c r="P33" s="18">
        <f>SUM(P29:P32)</f>
        <v>11529</v>
      </c>
      <c r="Q33" s="16"/>
    </row>
    <row r="34" spans="2:17" ht="15" customHeight="1">
      <c r="B34" s="10" t="s">
        <v>99</v>
      </c>
      <c r="C34" s="11">
        <v>164</v>
      </c>
      <c r="D34" s="11">
        <v>211</v>
      </c>
      <c r="E34" s="11">
        <v>227</v>
      </c>
      <c r="F34" s="12">
        <f t="shared" si="0"/>
        <v>438</v>
      </c>
      <c r="G34" s="10" t="s">
        <v>100</v>
      </c>
      <c r="H34" s="11">
        <v>831</v>
      </c>
      <c r="I34" s="11">
        <v>1139</v>
      </c>
      <c r="J34" s="11">
        <v>1212</v>
      </c>
      <c r="K34" s="12">
        <f t="shared" si="1"/>
        <v>2351</v>
      </c>
      <c r="L34" s="35" t="s">
        <v>101</v>
      </c>
      <c r="M34" s="11">
        <v>132</v>
      </c>
      <c r="N34" s="11">
        <v>191</v>
      </c>
      <c r="O34" s="11">
        <v>208</v>
      </c>
      <c r="P34" s="12">
        <f aca="true" t="shared" si="4" ref="P34:P40">N34+O34</f>
        <v>399</v>
      </c>
      <c r="Q34" s="16"/>
    </row>
    <row r="35" spans="2:17" ht="15" customHeight="1">
      <c r="B35" s="10" t="s">
        <v>102</v>
      </c>
      <c r="C35" s="11">
        <v>210</v>
      </c>
      <c r="D35" s="11">
        <v>243</v>
      </c>
      <c r="E35" s="11">
        <v>265</v>
      </c>
      <c r="F35" s="12">
        <f t="shared" si="0"/>
        <v>508</v>
      </c>
      <c r="G35" s="10" t="s">
        <v>103</v>
      </c>
      <c r="H35" s="11">
        <v>265</v>
      </c>
      <c r="I35" s="11">
        <v>379</v>
      </c>
      <c r="J35" s="11">
        <v>393</v>
      </c>
      <c r="K35" s="12">
        <f t="shared" si="1"/>
        <v>772</v>
      </c>
      <c r="L35" s="35" t="s">
        <v>104</v>
      </c>
      <c r="M35" s="11">
        <v>174</v>
      </c>
      <c r="N35" s="11">
        <v>255</v>
      </c>
      <c r="O35" s="11">
        <v>297</v>
      </c>
      <c r="P35" s="12">
        <f t="shared" si="4"/>
        <v>552</v>
      </c>
      <c r="Q35" s="16"/>
    </row>
    <row r="36" spans="2:17" ht="15" customHeight="1">
      <c r="B36" s="10" t="s">
        <v>105</v>
      </c>
      <c r="C36" s="11">
        <v>292</v>
      </c>
      <c r="D36" s="11">
        <v>365</v>
      </c>
      <c r="E36" s="11">
        <v>377</v>
      </c>
      <c r="F36" s="12">
        <f t="shared" si="0"/>
        <v>742</v>
      </c>
      <c r="G36" s="10" t="s">
        <v>106</v>
      </c>
      <c r="H36" s="11">
        <v>584</v>
      </c>
      <c r="I36" s="11">
        <v>757</v>
      </c>
      <c r="J36" s="11">
        <v>756</v>
      </c>
      <c r="K36" s="12">
        <f t="shared" si="1"/>
        <v>1513</v>
      </c>
      <c r="L36" s="35" t="s">
        <v>107</v>
      </c>
      <c r="M36" s="11">
        <v>449</v>
      </c>
      <c r="N36" s="11">
        <v>628</v>
      </c>
      <c r="O36" s="11">
        <v>670</v>
      </c>
      <c r="P36" s="12">
        <f t="shared" si="4"/>
        <v>1298</v>
      </c>
      <c r="Q36" s="16"/>
    </row>
    <row r="37" spans="2:17" ht="15" customHeight="1">
      <c r="B37" s="10" t="s">
        <v>108</v>
      </c>
      <c r="C37" s="11">
        <v>339</v>
      </c>
      <c r="D37" s="11">
        <v>446</v>
      </c>
      <c r="E37" s="11">
        <v>462</v>
      </c>
      <c r="F37" s="12">
        <f t="shared" si="0"/>
        <v>908</v>
      </c>
      <c r="G37" s="10" t="s">
        <v>109</v>
      </c>
      <c r="H37" s="11">
        <v>228</v>
      </c>
      <c r="I37" s="11">
        <v>314</v>
      </c>
      <c r="J37" s="11">
        <v>329</v>
      </c>
      <c r="K37" s="12">
        <f t="shared" si="1"/>
        <v>643</v>
      </c>
      <c r="L37" s="35" t="s">
        <v>110</v>
      </c>
      <c r="M37" s="11">
        <v>217</v>
      </c>
      <c r="N37" s="11">
        <v>324</v>
      </c>
      <c r="O37" s="11">
        <v>350</v>
      </c>
      <c r="P37" s="12">
        <f t="shared" si="4"/>
        <v>674</v>
      </c>
      <c r="Q37" s="16"/>
    </row>
    <row r="38" spans="2:17" ht="15" customHeight="1">
      <c r="B38" s="10" t="s">
        <v>111</v>
      </c>
      <c r="C38" s="11">
        <v>841</v>
      </c>
      <c r="D38" s="11">
        <v>856</v>
      </c>
      <c r="E38" s="11">
        <v>1084</v>
      </c>
      <c r="F38" s="12">
        <f t="shared" si="0"/>
        <v>1940</v>
      </c>
      <c r="G38" s="10" t="s">
        <v>112</v>
      </c>
      <c r="H38" s="11">
        <v>382</v>
      </c>
      <c r="I38" s="11">
        <v>544</v>
      </c>
      <c r="J38" s="11">
        <v>557</v>
      </c>
      <c r="K38" s="12">
        <f t="shared" si="1"/>
        <v>1101</v>
      </c>
      <c r="L38" s="35" t="s">
        <v>113</v>
      </c>
      <c r="M38" s="11">
        <v>79</v>
      </c>
      <c r="N38" s="11">
        <v>106</v>
      </c>
      <c r="O38" s="11">
        <v>116</v>
      </c>
      <c r="P38" s="12">
        <f t="shared" si="4"/>
        <v>222</v>
      </c>
      <c r="Q38" s="16"/>
    </row>
    <row r="39" spans="2:17" ht="15" customHeight="1">
      <c r="B39" s="10" t="s">
        <v>114</v>
      </c>
      <c r="C39" s="11">
        <v>315</v>
      </c>
      <c r="D39" s="11">
        <v>353</v>
      </c>
      <c r="E39" s="11">
        <v>403</v>
      </c>
      <c r="F39" s="12">
        <f t="shared" si="0"/>
        <v>756</v>
      </c>
      <c r="G39" s="10" t="s">
        <v>115</v>
      </c>
      <c r="H39" s="11">
        <v>132</v>
      </c>
      <c r="I39" s="11">
        <v>172</v>
      </c>
      <c r="J39" s="11">
        <v>184</v>
      </c>
      <c r="K39" s="12">
        <f t="shared" si="1"/>
        <v>356</v>
      </c>
      <c r="L39" s="35" t="s">
        <v>116</v>
      </c>
      <c r="M39" s="11">
        <v>204</v>
      </c>
      <c r="N39" s="11">
        <v>284</v>
      </c>
      <c r="O39" s="11">
        <v>268</v>
      </c>
      <c r="P39" s="12">
        <f t="shared" si="4"/>
        <v>552</v>
      </c>
      <c r="Q39" s="16"/>
    </row>
    <row r="40" spans="2:17" ht="15" customHeight="1">
      <c r="B40" s="10" t="s">
        <v>117</v>
      </c>
      <c r="C40" s="11">
        <v>513</v>
      </c>
      <c r="D40" s="11">
        <v>596</v>
      </c>
      <c r="E40" s="11">
        <v>628</v>
      </c>
      <c r="F40" s="12">
        <f t="shared" si="0"/>
        <v>1224</v>
      </c>
      <c r="G40" s="22" t="s">
        <v>118</v>
      </c>
      <c r="H40" s="8">
        <v>138</v>
      </c>
      <c r="I40" s="8">
        <v>208</v>
      </c>
      <c r="J40" s="8">
        <v>211</v>
      </c>
      <c r="K40" s="9">
        <f t="shared" si="1"/>
        <v>419</v>
      </c>
      <c r="L40" s="35" t="s">
        <v>119</v>
      </c>
      <c r="M40" s="11">
        <v>98</v>
      </c>
      <c r="N40" s="11">
        <v>130</v>
      </c>
      <c r="O40" s="11">
        <v>131</v>
      </c>
      <c r="P40" s="12">
        <f t="shared" si="4"/>
        <v>261</v>
      </c>
      <c r="Q40" s="16"/>
    </row>
    <row r="41" spans="2:17" ht="15" customHeight="1">
      <c r="B41" s="10" t="s">
        <v>120</v>
      </c>
      <c r="C41" s="11">
        <v>2365</v>
      </c>
      <c r="D41" s="11">
        <v>3040</v>
      </c>
      <c r="E41" s="11">
        <v>3140</v>
      </c>
      <c r="F41" s="12">
        <f t="shared" si="0"/>
        <v>6180</v>
      </c>
      <c r="G41" s="10" t="s">
        <v>121</v>
      </c>
      <c r="H41" s="11">
        <v>415</v>
      </c>
      <c r="I41" s="11">
        <v>584</v>
      </c>
      <c r="J41" s="11">
        <v>605</v>
      </c>
      <c r="K41" s="12">
        <f t="shared" si="1"/>
        <v>1189</v>
      </c>
      <c r="L41" s="35" t="s">
        <v>122</v>
      </c>
      <c r="M41" s="36">
        <v>63</v>
      </c>
      <c r="N41" s="36">
        <v>97</v>
      </c>
      <c r="O41" s="36">
        <v>89</v>
      </c>
      <c r="P41" s="12">
        <f>N41+O41</f>
        <v>186</v>
      </c>
      <c r="Q41" s="16"/>
    </row>
    <row r="42" spans="2:17" ht="15" customHeight="1" thickBot="1">
      <c r="B42" s="22" t="s">
        <v>123</v>
      </c>
      <c r="C42" s="8">
        <v>145</v>
      </c>
      <c r="D42" s="8">
        <v>190</v>
      </c>
      <c r="E42" s="8">
        <v>167</v>
      </c>
      <c r="F42" s="9">
        <f t="shared" si="0"/>
        <v>357</v>
      </c>
      <c r="G42" s="10" t="s">
        <v>124</v>
      </c>
      <c r="H42" s="11">
        <v>264</v>
      </c>
      <c r="I42" s="11">
        <v>416</v>
      </c>
      <c r="J42" s="11">
        <v>397</v>
      </c>
      <c r="K42" s="12">
        <f t="shared" si="1"/>
        <v>813</v>
      </c>
      <c r="L42" s="23" t="s">
        <v>10</v>
      </c>
      <c r="M42" s="24">
        <f>SUM(M34:M41)</f>
        <v>1416</v>
      </c>
      <c r="N42" s="24">
        <f>SUM(N34:N41)</f>
        <v>2015</v>
      </c>
      <c r="O42" s="24">
        <f>SUM(O34:O41)</f>
        <v>2129</v>
      </c>
      <c r="P42" s="24">
        <f>SUM(P34:P41)</f>
        <v>4144</v>
      </c>
      <c r="Q42" s="16"/>
    </row>
    <row r="43" spans="2:17" ht="15" customHeight="1" thickBot="1">
      <c r="B43" s="25" t="s">
        <v>125</v>
      </c>
      <c r="C43" s="26">
        <v>232</v>
      </c>
      <c r="D43" s="26">
        <v>315</v>
      </c>
      <c r="E43" s="26">
        <v>330</v>
      </c>
      <c r="F43" s="27">
        <f t="shared" si="0"/>
        <v>645</v>
      </c>
      <c r="G43" s="25" t="s">
        <v>126</v>
      </c>
      <c r="H43" s="26">
        <v>91</v>
      </c>
      <c r="I43" s="26">
        <v>124</v>
      </c>
      <c r="J43" s="26">
        <v>119</v>
      </c>
      <c r="K43" s="27">
        <f t="shared" si="1"/>
        <v>243</v>
      </c>
      <c r="L43" s="28" t="s">
        <v>11</v>
      </c>
      <c r="M43" s="29">
        <f>SUM(M42,M33,M28,M14)</f>
        <v>61125</v>
      </c>
      <c r="N43" s="29">
        <f>SUM(N42,N33,N28,N14)</f>
        <v>79112</v>
      </c>
      <c r="O43" s="29">
        <f>SUM(O42,O33,O28,O14)</f>
        <v>82492</v>
      </c>
      <c r="P43" s="30">
        <f>SUM(P42,P33,P28,P14)</f>
        <v>161604</v>
      </c>
      <c r="Q43" s="16"/>
    </row>
    <row r="44" spans="2:16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6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</cp:lastModifiedBy>
  <dcterms:created xsi:type="dcterms:W3CDTF">1997-01-08T22:48:59Z</dcterms:created>
  <dcterms:modified xsi:type="dcterms:W3CDTF">2010-03-17T02:05:19Z</dcterms:modified>
  <cp:category/>
  <cp:version/>
  <cp:contentType/>
  <cp:contentStatus/>
</cp:coreProperties>
</file>