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3" sheetId="1" r:id="rId1"/>
    <sheet name="44" sheetId="2" r:id="rId2"/>
    <sheet name="45" sheetId="3" r:id="rId3"/>
    <sheet name="46" sheetId="4" r:id="rId4"/>
    <sheet name="47" sheetId="5" r:id="rId5"/>
    <sheet name="48" sheetId="6" r:id="rId6"/>
  </sheets>
  <definedNames>
    <definedName name="_xlnm.Print_Titles" localSheetId="0">'43'!$B:$C,'43'!$4:$6</definedName>
    <definedName name="_xlnm.Print_Titles" localSheetId="1">'44'!$C:$C,'44'!$3:$4</definedName>
    <definedName name="_xlnm.Print_Titles" localSheetId="3">'46'!$B:$B,'46'!$3:$5</definedName>
    <definedName name="_xlnm.Print_Titles" localSheetId="4">'47'!$B:$B,'47'!$4:$6</definedName>
  </definedNames>
  <calcPr fullCalcOnLoad="1"/>
</workbook>
</file>

<file path=xl/sharedStrings.xml><?xml version="1.0" encoding="utf-8"?>
<sst xmlns="http://schemas.openxmlformats.org/spreadsheetml/2006/main" count="292" uniqueCount="170">
  <si>
    <t>融資区分</t>
  </si>
  <si>
    <t>件数</t>
  </si>
  <si>
    <t>金額</t>
  </si>
  <si>
    <t>総数</t>
  </si>
  <si>
    <t>運転資金</t>
  </si>
  <si>
    <t>安定資金</t>
  </si>
  <si>
    <t>設備資金</t>
  </si>
  <si>
    <t>公共事業資金</t>
  </si>
  <si>
    <t>公害防止資金</t>
  </si>
  <si>
    <t>小規模企業事業資金</t>
  </si>
  <si>
    <t>中小企業振興資金</t>
  </si>
  <si>
    <t>公害防止設備資金</t>
  </si>
  <si>
    <t>設備近代化資金</t>
  </si>
  <si>
    <t>高度化資金</t>
  </si>
  <si>
    <t>県制度融資</t>
  </si>
  <si>
    <t>資料　商工課</t>
  </si>
  <si>
    <t>年次</t>
  </si>
  <si>
    <t>事業所数</t>
  </si>
  <si>
    <t>万円</t>
  </si>
  <si>
    <t>昭和43年</t>
  </si>
  <si>
    <t>昭和45年</t>
  </si>
  <si>
    <t>昭和46年</t>
  </si>
  <si>
    <t>機械</t>
  </si>
  <si>
    <t>非鉄金属</t>
  </si>
  <si>
    <t>金属製品</t>
  </si>
  <si>
    <t>鉄鋼</t>
  </si>
  <si>
    <t>その他</t>
  </si>
  <si>
    <t>産業分類別　区分</t>
  </si>
  <si>
    <t>商店数</t>
  </si>
  <si>
    <t>法人</t>
  </si>
  <si>
    <t>個人</t>
  </si>
  <si>
    <t>従業者数</t>
  </si>
  <si>
    <t>年間商品販売額</t>
  </si>
  <si>
    <t>手数料等収入額</t>
  </si>
  <si>
    <t>商品手持額</t>
  </si>
  <si>
    <t>繊維品</t>
  </si>
  <si>
    <t>衣服・身のまわり品</t>
  </si>
  <si>
    <t>農畜・水産物</t>
  </si>
  <si>
    <t>医薬品・化粧品</t>
  </si>
  <si>
    <t>化学製品</t>
  </si>
  <si>
    <t>鉱物・金属材料</t>
  </si>
  <si>
    <t>機械器具</t>
  </si>
  <si>
    <t>建築材料</t>
  </si>
  <si>
    <t>家具・建具・什器</t>
  </si>
  <si>
    <t>再生資源</t>
  </si>
  <si>
    <t>百貨店</t>
  </si>
  <si>
    <t>その他の各種商品</t>
  </si>
  <si>
    <t>呉服・服地寝具</t>
  </si>
  <si>
    <t>洋服</t>
  </si>
  <si>
    <t>婦人・子供服</t>
  </si>
  <si>
    <t>くつ・はきもの</t>
  </si>
  <si>
    <t>その他の織物衣服身のまわり品</t>
  </si>
  <si>
    <t>各種食料品</t>
  </si>
  <si>
    <t>酒・調味料</t>
  </si>
  <si>
    <t>食肉</t>
  </si>
  <si>
    <t>鮮魚</t>
  </si>
  <si>
    <t>乾物</t>
  </si>
  <si>
    <t>野菜・果実</t>
  </si>
  <si>
    <t>菓子・パン</t>
  </si>
  <si>
    <t>米・穀類</t>
  </si>
  <si>
    <t>飲食店</t>
  </si>
  <si>
    <t>自動車</t>
  </si>
  <si>
    <t>家具・建具・畳</t>
  </si>
  <si>
    <t>金物・荒物</t>
  </si>
  <si>
    <t>陶磁器・ガラス器</t>
  </si>
  <si>
    <t>家庭用機械器具</t>
  </si>
  <si>
    <t>その他の什器</t>
  </si>
  <si>
    <t>農耕用品</t>
  </si>
  <si>
    <t>燃料</t>
  </si>
  <si>
    <t>中古品</t>
  </si>
  <si>
    <t>他に分類されない小売</t>
  </si>
  <si>
    <t>資料　商業統計調査</t>
  </si>
  <si>
    <t>商店数</t>
  </si>
  <si>
    <t>売場面積</t>
  </si>
  <si>
    <t>店</t>
  </si>
  <si>
    <t>人</t>
  </si>
  <si>
    <t>㎡</t>
  </si>
  <si>
    <t>昭和41年</t>
  </si>
  <si>
    <t>区分</t>
  </si>
  <si>
    <t>従業者数</t>
  </si>
  <si>
    <t>計</t>
  </si>
  <si>
    <t>男</t>
  </si>
  <si>
    <t>女</t>
  </si>
  <si>
    <t>常用労働者</t>
  </si>
  <si>
    <t>現金給与額</t>
  </si>
  <si>
    <t>製造品出荷額等</t>
  </si>
  <si>
    <t>製造品出荷額</t>
  </si>
  <si>
    <t>加工賃</t>
  </si>
  <si>
    <t>修理料</t>
  </si>
  <si>
    <t>食料品</t>
  </si>
  <si>
    <t>繊維工業製品</t>
  </si>
  <si>
    <t>衣服その他の繊維製品</t>
  </si>
  <si>
    <t>木材・木製品</t>
  </si>
  <si>
    <t>家具・装備品</t>
  </si>
  <si>
    <t>パルプ・紙・紙加工品</t>
  </si>
  <si>
    <t>出版・印刷・同関連品</t>
  </si>
  <si>
    <t>化学・工業製品</t>
  </si>
  <si>
    <t>石油・石炭製品</t>
  </si>
  <si>
    <t>ゴム製品</t>
  </si>
  <si>
    <t>皮革・同製品</t>
  </si>
  <si>
    <t>窯業・土石製品</t>
  </si>
  <si>
    <t>輸送用機械器具</t>
  </si>
  <si>
    <t>精密機械器具</t>
  </si>
  <si>
    <t>その他の製品</t>
  </si>
  <si>
    <t>総額</t>
  </si>
  <si>
    <t>資料　工業統計調査</t>
  </si>
  <si>
    <t>-</t>
  </si>
  <si>
    <t>資料　商工課</t>
  </si>
  <si>
    <t>　</t>
  </si>
  <si>
    <t>　</t>
  </si>
  <si>
    <t>万円</t>
  </si>
  <si>
    <t>食料・飲料</t>
  </si>
  <si>
    <t>その他の飲食料品</t>
  </si>
  <si>
    <t>電気機械器具</t>
  </si>
  <si>
    <t>個人事業主家族従業者有給役員</t>
  </si>
  <si>
    <t>常用雇用従業者</t>
  </si>
  <si>
    <t>左のうち飲食店数</t>
  </si>
  <si>
    <t>従業者総数</t>
  </si>
  <si>
    <t>個人業主及び家族従業者</t>
  </si>
  <si>
    <t>原材料使用額等</t>
  </si>
  <si>
    <t>国内消費税額</t>
  </si>
  <si>
    <t>昭和47年度</t>
  </si>
  <si>
    <t>（単位　千円）</t>
  </si>
  <si>
    <t>市制度融資</t>
  </si>
  <si>
    <t>融資</t>
  </si>
  <si>
    <t>申込</t>
  </si>
  <si>
    <t>同和対策資金</t>
  </si>
  <si>
    <t>輸出関連及不況対策資金</t>
  </si>
  <si>
    <t>機械購入資金</t>
  </si>
  <si>
    <t>昭和47年</t>
  </si>
  <si>
    <t>-</t>
  </si>
  <si>
    <t>卸売業計</t>
  </si>
  <si>
    <t>一般卸売業</t>
  </si>
  <si>
    <t>代理・仲立業</t>
  </si>
  <si>
    <t>小売業計</t>
  </si>
  <si>
    <t>各種商品小売業</t>
  </si>
  <si>
    <t>織物・衣服身のまわり品小売業</t>
  </si>
  <si>
    <t>飲食料品小売業</t>
  </si>
  <si>
    <t>自動車・自転車小売業</t>
  </si>
  <si>
    <t>自転車（自動二輪車を含む）</t>
  </si>
  <si>
    <t>家具・建具・什器小売業</t>
  </si>
  <si>
    <t>その他の小売業</t>
  </si>
  <si>
    <t xml:space="preserve">売場面積
</t>
  </si>
  <si>
    <t>㎡</t>
  </si>
  <si>
    <t>（単位　万円）</t>
  </si>
  <si>
    <t>-</t>
  </si>
  <si>
    <t>昭和48年度</t>
  </si>
  <si>
    <t>昭和49年</t>
  </si>
  <si>
    <t>県</t>
  </si>
  <si>
    <t>東信</t>
  </si>
  <si>
    <t>上小</t>
  </si>
  <si>
    <t>小県</t>
  </si>
  <si>
    <t>上田</t>
  </si>
  <si>
    <t>資料　県勢要覧</t>
  </si>
  <si>
    <t>店舗数</t>
  </si>
  <si>
    <t>販売額</t>
  </si>
  <si>
    <t>　</t>
  </si>
  <si>
    <t>出荷額</t>
  </si>
  <si>
    <t>ｘ</t>
  </si>
  <si>
    <t>ｘ</t>
  </si>
  <si>
    <t>昭和48年</t>
  </si>
  <si>
    <t>書籍・文具類</t>
  </si>
  <si>
    <t>43　中小企業融資あっせんの状況</t>
  </si>
  <si>
    <t>昭和49年度</t>
  </si>
  <si>
    <t>44　商業の概況（49年調査）</t>
  </si>
  <si>
    <t>45　商業の状況</t>
  </si>
  <si>
    <t>46　商業のうつりかわり</t>
  </si>
  <si>
    <t>47　工業の概況</t>
  </si>
  <si>
    <t>48　工業の状況</t>
  </si>
  <si>
    <t>融資率%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</si>
</sst>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_);[Red]\(0\)"/>
    <numFmt numFmtId="179" formatCode="0.0_);[Red]\(0.0\)"/>
    <numFmt numFmtId="180" formatCode="0;&quot;△ &quot;0"/>
    <numFmt numFmtId="181" formatCode="#,##0_);\(#,##0\)"/>
    <numFmt numFmtId="182" formatCode="#,##0;[Red]#,##0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48" applyNumberFormat="1" applyFont="1" applyAlignment="1">
      <alignment/>
    </xf>
    <xf numFmtId="176" fontId="0" fillId="0" borderId="0" xfId="48" applyNumberFormat="1" applyFont="1" applyAlignment="1">
      <alignment horizontal="right"/>
    </xf>
    <xf numFmtId="17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76" fontId="0" fillId="33" borderId="13" xfId="48" applyNumberFormat="1" applyFont="1" applyFill="1" applyBorder="1" applyAlignment="1">
      <alignment/>
    </xf>
    <xf numFmtId="176" fontId="0" fillId="33" borderId="14" xfId="48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6" fontId="0" fillId="33" borderId="0" xfId="48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176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indent="1" shrinkToFit="1"/>
    </xf>
    <xf numFmtId="0" fontId="0" fillId="0" borderId="15" xfId="0" applyBorder="1" applyAlignment="1">
      <alignment horizontal="left" indent="1"/>
    </xf>
    <xf numFmtId="176" fontId="0" fillId="0" borderId="13" xfId="48" applyNumberFormat="1" applyFont="1" applyBorder="1" applyAlignment="1">
      <alignment/>
    </xf>
    <xf numFmtId="176" fontId="0" fillId="0" borderId="14" xfId="48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/>
    </xf>
    <xf numFmtId="176" fontId="0" fillId="34" borderId="0" xfId="48" applyNumberFormat="1" applyFont="1" applyFill="1" applyBorder="1" applyAlignment="1">
      <alignment/>
    </xf>
    <xf numFmtId="177" fontId="0" fillId="34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48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17" xfId="48" applyNumberFormat="1" applyFont="1" applyBorder="1" applyAlignment="1">
      <alignment/>
    </xf>
    <xf numFmtId="0" fontId="0" fillId="0" borderId="18" xfId="0" applyFill="1" applyBorder="1" applyAlignment="1">
      <alignment horizontal="left"/>
    </xf>
    <xf numFmtId="176" fontId="0" fillId="0" borderId="19" xfId="48" applyNumberFormat="1" applyFont="1" applyBorder="1" applyAlignment="1">
      <alignment/>
    </xf>
    <xf numFmtId="0" fontId="0" fillId="0" borderId="19" xfId="0" applyBorder="1" applyAlignment="1">
      <alignment horizontal="right"/>
    </xf>
    <xf numFmtId="176" fontId="0" fillId="0" borderId="19" xfId="48" applyNumberFormat="1" applyFont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176" fontId="0" fillId="0" borderId="0" xfId="48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 wrapText="1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6" fontId="0" fillId="0" borderId="0" xfId="48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176" fontId="0" fillId="0" borderId="14" xfId="0" applyNumberFormat="1" applyBorder="1" applyAlignment="1">
      <alignment/>
    </xf>
    <xf numFmtId="176" fontId="0" fillId="0" borderId="14" xfId="48" applyNumberFormat="1" applyFont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81" fontId="0" fillId="0" borderId="0" xfId="48" applyNumberFormat="1" applyFont="1" applyAlignment="1">
      <alignment/>
    </xf>
    <xf numFmtId="176" fontId="0" fillId="0" borderId="14" xfId="48" applyNumberFormat="1" applyFont="1" applyBorder="1" applyAlignment="1">
      <alignment horizontal="right"/>
    </xf>
    <xf numFmtId="176" fontId="0" fillId="33" borderId="23" xfId="48" applyNumberFormat="1" applyFont="1" applyFill="1" applyBorder="1" applyAlignment="1">
      <alignment/>
    </xf>
    <xf numFmtId="176" fontId="0" fillId="33" borderId="24" xfId="48" applyNumberFormat="1" applyFont="1" applyFill="1" applyBorder="1" applyAlignment="1">
      <alignment/>
    </xf>
    <xf numFmtId="177" fontId="0" fillId="33" borderId="24" xfId="0" applyNumberFormat="1" applyFill="1" applyBorder="1" applyAlignment="1">
      <alignment horizontal="right"/>
    </xf>
    <xf numFmtId="182" fontId="0" fillId="0" borderId="0" xfId="48" applyNumberFormat="1" applyFont="1" applyBorder="1" applyAlignment="1">
      <alignment vertical="center"/>
    </xf>
    <xf numFmtId="182" fontId="0" fillId="0" borderId="13" xfId="48" applyNumberFormat="1" applyFont="1" applyBorder="1" applyAlignment="1">
      <alignment vertical="center"/>
    </xf>
    <xf numFmtId="181" fontId="0" fillId="0" borderId="0" xfId="48" applyNumberFormat="1" applyFont="1" applyAlignment="1">
      <alignment horizontal="right"/>
    </xf>
    <xf numFmtId="181" fontId="0" fillId="0" borderId="0" xfId="48" applyNumberFormat="1" applyFont="1" applyBorder="1" applyAlignment="1">
      <alignment/>
    </xf>
    <xf numFmtId="182" fontId="0" fillId="0" borderId="0" xfId="48" applyNumberFormat="1" applyFont="1" applyAlignment="1">
      <alignment/>
    </xf>
    <xf numFmtId="176" fontId="0" fillId="0" borderId="0" xfId="48" applyNumberFormat="1" applyFont="1" applyBorder="1" applyAlignment="1">
      <alignment horizontal="right" vertical="center"/>
    </xf>
    <xf numFmtId="176" fontId="0" fillId="0" borderId="13" xfId="48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3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2.875" style="0" customWidth="1"/>
    <col min="3" max="3" width="20.375" style="0" bestFit="1" customWidth="1"/>
    <col min="4" max="4" width="5.25390625" style="0" customWidth="1"/>
    <col min="5" max="5" width="7.875" style="0" customWidth="1"/>
    <col min="6" max="6" width="5.25390625" style="0" customWidth="1"/>
    <col min="7" max="7" width="7.875" style="0" customWidth="1"/>
    <col min="8" max="8" width="5.25390625" style="0" customWidth="1"/>
    <col min="9" max="9" width="9.25390625" style="0" bestFit="1" customWidth="1"/>
    <col min="10" max="10" width="5.25390625" style="0" customWidth="1"/>
    <col min="11" max="11" width="9.25390625" style="0" customWidth="1"/>
  </cols>
  <sheetData>
    <row r="1" spans="1:4" ht="17.25">
      <c r="A1" t="s">
        <v>109</v>
      </c>
      <c r="D1" s="32" t="s">
        <v>162</v>
      </c>
    </row>
    <row r="2" ht="17.25">
      <c r="D2" s="32"/>
    </row>
    <row r="3" ht="14.25" thickBot="1">
      <c r="K3" t="s">
        <v>122</v>
      </c>
    </row>
    <row r="4" spans="2:12" ht="13.5">
      <c r="B4" s="95" t="s">
        <v>0</v>
      </c>
      <c r="C4" s="96"/>
      <c r="D4" s="90" t="s">
        <v>121</v>
      </c>
      <c r="E4" s="90"/>
      <c r="F4" s="91" t="s">
        <v>146</v>
      </c>
      <c r="G4" s="92"/>
      <c r="H4" s="90" t="s">
        <v>163</v>
      </c>
      <c r="I4" s="90"/>
      <c r="J4" s="90"/>
      <c r="K4" s="90"/>
      <c r="L4" s="86" t="s">
        <v>169</v>
      </c>
    </row>
    <row r="5" spans="2:12" ht="13.5">
      <c r="B5" s="97"/>
      <c r="C5" s="98"/>
      <c r="D5" s="89" t="s">
        <v>124</v>
      </c>
      <c r="E5" s="89"/>
      <c r="F5" s="89" t="s">
        <v>124</v>
      </c>
      <c r="G5" s="89"/>
      <c r="H5" s="89" t="s">
        <v>125</v>
      </c>
      <c r="I5" s="89"/>
      <c r="J5" s="89" t="s">
        <v>124</v>
      </c>
      <c r="K5" s="89"/>
      <c r="L5" s="87"/>
    </row>
    <row r="6" spans="2:12" ht="13.5">
      <c r="B6" s="99"/>
      <c r="C6" s="100"/>
      <c r="D6" s="1" t="s">
        <v>1</v>
      </c>
      <c r="E6" s="1" t="s">
        <v>2</v>
      </c>
      <c r="F6" s="1" t="s">
        <v>1</v>
      </c>
      <c r="G6" s="1" t="s">
        <v>2</v>
      </c>
      <c r="H6" s="1" t="s">
        <v>1</v>
      </c>
      <c r="I6" s="1" t="s">
        <v>2</v>
      </c>
      <c r="J6" s="1" t="s">
        <v>1</v>
      </c>
      <c r="K6" s="1" t="s">
        <v>2</v>
      </c>
      <c r="L6" s="88"/>
    </row>
    <row r="7" spans="2:12" ht="13.5" customHeight="1">
      <c r="B7" s="101" t="s">
        <v>123</v>
      </c>
      <c r="C7" s="7" t="s">
        <v>3</v>
      </c>
      <c r="D7" s="3">
        <v>258</v>
      </c>
      <c r="E7" s="3">
        <v>297909</v>
      </c>
      <c r="F7" s="3">
        <v>308</v>
      </c>
      <c r="G7" s="3">
        <v>451155</v>
      </c>
      <c r="H7" s="3">
        <v>456</v>
      </c>
      <c r="I7" s="3">
        <v>867760</v>
      </c>
      <c r="J7" s="3">
        <v>448</v>
      </c>
      <c r="K7" s="3">
        <v>838330</v>
      </c>
      <c r="L7" s="5">
        <v>99.6</v>
      </c>
    </row>
    <row r="8" spans="2:12" ht="13.5">
      <c r="B8" s="102"/>
      <c r="C8" s="8" t="s">
        <v>4</v>
      </c>
      <c r="D8" s="3">
        <v>51</v>
      </c>
      <c r="E8" s="3">
        <v>27475</v>
      </c>
      <c r="F8" s="3">
        <v>86</v>
      </c>
      <c r="G8" s="3">
        <v>81060</v>
      </c>
      <c r="H8" s="3">
        <v>128</v>
      </c>
      <c r="I8" s="3">
        <v>162250</v>
      </c>
      <c r="J8" s="3">
        <v>128</v>
      </c>
      <c r="K8" s="3">
        <v>162250</v>
      </c>
      <c r="L8" s="5">
        <v>100</v>
      </c>
    </row>
    <row r="9" spans="2:12" ht="13.5">
      <c r="B9" s="102"/>
      <c r="C9" s="8" t="s">
        <v>5</v>
      </c>
      <c r="D9" s="3">
        <v>69</v>
      </c>
      <c r="E9" s="3">
        <v>80010</v>
      </c>
      <c r="F9" s="3">
        <v>61</v>
      </c>
      <c r="G9" s="3">
        <v>91925</v>
      </c>
      <c r="H9" s="3">
        <v>148</v>
      </c>
      <c r="I9" s="3">
        <v>290750</v>
      </c>
      <c r="J9" s="3">
        <v>146</v>
      </c>
      <c r="K9" s="3">
        <v>284750</v>
      </c>
      <c r="L9" s="5">
        <v>97.9</v>
      </c>
    </row>
    <row r="10" spans="2:12" ht="13.5">
      <c r="B10" s="102"/>
      <c r="C10" s="8" t="s">
        <v>6</v>
      </c>
      <c r="D10" s="3">
        <v>83</v>
      </c>
      <c r="E10" s="3">
        <v>108074</v>
      </c>
      <c r="F10" s="3">
        <v>97</v>
      </c>
      <c r="G10" s="3">
        <v>187290</v>
      </c>
      <c r="H10" s="3">
        <v>122</v>
      </c>
      <c r="I10" s="3">
        <v>280220</v>
      </c>
      <c r="J10" s="3">
        <v>121</v>
      </c>
      <c r="K10" s="3">
        <v>275890</v>
      </c>
      <c r="L10" s="5">
        <v>98.5</v>
      </c>
    </row>
    <row r="11" spans="2:12" ht="13.5">
      <c r="B11" s="102"/>
      <c r="C11" s="8" t="s">
        <v>7</v>
      </c>
      <c r="D11" s="3">
        <v>15</v>
      </c>
      <c r="E11" s="3">
        <v>34880</v>
      </c>
      <c r="F11" s="3">
        <v>5</v>
      </c>
      <c r="G11" s="3">
        <v>13500</v>
      </c>
      <c r="H11" s="3">
        <v>2</v>
      </c>
      <c r="I11" s="3">
        <v>7000</v>
      </c>
      <c r="J11" s="3">
        <v>2</v>
      </c>
      <c r="K11" s="3">
        <v>7000</v>
      </c>
      <c r="L11" s="5">
        <v>100</v>
      </c>
    </row>
    <row r="12" spans="2:12" ht="13.5">
      <c r="B12" s="102"/>
      <c r="C12" s="8" t="s">
        <v>8</v>
      </c>
      <c r="D12" s="4">
        <v>5</v>
      </c>
      <c r="E12" s="4">
        <v>18870</v>
      </c>
      <c r="F12" s="3">
        <v>9</v>
      </c>
      <c r="G12" s="3">
        <v>29880</v>
      </c>
      <c r="H12" s="3">
        <v>11</v>
      </c>
      <c r="I12" s="3">
        <v>37040</v>
      </c>
      <c r="J12" s="3">
        <v>11</v>
      </c>
      <c r="K12" s="3">
        <v>37040</v>
      </c>
      <c r="L12" s="5">
        <v>100</v>
      </c>
    </row>
    <row r="13" spans="2:12" ht="13.5">
      <c r="B13" s="103"/>
      <c r="C13" s="39" t="s">
        <v>126</v>
      </c>
      <c r="D13" s="4">
        <v>35</v>
      </c>
      <c r="E13" s="4">
        <v>28600</v>
      </c>
      <c r="F13" s="4">
        <v>50</v>
      </c>
      <c r="G13" s="4">
        <v>47500</v>
      </c>
      <c r="H13" s="3">
        <v>45</v>
      </c>
      <c r="I13" s="3">
        <v>90000</v>
      </c>
      <c r="J13" s="3">
        <v>40</v>
      </c>
      <c r="K13" s="3">
        <v>71400</v>
      </c>
      <c r="L13" s="5">
        <v>79.3</v>
      </c>
    </row>
    <row r="14" spans="2:12" ht="13.5" customHeight="1">
      <c r="B14" s="101" t="s">
        <v>14</v>
      </c>
      <c r="C14" s="7" t="s">
        <v>3</v>
      </c>
      <c r="D14" s="3">
        <v>158</v>
      </c>
      <c r="E14" s="3">
        <v>678900</v>
      </c>
      <c r="F14" s="3">
        <v>153</v>
      </c>
      <c r="G14" s="3">
        <v>358330</v>
      </c>
      <c r="H14" s="3">
        <v>211</v>
      </c>
      <c r="I14" s="3">
        <v>679730</v>
      </c>
      <c r="J14" s="3">
        <v>210</v>
      </c>
      <c r="K14" s="3">
        <v>652620</v>
      </c>
      <c r="L14" s="5">
        <v>96</v>
      </c>
    </row>
    <row r="15" spans="2:12" ht="13.5">
      <c r="B15" s="102"/>
      <c r="C15" s="8" t="s">
        <v>9</v>
      </c>
      <c r="D15" s="3">
        <v>64</v>
      </c>
      <c r="E15" s="3">
        <v>54900</v>
      </c>
      <c r="F15" s="3">
        <v>54</v>
      </c>
      <c r="G15" s="3">
        <v>50730</v>
      </c>
      <c r="H15" s="3">
        <v>80</v>
      </c>
      <c r="I15" s="3">
        <v>113670</v>
      </c>
      <c r="J15" s="3">
        <v>80</v>
      </c>
      <c r="K15" s="3">
        <v>100990</v>
      </c>
      <c r="L15" s="5">
        <v>88.8</v>
      </c>
    </row>
    <row r="16" spans="2:12" ht="13.5">
      <c r="B16" s="102"/>
      <c r="C16" s="8" t="s">
        <v>10</v>
      </c>
      <c r="D16" s="3">
        <v>38</v>
      </c>
      <c r="E16" s="3">
        <v>106850</v>
      </c>
      <c r="F16" s="3">
        <v>39</v>
      </c>
      <c r="G16" s="3">
        <v>106880</v>
      </c>
      <c r="H16" s="3">
        <v>58</v>
      </c>
      <c r="I16" s="3">
        <v>271000</v>
      </c>
      <c r="J16" s="3">
        <v>58</v>
      </c>
      <c r="K16" s="3">
        <v>266370</v>
      </c>
      <c r="L16" s="5">
        <v>98.3</v>
      </c>
    </row>
    <row r="17" spans="2:12" ht="13.5">
      <c r="B17" s="102"/>
      <c r="C17" s="33" t="s">
        <v>127</v>
      </c>
      <c r="D17" s="3">
        <v>19</v>
      </c>
      <c r="E17" s="3">
        <v>64850</v>
      </c>
      <c r="F17" s="3">
        <v>21</v>
      </c>
      <c r="G17" s="3">
        <v>100900</v>
      </c>
      <c r="H17" s="3">
        <v>25</v>
      </c>
      <c r="I17" s="3">
        <v>172800</v>
      </c>
      <c r="J17" s="3">
        <v>25</v>
      </c>
      <c r="K17" s="3">
        <v>172800</v>
      </c>
      <c r="L17" s="5">
        <v>100</v>
      </c>
    </row>
    <row r="18" spans="2:12" ht="13.5">
      <c r="B18" s="102"/>
      <c r="C18" s="8" t="s">
        <v>11</v>
      </c>
      <c r="D18" s="3">
        <v>13</v>
      </c>
      <c r="E18" s="3">
        <v>49600</v>
      </c>
      <c r="F18" s="3">
        <v>10</v>
      </c>
      <c r="G18" s="3">
        <v>46500</v>
      </c>
      <c r="H18" s="3">
        <v>4</v>
      </c>
      <c r="I18" s="3">
        <v>28800</v>
      </c>
      <c r="J18" s="3">
        <v>3</v>
      </c>
      <c r="K18" s="3">
        <v>20800</v>
      </c>
      <c r="L18" s="5">
        <v>72.2</v>
      </c>
    </row>
    <row r="19" spans="2:12" ht="13.5">
      <c r="B19" s="102"/>
      <c r="C19" s="8" t="s">
        <v>12</v>
      </c>
      <c r="D19" s="3">
        <v>14</v>
      </c>
      <c r="E19" s="3">
        <v>32940</v>
      </c>
      <c r="F19" s="3">
        <v>7</v>
      </c>
      <c r="G19" s="3">
        <v>17040</v>
      </c>
      <c r="H19" s="3">
        <v>3</v>
      </c>
      <c r="I19" s="3">
        <v>14190</v>
      </c>
      <c r="J19" s="3">
        <v>3</v>
      </c>
      <c r="K19" s="3">
        <v>14190</v>
      </c>
      <c r="L19" s="5">
        <v>100</v>
      </c>
    </row>
    <row r="20" spans="2:12" ht="13.5">
      <c r="B20" s="102"/>
      <c r="C20" s="8" t="s">
        <v>13</v>
      </c>
      <c r="D20" s="3">
        <v>1</v>
      </c>
      <c r="E20" s="3">
        <v>362920</v>
      </c>
      <c r="F20" s="4" t="s">
        <v>145</v>
      </c>
      <c r="G20" s="4" t="s">
        <v>145</v>
      </c>
      <c r="H20" s="4" t="s">
        <v>130</v>
      </c>
      <c r="I20" s="4" t="s">
        <v>130</v>
      </c>
      <c r="J20" s="4" t="s">
        <v>130</v>
      </c>
      <c r="K20" s="4" t="s">
        <v>130</v>
      </c>
      <c r="L20" s="54" t="s">
        <v>130</v>
      </c>
    </row>
    <row r="21" spans="2:12" ht="13.5">
      <c r="B21" s="102"/>
      <c r="C21" s="8" t="s">
        <v>126</v>
      </c>
      <c r="D21" s="4">
        <v>8</v>
      </c>
      <c r="E21" s="4">
        <v>5860</v>
      </c>
      <c r="F21" s="4">
        <v>22</v>
      </c>
      <c r="G21" s="4">
        <v>36280</v>
      </c>
      <c r="H21" s="3">
        <v>37</v>
      </c>
      <c r="I21" s="3">
        <v>69950</v>
      </c>
      <c r="J21" s="3">
        <v>37</v>
      </c>
      <c r="K21" s="3">
        <v>69950</v>
      </c>
      <c r="L21" s="5">
        <v>100</v>
      </c>
    </row>
    <row r="22" spans="2:12" ht="13.5">
      <c r="B22" s="103"/>
      <c r="C22" s="8" t="s">
        <v>128</v>
      </c>
      <c r="D22" s="4">
        <v>1</v>
      </c>
      <c r="E22" s="4">
        <v>980</v>
      </c>
      <c r="F22" s="4" t="s">
        <v>145</v>
      </c>
      <c r="G22" s="4" t="s">
        <v>145</v>
      </c>
      <c r="H22" s="4">
        <v>4</v>
      </c>
      <c r="I22" s="4">
        <v>9320</v>
      </c>
      <c r="J22" s="4">
        <v>4</v>
      </c>
      <c r="K22" s="4">
        <v>7520</v>
      </c>
      <c r="L22" s="54">
        <v>80.7</v>
      </c>
    </row>
    <row r="23" spans="2:12" ht="14.25" thickBot="1">
      <c r="B23" s="93" t="s">
        <v>3</v>
      </c>
      <c r="C23" s="94"/>
      <c r="D23" s="76">
        <v>416</v>
      </c>
      <c r="E23" s="77">
        <v>976809</v>
      </c>
      <c r="F23" s="77">
        <v>461</v>
      </c>
      <c r="G23" s="77">
        <v>809485</v>
      </c>
      <c r="H23" s="77">
        <v>667</v>
      </c>
      <c r="I23" s="77">
        <v>1547490</v>
      </c>
      <c r="J23" s="77">
        <v>658</v>
      </c>
      <c r="K23" s="77">
        <v>1490950</v>
      </c>
      <c r="L23" s="78" t="s">
        <v>130</v>
      </c>
    </row>
    <row r="24" spans="2:12" s="28" customFormat="1" ht="13.5"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1"/>
    </row>
    <row r="25" spans="2:4" ht="13.5">
      <c r="B25" s="26" t="s">
        <v>15</v>
      </c>
      <c r="C25" s="27" t="s">
        <v>108</v>
      </c>
      <c r="D25" t="s">
        <v>107</v>
      </c>
    </row>
  </sheetData>
  <sheetProtection/>
  <mergeCells count="12">
    <mergeCell ref="B23:C23"/>
    <mergeCell ref="D4:E4"/>
    <mergeCell ref="B4:C6"/>
    <mergeCell ref="B7:B13"/>
    <mergeCell ref="B14:B22"/>
    <mergeCell ref="L4:L6"/>
    <mergeCell ref="D5:E5"/>
    <mergeCell ref="F5:G5"/>
    <mergeCell ref="H4:K4"/>
    <mergeCell ref="H5:I5"/>
    <mergeCell ref="J5:K5"/>
    <mergeCell ref="F4:G4"/>
  </mergeCells>
  <printOptions/>
  <pageMargins left="0.787" right="0.787" top="0.984" bottom="0.984" header="0.512" footer="0.512"/>
  <pageSetup horizontalDpi="300" verticalDpi="300" orientation="landscape" paperSize="9" r:id="rId1"/>
  <headerFooter alignWithMargins="0">
    <oddHeader>&amp;C&amp;F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9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3.50390625" style="0" customWidth="1"/>
    <col min="3" max="3" width="31.25390625" style="0" customWidth="1"/>
    <col min="4" max="4" width="5.875" style="0" customWidth="1"/>
    <col min="5" max="5" width="5.25390625" style="0" customWidth="1"/>
    <col min="6" max="6" width="5.875" style="0" customWidth="1"/>
    <col min="7" max="7" width="6.875" style="0" customWidth="1"/>
    <col min="8" max="8" width="11.00390625" style="0" customWidth="1"/>
    <col min="10" max="10" width="13.125" style="0" customWidth="1"/>
    <col min="11" max="12" width="15.125" style="0" customWidth="1"/>
    <col min="13" max="13" width="11.00390625" style="0" customWidth="1"/>
  </cols>
  <sheetData>
    <row r="1" ht="17.25">
      <c r="D1" s="32" t="s">
        <v>164</v>
      </c>
    </row>
    <row r="2" ht="14.25" thickBot="1"/>
    <row r="3" spans="2:13" ht="13.5">
      <c r="B3" s="95" t="s">
        <v>27</v>
      </c>
      <c r="C3" s="96"/>
      <c r="D3" s="90" t="s">
        <v>28</v>
      </c>
      <c r="E3" s="90"/>
      <c r="F3" s="90"/>
      <c r="G3" s="90" t="s">
        <v>31</v>
      </c>
      <c r="H3" s="90"/>
      <c r="I3" s="90"/>
      <c r="J3" s="109" t="s">
        <v>142</v>
      </c>
      <c r="K3" s="90" t="s">
        <v>32</v>
      </c>
      <c r="L3" s="90" t="s">
        <v>33</v>
      </c>
      <c r="M3" s="91" t="s">
        <v>34</v>
      </c>
    </row>
    <row r="4" spans="2:13" ht="40.5">
      <c r="B4" s="99"/>
      <c r="C4" s="100"/>
      <c r="D4" s="1" t="s">
        <v>3</v>
      </c>
      <c r="E4" s="1" t="s">
        <v>29</v>
      </c>
      <c r="F4" s="1" t="s">
        <v>30</v>
      </c>
      <c r="G4" s="1" t="s">
        <v>3</v>
      </c>
      <c r="H4" s="14" t="s">
        <v>114</v>
      </c>
      <c r="I4" s="15" t="s">
        <v>115</v>
      </c>
      <c r="J4" s="110"/>
      <c r="K4" s="89"/>
      <c r="L4" s="89"/>
      <c r="M4" s="108"/>
    </row>
    <row r="5" spans="2:13" ht="13.5">
      <c r="B5" s="49"/>
      <c r="C5" s="50"/>
      <c r="D5" s="49"/>
      <c r="E5" s="49"/>
      <c r="F5" s="49"/>
      <c r="G5" s="51" t="s">
        <v>75</v>
      </c>
      <c r="H5" s="51" t="s">
        <v>75</v>
      </c>
      <c r="I5" s="51" t="s">
        <v>75</v>
      </c>
      <c r="J5" s="52" t="s">
        <v>143</v>
      </c>
      <c r="K5" s="51" t="s">
        <v>110</v>
      </c>
      <c r="L5" s="51" t="s">
        <v>110</v>
      </c>
      <c r="M5" s="51" t="s">
        <v>110</v>
      </c>
    </row>
    <row r="6" spans="2:13" ht="13.5">
      <c r="B6" s="104" t="s">
        <v>3</v>
      </c>
      <c r="C6" s="105"/>
      <c r="D6" s="12">
        <v>2576</v>
      </c>
      <c r="E6" s="12">
        <v>815</v>
      </c>
      <c r="F6" s="12">
        <v>1761</v>
      </c>
      <c r="G6" s="12">
        <v>12003</v>
      </c>
      <c r="H6" s="12">
        <v>4456</v>
      </c>
      <c r="I6" s="12">
        <v>7547</v>
      </c>
      <c r="J6" s="12">
        <v>98357</v>
      </c>
      <c r="K6" s="12">
        <v>15585905</v>
      </c>
      <c r="L6" s="12">
        <v>127512</v>
      </c>
      <c r="M6" s="12">
        <v>2068044</v>
      </c>
    </row>
    <row r="7" spans="2:13" ht="13.5">
      <c r="B7" s="106" t="s">
        <v>131</v>
      </c>
      <c r="C7" s="107"/>
      <c r="D7" s="3">
        <v>358</v>
      </c>
      <c r="E7" s="3">
        <v>248</v>
      </c>
      <c r="F7" s="3">
        <v>110</v>
      </c>
      <c r="G7" s="3">
        <v>3597</v>
      </c>
      <c r="H7" s="3">
        <v>714</v>
      </c>
      <c r="I7" s="3">
        <v>2883</v>
      </c>
      <c r="J7" s="3"/>
      <c r="K7" s="3">
        <v>9621970</v>
      </c>
      <c r="L7" s="3">
        <v>28084</v>
      </c>
      <c r="M7" s="3">
        <v>754543</v>
      </c>
    </row>
    <row r="8" spans="2:13" ht="13.5">
      <c r="B8" s="102" t="s">
        <v>132</v>
      </c>
      <c r="C8" s="18" t="s">
        <v>35</v>
      </c>
      <c r="D8" s="3">
        <v>9</v>
      </c>
      <c r="E8" s="3">
        <v>5</v>
      </c>
      <c r="F8" s="3">
        <v>4</v>
      </c>
      <c r="G8" s="3">
        <v>50</v>
      </c>
      <c r="H8" s="3">
        <v>21</v>
      </c>
      <c r="I8" s="3">
        <v>29</v>
      </c>
      <c r="J8" s="3">
        <v>0</v>
      </c>
      <c r="K8" s="3">
        <v>164566</v>
      </c>
      <c r="L8" s="3">
        <v>0</v>
      </c>
      <c r="M8" s="3">
        <v>20152</v>
      </c>
    </row>
    <row r="9" spans="2:13" ht="13.5">
      <c r="B9" s="102"/>
      <c r="C9" s="19" t="s">
        <v>36</v>
      </c>
      <c r="D9" s="3">
        <v>25</v>
      </c>
      <c r="E9" s="3">
        <v>14</v>
      </c>
      <c r="F9" s="3">
        <v>11</v>
      </c>
      <c r="G9" s="3">
        <v>177</v>
      </c>
      <c r="H9" s="3">
        <v>55</v>
      </c>
      <c r="I9" s="3">
        <v>122</v>
      </c>
      <c r="J9" s="3">
        <v>0</v>
      </c>
      <c r="K9" s="3">
        <v>325685</v>
      </c>
      <c r="L9" s="3">
        <v>0</v>
      </c>
      <c r="M9" s="3">
        <v>45623</v>
      </c>
    </row>
    <row r="10" spans="2:13" ht="13.5">
      <c r="B10" s="102"/>
      <c r="C10" s="19" t="s">
        <v>37</v>
      </c>
      <c r="D10" s="3">
        <v>25</v>
      </c>
      <c r="E10" s="3">
        <v>14</v>
      </c>
      <c r="F10" s="3">
        <v>11</v>
      </c>
      <c r="G10" s="3">
        <v>293</v>
      </c>
      <c r="H10" s="3">
        <v>55</v>
      </c>
      <c r="I10" s="3">
        <v>238</v>
      </c>
      <c r="J10" s="3">
        <v>0</v>
      </c>
      <c r="K10" s="3">
        <v>1273739</v>
      </c>
      <c r="L10" s="3">
        <v>825</v>
      </c>
      <c r="M10" s="3">
        <v>23565</v>
      </c>
    </row>
    <row r="11" spans="2:13" ht="13.5">
      <c r="B11" s="102"/>
      <c r="C11" s="19" t="s">
        <v>111</v>
      </c>
      <c r="D11" s="3">
        <v>61</v>
      </c>
      <c r="E11" s="3">
        <v>36</v>
      </c>
      <c r="F11" s="3">
        <v>25</v>
      </c>
      <c r="G11" s="3">
        <v>705</v>
      </c>
      <c r="H11" s="3">
        <v>148</v>
      </c>
      <c r="I11" s="3">
        <v>557</v>
      </c>
      <c r="J11" s="3">
        <v>0</v>
      </c>
      <c r="K11" s="3">
        <v>1604282</v>
      </c>
      <c r="L11" s="3">
        <v>42</v>
      </c>
      <c r="M11" s="3">
        <v>118159</v>
      </c>
    </row>
    <row r="12" spans="2:13" ht="13.5">
      <c r="B12" s="102"/>
      <c r="C12" s="19" t="s">
        <v>38</v>
      </c>
      <c r="D12" s="3">
        <v>19</v>
      </c>
      <c r="E12" s="3">
        <v>12</v>
      </c>
      <c r="F12" s="3">
        <v>7</v>
      </c>
      <c r="G12" s="3">
        <v>288</v>
      </c>
      <c r="H12" s="3">
        <v>34</v>
      </c>
      <c r="I12" s="3">
        <v>254</v>
      </c>
      <c r="J12" s="3">
        <v>0</v>
      </c>
      <c r="K12" s="3">
        <v>546245</v>
      </c>
      <c r="L12" s="3">
        <v>870</v>
      </c>
      <c r="M12" s="3">
        <v>60740</v>
      </c>
    </row>
    <row r="13" spans="2:13" ht="13.5">
      <c r="B13" s="102"/>
      <c r="C13" s="19" t="s">
        <v>39</v>
      </c>
      <c r="D13" s="3">
        <v>12</v>
      </c>
      <c r="E13" s="3">
        <v>12</v>
      </c>
      <c r="F13" s="3">
        <v>0</v>
      </c>
      <c r="G13" s="3">
        <v>151</v>
      </c>
      <c r="H13" s="3">
        <v>17</v>
      </c>
      <c r="I13" s="3">
        <v>134</v>
      </c>
      <c r="J13" s="3">
        <v>0</v>
      </c>
      <c r="K13" s="3">
        <v>404674</v>
      </c>
      <c r="L13" s="3">
        <v>115</v>
      </c>
      <c r="M13" s="3">
        <v>34256</v>
      </c>
    </row>
    <row r="14" spans="2:13" ht="13.5">
      <c r="B14" s="102"/>
      <c r="C14" s="19" t="s">
        <v>40</v>
      </c>
      <c r="D14" s="3">
        <v>20</v>
      </c>
      <c r="E14" s="3">
        <v>18</v>
      </c>
      <c r="F14" s="3">
        <v>2</v>
      </c>
      <c r="G14" s="3">
        <v>176</v>
      </c>
      <c r="H14" s="3">
        <v>28</v>
      </c>
      <c r="I14" s="3">
        <v>148</v>
      </c>
      <c r="J14" s="3">
        <v>0</v>
      </c>
      <c r="K14" s="3">
        <v>967993</v>
      </c>
      <c r="L14" s="3">
        <v>60</v>
      </c>
      <c r="M14" s="3">
        <v>44408</v>
      </c>
    </row>
    <row r="15" spans="2:13" ht="13.5">
      <c r="B15" s="102"/>
      <c r="C15" s="19" t="s">
        <v>41</v>
      </c>
      <c r="D15" s="3">
        <v>74</v>
      </c>
      <c r="E15" s="3">
        <v>67</v>
      </c>
      <c r="F15" s="3">
        <v>7</v>
      </c>
      <c r="G15" s="3">
        <v>771</v>
      </c>
      <c r="H15" s="3">
        <v>106</v>
      </c>
      <c r="I15" s="3">
        <v>665</v>
      </c>
      <c r="J15" s="3">
        <v>0</v>
      </c>
      <c r="K15" s="3">
        <v>2302746</v>
      </c>
      <c r="L15" s="3">
        <v>23214</v>
      </c>
      <c r="M15" s="3">
        <v>169911</v>
      </c>
    </row>
    <row r="16" spans="2:13" ht="13.5">
      <c r="B16" s="102"/>
      <c r="C16" s="19" t="s">
        <v>42</v>
      </c>
      <c r="D16" s="3">
        <v>37</v>
      </c>
      <c r="E16" s="3">
        <v>26</v>
      </c>
      <c r="F16" s="3">
        <v>11</v>
      </c>
      <c r="G16" s="3">
        <v>368</v>
      </c>
      <c r="H16" s="3">
        <v>81</v>
      </c>
      <c r="I16" s="3">
        <v>287</v>
      </c>
      <c r="J16" s="3">
        <v>0</v>
      </c>
      <c r="K16" s="3">
        <v>1026507</v>
      </c>
      <c r="L16" s="3">
        <v>958</v>
      </c>
      <c r="M16" s="3">
        <v>105157</v>
      </c>
    </row>
    <row r="17" spans="2:13" ht="13.5">
      <c r="B17" s="102"/>
      <c r="C17" s="19" t="s">
        <v>43</v>
      </c>
      <c r="D17" s="3">
        <v>21</v>
      </c>
      <c r="E17" s="3">
        <v>17</v>
      </c>
      <c r="F17" s="3">
        <v>4</v>
      </c>
      <c r="G17" s="3">
        <v>216</v>
      </c>
      <c r="H17" s="3">
        <v>53</v>
      </c>
      <c r="I17" s="3">
        <v>163</v>
      </c>
      <c r="J17" s="3">
        <v>0</v>
      </c>
      <c r="K17" s="3">
        <v>384479</v>
      </c>
      <c r="L17" s="3">
        <v>213</v>
      </c>
      <c r="M17" s="3">
        <v>52423</v>
      </c>
    </row>
    <row r="18" spans="2:13" ht="13.5">
      <c r="B18" s="102"/>
      <c r="C18" s="19" t="s">
        <v>44</v>
      </c>
      <c r="D18" s="3">
        <v>22</v>
      </c>
      <c r="E18" s="3">
        <v>6</v>
      </c>
      <c r="F18" s="3">
        <v>16</v>
      </c>
      <c r="G18" s="3">
        <v>117</v>
      </c>
      <c r="H18" s="3">
        <v>42</v>
      </c>
      <c r="I18" s="3">
        <v>75</v>
      </c>
      <c r="J18" s="3">
        <v>0</v>
      </c>
      <c r="K18" s="3">
        <v>140756</v>
      </c>
      <c r="L18" s="3">
        <v>230</v>
      </c>
      <c r="M18" s="3">
        <v>14770</v>
      </c>
    </row>
    <row r="19" spans="2:13" ht="13.5">
      <c r="B19" s="102"/>
      <c r="C19" s="19" t="s">
        <v>26</v>
      </c>
      <c r="D19" s="3">
        <v>33</v>
      </c>
      <c r="E19" s="3">
        <v>21</v>
      </c>
      <c r="F19" s="3">
        <v>12</v>
      </c>
      <c r="G19" s="3">
        <v>285</v>
      </c>
      <c r="H19" s="3">
        <v>74</v>
      </c>
      <c r="I19" s="3">
        <v>211</v>
      </c>
      <c r="J19" s="3">
        <v>0</v>
      </c>
      <c r="K19" s="3">
        <v>480298</v>
      </c>
      <c r="L19" s="3">
        <v>1457</v>
      </c>
      <c r="M19" s="3">
        <v>65379</v>
      </c>
    </row>
    <row r="20" spans="3:13" ht="13.5">
      <c r="C20" s="20" t="s">
        <v>133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3:13" ht="13.5">
      <c r="C21" s="17" t="s">
        <v>134</v>
      </c>
      <c r="D21" s="3">
        <v>1597</v>
      </c>
      <c r="E21" s="3">
        <v>491</v>
      </c>
      <c r="F21" s="3">
        <v>1106</v>
      </c>
      <c r="G21" s="3">
        <v>6623</v>
      </c>
      <c r="H21" s="3">
        <v>2795</v>
      </c>
      <c r="I21" s="3">
        <v>3828</v>
      </c>
      <c r="J21" s="3">
        <v>98357</v>
      </c>
      <c r="K21" s="3">
        <v>5608729</v>
      </c>
      <c r="L21" s="3">
        <v>99428</v>
      </c>
      <c r="M21" s="3">
        <v>1313501</v>
      </c>
    </row>
    <row r="22" spans="3:13" ht="13.5">
      <c r="C22" s="20" t="s">
        <v>135</v>
      </c>
      <c r="D22" s="3">
        <v>3</v>
      </c>
      <c r="E22" s="3">
        <v>3</v>
      </c>
      <c r="F22" s="3">
        <v>0</v>
      </c>
      <c r="G22" s="3">
        <v>461</v>
      </c>
      <c r="H22" s="3">
        <v>10</v>
      </c>
      <c r="I22" s="3">
        <v>451</v>
      </c>
      <c r="J22" s="3">
        <v>14386</v>
      </c>
      <c r="K22" s="3">
        <v>471614</v>
      </c>
      <c r="L22" s="3">
        <v>3547</v>
      </c>
      <c r="M22" s="3">
        <v>74660</v>
      </c>
    </row>
    <row r="23" spans="3:13" ht="13.5">
      <c r="C23" s="19" t="s">
        <v>45</v>
      </c>
      <c r="D23" s="3">
        <v>3</v>
      </c>
      <c r="E23" s="3">
        <v>3</v>
      </c>
      <c r="F23" s="3">
        <v>0</v>
      </c>
      <c r="G23" s="3">
        <v>461</v>
      </c>
      <c r="H23" s="3">
        <v>10</v>
      </c>
      <c r="I23" s="3">
        <v>451</v>
      </c>
      <c r="J23" s="3">
        <v>14386</v>
      </c>
      <c r="K23" s="3">
        <v>471614</v>
      </c>
      <c r="L23" s="3">
        <v>3547</v>
      </c>
      <c r="M23" s="3">
        <v>74660</v>
      </c>
    </row>
    <row r="24" spans="3:13" ht="13.5">
      <c r="C24" s="19" t="s">
        <v>46</v>
      </c>
      <c r="D24" s="3"/>
      <c r="E24" s="3"/>
      <c r="F24" s="3"/>
      <c r="G24" s="2"/>
      <c r="H24" s="2"/>
      <c r="I24" s="2"/>
      <c r="J24" s="2"/>
      <c r="K24" s="2"/>
      <c r="L24" s="2"/>
      <c r="M24" s="2"/>
    </row>
    <row r="25" spans="3:13" ht="13.5">
      <c r="C25" s="20" t="s">
        <v>136</v>
      </c>
      <c r="D25" s="16">
        <v>227</v>
      </c>
      <c r="E25" s="16">
        <v>90</v>
      </c>
      <c r="F25" s="16">
        <v>137</v>
      </c>
      <c r="G25" s="16">
        <v>1146</v>
      </c>
      <c r="H25" s="16">
        <v>434</v>
      </c>
      <c r="I25" s="16">
        <v>712</v>
      </c>
      <c r="J25" s="16">
        <v>20396</v>
      </c>
      <c r="K25" s="16">
        <v>923085</v>
      </c>
      <c r="L25" s="16">
        <v>923085</v>
      </c>
      <c r="M25" s="16">
        <v>190446</v>
      </c>
    </row>
    <row r="26" spans="3:13" ht="13.5">
      <c r="C26" s="19" t="s">
        <v>47</v>
      </c>
      <c r="D26" s="3">
        <v>43</v>
      </c>
      <c r="E26" s="3">
        <v>22</v>
      </c>
      <c r="F26" s="3">
        <v>21</v>
      </c>
      <c r="G26" s="3">
        <v>366</v>
      </c>
      <c r="H26" s="3">
        <v>91</v>
      </c>
      <c r="I26" s="3">
        <v>275</v>
      </c>
      <c r="J26" s="3">
        <v>5071</v>
      </c>
      <c r="K26" s="3">
        <v>297082</v>
      </c>
      <c r="L26" s="3">
        <v>819</v>
      </c>
      <c r="M26" s="3">
        <v>64858</v>
      </c>
    </row>
    <row r="27" spans="3:13" ht="13.5">
      <c r="C27" s="19" t="s">
        <v>48</v>
      </c>
      <c r="D27" s="3">
        <v>78</v>
      </c>
      <c r="E27" s="3">
        <v>16</v>
      </c>
      <c r="F27" s="3">
        <v>62</v>
      </c>
      <c r="G27" s="3">
        <v>216</v>
      </c>
      <c r="H27" s="3">
        <v>137</v>
      </c>
      <c r="I27" s="3">
        <v>79</v>
      </c>
      <c r="J27" s="3">
        <v>2582</v>
      </c>
      <c r="K27" s="3">
        <v>104142</v>
      </c>
      <c r="L27" s="3">
        <v>430</v>
      </c>
      <c r="M27" s="3">
        <v>26075</v>
      </c>
    </row>
    <row r="28" spans="3:13" ht="13.5">
      <c r="C28" s="19" t="s">
        <v>49</v>
      </c>
      <c r="D28" s="3">
        <v>32</v>
      </c>
      <c r="E28" s="3">
        <v>16</v>
      </c>
      <c r="F28" s="3">
        <v>16</v>
      </c>
      <c r="G28" s="3">
        <v>214</v>
      </c>
      <c r="H28" s="3">
        <v>60</v>
      </c>
      <c r="I28" s="3">
        <v>154</v>
      </c>
      <c r="J28" s="3">
        <v>4482</v>
      </c>
      <c r="K28" s="3">
        <v>190216</v>
      </c>
      <c r="L28" s="3">
        <v>30</v>
      </c>
      <c r="M28" s="3">
        <v>36264</v>
      </c>
    </row>
    <row r="29" spans="3:13" ht="13.5">
      <c r="C29" s="19" t="s">
        <v>50</v>
      </c>
      <c r="D29" s="3">
        <v>30</v>
      </c>
      <c r="E29" s="3">
        <v>15</v>
      </c>
      <c r="F29" s="3">
        <v>15</v>
      </c>
      <c r="G29" s="3">
        <v>103</v>
      </c>
      <c r="H29" s="3">
        <v>50</v>
      </c>
      <c r="I29" s="3">
        <v>53</v>
      </c>
      <c r="J29" s="3">
        <v>2839</v>
      </c>
      <c r="K29" s="3">
        <v>65728</v>
      </c>
      <c r="L29" s="3">
        <v>131</v>
      </c>
      <c r="M29" s="3">
        <v>13735</v>
      </c>
    </row>
    <row r="30" spans="3:13" ht="13.5">
      <c r="C30" s="21" t="s">
        <v>51</v>
      </c>
      <c r="D30" s="3">
        <v>44</v>
      </c>
      <c r="E30" s="3">
        <v>21</v>
      </c>
      <c r="F30" s="3">
        <v>23</v>
      </c>
      <c r="G30" s="3">
        <v>247</v>
      </c>
      <c r="H30" s="3">
        <v>96</v>
      </c>
      <c r="I30" s="3">
        <v>151</v>
      </c>
      <c r="J30" s="3">
        <v>5422</v>
      </c>
      <c r="K30" s="3">
        <v>265917</v>
      </c>
      <c r="L30" s="3">
        <v>148</v>
      </c>
      <c r="M30" s="3">
        <v>49514</v>
      </c>
    </row>
    <row r="31" spans="3:13" ht="13.5">
      <c r="C31" s="20" t="s">
        <v>137</v>
      </c>
      <c r="D31" s="16">
        <v>589</v>
      </c>
      <c r="E31" s="16">
        <v>143</v>
      </c>
      <c r="F31" s="16">
        <v>446</v>
      </c>
      <c r="G31" s="16">
        <v>1725</v>
      </c>
      <c r="H31" s="16">
        <v>1083</v>
      </c>
      <c r="I31" s="16">
        <v>642</v>
      </c>
      <c r="J31" s="16">
        <v>22800</v>
      </c>
      <c r="K31" s="16">
        <v>1191612</v>
      </c>
      <c r="L31" s="16">
        <v>1551</v>
      </c>
      <c r="M31" s="16">
        <v>72667</v>
      </c>
    </row>
    <row r="32" spans="3:13" ht="13.5">
      <c r="C32" s="19" t="s">
        <v>52</v>
      </c>
      <c r="D32" s="3">
        <v>97</v>
      </c>
      <c r="E32" s="3">
        <v>28</v>
      </c>
      <c r="F32" s="3">
        <v>69</v>
      </c>
      <c r="G32" s="3">
        <v>419</v>
      </c>
      <c r="H32" s="3">
        <v>202</v>
      </c>
      <c r="I32" s="3">
        <v>217</v>
      </c>
      <c r="J32" s="3">
        <v>7688</v>
      </c>
      <c r="K32" s="3">
        <v>447786</v>
      </c>
      <c r="L32" s="3">
        <v>736</v>
      </c>
      <c r="M32" s="3">
        <v>28233</v>
      </c>
    </row>
    <row r="33" spans="3:13" ht="13.5">
      <c r="C33" s="19" t="s">
        <v>53</v>
      </c>
      <c r="D33" s="3">
        <v>84</v>
      </c>
      <c r="E33" s="3">
        <v>30</v>
      </c>
      <c r="F33" s="3">
        <v>54</v>
      </c>
      <c r="G33" s="3">
        <v>261</v>
      </c>
      <c r="H33" s="3">
        <v>175</v>
      </c>
      <c r="I33" s="3">
        <v>86</v>
      </c>
      <c r="J33" s="3">
        <v>3301</v>
      </c>
      <c r="K33" s="3">
        <v>186343</v>
      </c>
      <c r="L33" s="3">
        <v>60</v>
      </c>
      <c r="M33" s="3">
        <v>16439</v>
      </c>
    </row>
    <row r="34" spans="3:13" ht="13.5">
      <c r="C34" s="19" t="s">
        <v>54</v>
      </c>
      <c r="D34" s="3">
        <v>23</v>
      </c>
      <c r="E34" s="3">
        <v>8</v>
      </c>
      <c r="F34" s="3">
        <v>15</v>
      </c>
      <c r="G34" s="3">
        <v>105</v>
      </c>
      <c r="H34" s="3">
        <v>48</v>
      </c>
      <c r="I34" s="3">
        <v>57</v>
      </c>
      <c r="J34" s="3">
        <v>764</v>
      </c>
      <c r="K34" s="3">
        <v>78865</v>
      </c>
      <c r="L34" s="3">
        <v>0</v>
      </c>
      <c r="M34" s="3">
        <v>2460</v>
      </c>
    </row>
    <row r="35" spans="3:13" ht="13.5">
      <c r="C35" s="19" t="s">
        <v>55</v>
      </c>
      <c r="D35" s="3">
        <v>39</v>
      </c>
      <c r="E35" s="3">
        <v>13</v>
      </c>
      <c r="F35" s="3">
        <v>26</v>
      </c>
      <c r="G35" s="3">
        <v>120</v>
      </c>
      <c r="H35" s="3">
        <v>78</v>
      </c>
      <c r="I35" s="3">
        <v>42</v>
      </c>
      <c r="J35" s="3">
        <v>1557</v>
      </c>
      <c r="K35" s="3">
        <v>79438</v>
      </c>
      <c r="L35" s="3">
        <v>0</v>
      </c>
      <c r="M35" s="3">
        <v>4010</v>
      </c>
    </row>
    <row r="36" spans="3:13" ht="13.5">
      <c r="C36" s="19" t="s">
        <v>56</v>
      </c>
      <c r="D36" s="3">
        <v>2</v>
      </c>
      <c r="E36" s="3">
        <v>0</v>
      </c>
      <c r="F36" s="3">
        <v>2</v>
      </c>
      <c r="G36" s="3">
        <v>3</v>
      </c>
      <c r="H36" s="3">
        <v>3</v>
      </c>
      <c r="I36" s="3">
        <v>0</v>
      </c>
      <c r="J36" s="4" t="s">
        <v>159</v>
      </c>
      <c r="K36" s="4" t="s">
        <v>158</v>
      </c>
      <c r="L36" s="3">
        <v>0</v>
      </c>
      <c r="M36" s="4" t="s">
        <v>158</v>
      </c>
    </row>
    <row r="37" spans="3:13" ht="13.5">
      <c r="C37" s="19" t="s">
        <v>57</v>
      </c>
      <c r="D37" s="3">
        <v>59</v>
      </c>
      <c r="E37" s="3">
        <v>7</v>
      </c>
      <c r="F37" s="3">
        <v>52</v>
      </c>
      <c r="G37" s="3">
        <v>135</v>
      </c>
      <c r="H37" s="3">
        <v>116</v>
      </c>
      <c r="I37" s="3">
        <v>19</v>
      </c>
      <c r="J37" s="3">
        <v>2120</v>
      </c>
      <c r="K37" s="3">
        <v>78525</v>
      </c>
      <c r="L37" s="3">
        <v>0</v>
      </c>
      <c r="M37" s="3">
        <v>4375</v>
      </c>
    </row>
    <row r="38" spans="3:13" ht="13.5">
      <c r="C38" s="19" t="s">
        <v>58</v>
      </c>
      <c r="D38" s="3">
        <v>190</v>
      </c>
      <c r="E38" s="3">
        <v>25</v>
      </c>
      <c r="F38" s="3">
        <v>165</v>
      </c>
      <c r="G38" s="3">
        <v>390</v>
      </c>
      <c r="H38" s="3">
        <v>307</v>
      </c>
      <c r="I38" s="3">
        <v>83</v>
      </c>
      <c r="J38" s="3">
        <v>4694</v>
      </c>
      <c r="K38" s="3">
        <v>124477</v>
      </c>
      <c r="L38" s="3">
        <v>248</v>
      </c>
      <c r="M38" s="3">
        <v>8390</v>
      </c>
    </row>
    <row r="39" spans="3:13" ht="13.5">
      <c r="C39" s="19" t="s">
        <v>59</v>
      </c>
      <c r="D39" s="3">
        <v>31</v>
      </c>
      <c r="E39" s="3">
        <v>23</v>
      </c>
      <c r="F39" s="3">
        <v>8</v>
      </c>
      <c r="G39" s="3">
        <v>84</v>
      </c>
      <c r="H39" s="3">
        <v>37</v>
      </c>
      <c r="I39" s="3">
        <v>47</v>
      </c>
      <c r="J39" s="3">
        <v>1260</v>
      </c>
      <c r="K39" s="3">
        <v>115327</v>
      </c>
      <c r="L39" s="3">
        <v>57</v>
      </c>
      <c r="M39" s="3">
        <v>4689</v>
      </c>
    </row>
    <row r="40" spans="3:13" ht="13.5">
      <c r="C40" s="19" t="s">
        <v>112</v>
      </c>
      <c r="D40" s="3">
        <v>64</v>
      </c>
      <c r="E40" s="3">
        <v>9</v>
      </c>
      <c r="F40" s="3">
        <v>55</v>
      </c>
      <c r="G40" s="3">
        <v>208</v>
      </c>
      <c r="H40" s="3">
        <v>117</v>
      </c>
      <c r="I40" s="3">
        <v>91</v>
      </c>
      <c r="J40" s="3">
        <v>1379</v>
      </c>
      <c r="K40" s="3">
        <v>80191</v>
      </c>
      <c r="L40" s="3">
        <v>450</v>
      </c>
      <c r="M40" s="3">
        <v>3741</v>
      </c>
    </row>
    <row r="41" spans="3:13" ht="13.5">
      <c r="C41" s="20" t="s">
        <v>138</v>
      </c>
      <c r="D41" s="3">
        <v>92</v>
      </c>
      <c r="E41" s="3">
        <v>39</v>
      </c>
      <c r="F41" s="3">
        <v>53</v>
      </c>
      <c r="G41" s="3">
        <v>698</v>
      </c>
      <c r="H41" s="3">
        <v>124</v>
      </c>
      <c r="I41" s="3">
        <v>574</v>
      </c>
      <c r="J41" s="3">
        <v>7829</v>
      </c>
      <c r="K41" s="3">
        <v>919056</v>
      </c>
      <c r="L41" s="3">
        <v>73365</v>
      </c>
      <c r="M41" s="3">
        <v>72836</v>
      </c>
    </row>
    <row r="42" spans="3:13" ht="13.5">
      <c r="C42" s="19" t="s">
        <v>61</v>
      </c>
      <c r="D42" s="3">
        <v>49</v>
      </c>
      <c r="E42" s="3">
        <v>33</v>
      </c>
      <c r="F42" s="3">
        <v>16</v>
      </c>
      <c r="G42" s="3">
        <v>626</v>
      </c>
      <c r="H42" s="3">
        <v>67</v>
      </c>
      <c r="I42" s="3">
        <v>559</v>
      </c>
      <c r="J42" s="3">
        <v>6473</v>
      </c>
      <c r="K42" s="3">
        <v>890644</v>
      </c>
      <c r="L42" s="3">
        <v>70212</v>
      </c>
      <c r="M42" s="3">
        <v>67562</v>
      </c>
    </row>
    <row r="43" spans="3:13" ht="13.5">
      <c r="C43" s="19" t="s">
        <v>139</v>
      </c>
      <c r="D43" s="3">
        <v>43</v>
      </c>
      <c r="E43" s="3">
        <v>6</v>
      </c>
      <c r="F43" s="3">
        <v>37</v>
      </c>
      <c r="G43" s="3">
        <v>72</v>
      </c>
      <c r="H43" s="3">
        <v>57</v>
      </c>
      <c r="I43" s="3">
        <v>15</v>
      </c>
      <c r="J43" s="3">
        <v>1356</v>
      </c>
      <c r="K43" s="3">
        <v>28412</v>
      </c>
      <c r="L43" s="3">
        <v>3153</v>
      </c>
      <c r="M43" s="3">
        <v>5274</v>
      </c>
    </row>
    <row r="44" spans="3:13" ht="13.5">
      <c r="C44" s="20" t="s">
        <v>140</v>
      </c>
      <c r="D44" s="16">
        <v>206</v>
      </c>
      <c r="E44" s="16">
        <v>60</v>
      </c>
      <c r="F44" s="16">
        <v>146</v>
      </c>
      <c r="G44" s="16">
        <v>761</v>
      </c>
      <c r="H44" s="16">
        <v>358</v>
      </c>
      <c r="I44" s="16">
        <v>403</v>
      </c>
      <c r="J44" s="16">
        <v>15813</v>
      </c>
      <c r="K44" s="16">
        <v>635086</v>
      </c>
      <c r="L44" s="16">
        <v>9158</v>
      </c>
      <c r="M44" s="16">
        <v>658590</v>
      </c>
    </row>
    <row r="45" spans="3:13" ht="13.5">
      <c r="C45" s="19" t="s">
        <v>62</v>
      </c>
      <c r="D45" s="3">
        <v>72</v>
      </c>
      <c r="E45" s="3">
        <v>15</v>
      </c>
      <c r="F45" s="16">
        <v>57</v>
      </c>
      <c r="G45" s="16">
        <v>267</v>
      </c>
      <c r="H45" s="16">
        <v>120</v>
      </c>
      <c r="I45" s="16">
        <v>147</v>
      </c>
      <c r="J45" s="16">
        <v>9699</v>
      </c>
      <c r="K45" s="16">
        <v>198727</v>
      </c>
      <c r="L45" s="16">
        <v>1743</v>
      </c>
      <c r="M45" s="16">
        <v>43561</v>
      </c>
    </row>
    <row r="46" spans="3:13" ht="13.5">
      <c r="C46" s="19" t="s">
        <v>63</v>
      </c>
      <c r="D46" s="3">
        <v>49</v>
      </c>
      <c r="E46" s="3">
        <v>12</v>
      </c>
      <c r="F46" s="16">
        <v>37</v>
      </c>
      <c r="G46" s="16">
        <v>121</v>
      </c>
      <c r="H46" s="16">
        <v>76</v>
      </c>
      <c r="I46" s="16">
        <v>45</v>
      </c>
      <c r="J46" s="16">
        <v>1962</v>
      </c>
      <c r="K46" s="16">
        <v>107558</v>
      </c>
      <c r="L46" s="16">
        <v>868</v>
      </c>
      <c r="M46" s="16">
        <v>18842</v>
      </c>
    </row>
    <row r="47" spans="3:13" ht="13.5">
      <c r="C47" s="19" t="s">
        <v>64</v>
      </c>
      <c r="D47" s="3">
        <v>7</v>
      </c>
      <c r="E47" s="3">
        <v>3</v>
      </c>
      <c r="F47" s="16">
        <v>4</v>
      </c>
      <c r="G47" s="16">
        <v>54</v>
      </c>
      <c r="H47" s="16">
        <v>15</v>
      </c>
      <c r="I47" s="16">
        <v>39</v>
      </c>
      <c r="J47" s="16">
        <v>546</v>
      </c>
      <c r="K47" s="16">
        <v>43850</v>
      </c>
      <c r="L47" s="16">
        <v>0</v>
      </c>
      <c r="M47" s="16">
        <v>6984</v>
      </c>
    </row>
    <row r="48" spans="3:13" ht="13.5">
      <c r="C48" s="19" t="s">
        <v>65</v>
      </c>
      <c r="D48" s="3">
        <v>76</v>
      </c>
      <c r="E48" s="3">
        <v>29</v>
      </c>
      <c r="F48" s="16">
        <v>47</v>
      </c>
      <c r="G48" s="16">
        <v>313</v>
      </c>
      <c r="H48" s="16">
        <v>146</v>
      </c>
      <c r="I48" s="16">
        <v>167</v>
      </c>
      <c r="J48" s="16">
        <v>3431</v>
      </c>
      <c r="K48" s="16">
        <v>283669</v>
      </c>
      <c r="L48" s="16">
        <v>6537</v>
      </c>
      <c r="M48" s="16">
        <v>588811</v>
      </c>
    </row>
    <row r="49" spans="3:13" ht="13.5">
      <c r="C49" s="19" t="s">
        <v>66</v>
      </c>
      <c r="D49" s="3">
        <v>2</v>
      </c>
      <c r="E49" s="3">
        <v>1</v>
      </c>
      <c r="F49" s="16">
        <v>1</v>
      </c>
      <c r="G49" s="16">
        <v>6</v>
      </c>
      <c r="H49" s="16">
        <v>1</v>
      </c>
      <c r="I49" s="16">
        <v>5</v>
      </c>
      <c r="J49" s="16">
        <v>175</v>
      </c>
      <c r="K49" s="16">
        <v>1282</v>
      </c>
      <c r="L49" s="16">
        <v>10</v>
      </c>
      <c r="M49" s="16">
        <v>392</v>
      </c>
    </row>
    <row r="50" spans="3:13" ht="13.5">
      <c r="C50" s="20" t="s">
        <v>141</v>
      </c>
      <c r="D50" s="16">
        <v>480</v>
      </c>
      <c r="E50" s="16">
        <v>156</v>
      </c>
      <c r="F50" s="16">
        <v>324</v>
      </c>
      <c r="G50" s="16">
        <v>1832</v>
      </c>
      <c r="H50" s="16">
        <v>786</v>
      </c>
      <c r="I50" s="16">
        <v>1046</v>
      </c>
      <c r="J50" s="16">
        <v>17133</v>
      </c>
      <c r="K50" s="16">
        <v>1468276</v>
      </c>
      <c r="L50" s="16">
        <v>10249</v>
      </c>
      <c r="M50" s="16">
        <v>244302</v>
      </c>
    </row>
    <row r="51" spans="3:13" ht="13.5">
      <c r="C51" s="19" t="s">
        <v>38</v>
      </c>
      <c r="D51" s="3">
        <v>62</v>
      </c>
      <c r="E51" s="16">
        <v>22</v>
      </c>
      <c r="F51" s="16">
        <v>40</v>
      </c>
      <c r="G51" s="16">
        <v>210</v>
      </c>
      <c r="H51" s="16">
        <v>118</v>
      </c>
      <c r="I51" s="16">
        <v>92</v>
      </c>
      <c r="J51" s="16">
        <v>2243</v>
      </c>
      <c r="K51" s="16">
        <v>103479</v>
      </c>
      <c r="L51" s="16">
        <v>0</v>
      </c>
      <c r="M51" s="16">
        <v>27046</v>
      </c>
    </row>
    <row r="52" spans="3:13" ht="13.5">
      <c r="C52" s="19" t="s">
        <v>67</v>
      </c>
      <c r="D52" s="3">
        <v>27</v>
      </c>
      <c r="E52" s="16">
        <v>15</v>
      </c>
      <c r="F52" s="16">
        <v>12</v>
      </c>
      <c r="G52" s="16">
        <v>141</v>
      </c>
      <c r="H52" s="16">
        <v>41</v>
      </c>
      <c r="I52" s="16">
        <v>100</v>
      </c>
      <c r="J52" s="16">
        <v>1911</v>
      </c>
      <c r="K52" s="16">
        <v>249036</v>
      </c>
      <c r="L52" s="16">
        <v>388</v>
      </c>
      <c r="M52" s="16">
        <v>60229</v>
      </c>
    </row>
    <row r="53" spans="3:13" ht="13.5">
      <c r="C53" s="19" t="s">
        <v>68</v>
      </c>
      <c r="D53" s="3">
        <v>61</v>
      </c>
      <c r="E53" s="16">
        <v>49</v>
      </c>
      <c r="F53" s="16">
        <v>12</v>
      </c>
      <c r="G53" s="16">
        <v>383</v>
      </c>
      <c r="H53" s="16">
        <v>81</v>
      </c>
      <c r="I53" s="16">
        <v>302</v>
      </c>
      <c r="J53" s="16">
        <v>910</v>
      </c>
      <c r="K53" s="16">
        <v>500400</v>
      </c>
      <c r="L53" s="16">
        <v>4181</v>
      </c>
      <c r="M53" s="16">
        <v>20874</v>
      </c>
    </row>
    <row r="54" spans="3:13" ht="13.5">
      <c r="C54" s="19" t="s">
        <v>161</v>
      </c>
      <c r="D54" s="3">
        <v>62</v>
      </c>
      <c r="E54" s="16">
        <v>13</v>
      </c>
      <c r="F54" s="16">
        <v>49</v>
      </c>
      <c r="G54" s="16">
        <v>337</v>
      </c>
      <c r="H54" s="16">
        <v>114</v>
      </c>
      <c r="I54" s="16">
        <v>223</v>
      </c>
      <c r="J54" s="16">
        <v>1741</v>
      </c>
      <c r="K54" s="16">
        <v>137373</v>
      </c>
      <c r="L54" s="16">
        <v>1280</v>
      </c>
      <c r="M54" s="16">
        <v>33785</v>
      </c>
    </row>
    <row r="55" spans="3:13" ht="13.5">
      <c r="C55" s="19" t="s">
        <v>69</v>
      </c>
      <c r="D55" s="3">
        <v>22</v>
      </c>
      <c r="E55" s="16">
        <v>1</v>
      </c>
      <c r="F55" s="16">
        <v>21</v>
      </c>
      <c r="G55" s="16">
        <v>33</v>
      </c>
      <c r="H55" s="16">
        <v>29</v>
      </c>
      <c r="I55" s="16">
        <v>4</v>
      </c>
      <c r="J55" s="16">
        <v>612</v>
      </c>
      <c r="K55" s="16">
        <v>19034</v>
      </c>
      <c r="L55" s="16">
        <v>75</v>
      </c>
      <c r="M55" s="16">
        <v>8349</v>
      </c>
    </row>
    <row r="56" spans="3:13" ht="13.5">
      <c r="C56" s="19" t="s">
        <v>70</v>
      </c>
      <c r="D56" s="41">
        <v>246</v>
      </c>
      <c r="E56" s="40">
        <v>56</v>
      </c>
      <c r="F56" s="40">
        <v>190</v>
      </c>
      <c r="G56" s="40">
        <v>728</v>
      </c>
      <c r="H56" s="40">
        <v>403</v>
      </c>
      <c r="I56" s="40">
        <v>325</v>
      </c>
      <c r="J56" s="40">
        <v>9716</v>
      </c>
      <c r="K56" s="40">
        <v>458954</v>
      </c>
      <c r="L56" s="40">
        <v>4325</v>
      </c>
      <c r="M56" s="40">
        <v>94019</v>
      </c>
    </row>
    <row r="57" spans="3:13" ht="13.5">
      <c r="C57" s="42" t="s">
        <v>60</v>
      </c>
      <c r="D57" s="43">
        <v>621</v>
      </c>
      <c r="E57" s="43">
        <v>76</v>
      </c>
      <c r="F57" s="43">
        <v>545</v>
      </c>
      <c r="G57" s="43">
        <v>1783</v>
      </c>
      <c r="H57" s="43">
        <v>947</v>
      </c>
      <c r="I57" s="43">
        <v>836</v>
      </c>
      <c r="J57" s="44" t="s">
        <v>106</v>
      </c>
      <c r="K57" s="43">
        <v>355206</v>
      </c>
      <c r="L57" s="45" t="s">
        <v>130</v>
      </c>
      <c r="M57" s="45" t="s">
        <v>130</v>
      </c>
    </row>
    <row r="59" ht="13.5">
      <c r="D59" s="34" t="s">
        <v>71</v>
      </c>
    </row>
  </sheetData>
  <sheetProtection/>
  <mergeCells count="10">
    <mergeCell ref="B3:C4"/>
    <mergeCell ref="B6:C6"/>
    <mergeCell ref="B7:C7"/>
    <mergeCell ref="B8:B19"/>
    <mergeCell ref="L3:L4"/>
    <mergeCell ref="M3:M4"/>
    <mergeCell ref="D3:F3"/>
    <mergeCell ref="G3:I3"/>
    <mergeCell ref="J3:J4"/>
    <mergeCell ref="K3:K4"/>
  </mergeCells>
  <printOptions/>
  <pageMargins left="0.787" right="0.787" top="0.984" bottom="0.984" header="0.512" footer="0.512"/>
  <pageSetup horizontalDpi="300" verticalDpi="300" orientation="landscape" paperSize="9" r:id="rId1"/>
  <headerFooter alignWithMargins="0">
    <oddHeader>&amp;C&amp;F</oddHeader>
    <oddFooter>&amp;C&amp;P / &amp;N ページ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7.125" style="0" customWidth="1"/>
    <col min="3" max="3" width="7.625" style="0" customWidth="1"/>
    <col min="4" max="5" width="10.625" style="0" customWidth="1"/>
    <col min="6" max="6" width="7.625" style="0" customWidth="1"/>
    <col min="7" max="7" width="13.00390625" style="0" customWidth="1"/>
  </cols>
  <sheetData>
    <row r="1" spans="1:4" ht="17.25">
      <c r="A1" t="s">
        <v>108</v>
      </c>
      <c r="C1" s="32" t="s">
        <v>165</v>
      </c>
      <c r="D1" s="32"/>
    </row>
    <row r="2" ht="14.25" thickBot="1">
      <c r="H2" s="55"/>
    </row>
    <row r="3" spans="2:7" ht="13.5" customHeight="1">
      <c r="B3" s="53"/>
      <c r="C3" s="67" t="s">
        <v>154</v>
      </c>
      <c r="D3" s="65" t="s">
        <v>79</v>
      </c>
      <c r="E3" s="66" t="s">
        <v>155</v>
      </c>
      <c r="F3" s="56"/>
      <c r="G3" s="56"/>
    </row>
    <row r="4" spans="2:7" ht="13.5" customHeight="1">
      <c r="B4" s="50"/>
      <c r="C4" s="49"/>
      <c r="D4" s="49"/>
      <c r="E4" s="57" t="s">
        <v>18</v>
      </c>
      <c r="F4" s="56"/>
      <c r="G4" s="56"/>
    </row>
    <row r="5" spans="2:8" ht="13.5">
      <c r="B5" s="50" t="s">
        <v>148</v>
      </c>
      <c r="C5" s="79">
        <v>42878</v>
      </c>
      <c r="D5" s="68">
        <v>167017</v>
      </c>
      <c r="E5" s="68">
        <v>1334647</v>
      </c>
      <c r="F5" s="59"/>
      <c r="G5" s="59"/>
      <c r="H5" s="37"/>
    </row>
    <row r="6" spans="2:7" ht="13.5">
      <c r="B6" s="50" t="s">
        <v>149</v>
      </c>
      <c r="C6" s="79">
        <v>7661</v>
      </c>
      <c r="D6" s="68">
        <v>28717</v>
      </c>
      <c r="E6" s="68">
        <v>190004</v>
      </c>
      <c r="F6" s="58"/>
      <c r="G6" s="58"/>
    </row>
    <row r="7" spans="2:7" ht="13.5">
      <c r="B7" s="50" t="s">
        <v>150</v>
      </c>
      <c r="C7" s="79">
        <v>3778</v>
      </c>
      <c r="D7" s="68">
        <v>15690</v>
      </c>
      <c r="E7" s="68">
        <v>118298</v>
      </c>
      <c r="F7" s="60"/>
      <c r="G7" s="58"/>
    </row>
    <row r="8" spans="2:7" ht="13.5">
      <c r="B8" s="50" t="s">
        <v>151</v>
      </c>
      <c r="C8" s="79">
        <v>1365</v>
      </c>
      <c r="D8" s="69">
        <v>4123</v>
      </c>
      <c r="E8" s="70">
        <v>19206</v>
      </c>
      <c r="G8" s="38"/>
    </row>
    <row r="9" spans="2:7" ht="14.25" thickBot="1">
      <c r="B9" s="61" t="s">
        <v>152</v>
      </c>
      <c r="C9" s="80">
        <v>2413</v>
      </c>
      <c r="D9" s="71">
        <v>11567</v>
      </c>
      <c r="E9" s="72">
        <v>99092</v>
      </c>
      <c r="F9" s="62"/>
      <c r="G9" s="63"/>
    </row>
    <row r="10" spans="2:7" ht="13.5">
      <c r="B10" s="37"/>
      <c r="C10" s="37"/>
      <c r="D10" s="63"/>
      <c r="E10" s="63"/>
      <c r="F10" s="62"/>
      <c r="G10" s="63"/>
    </row>
    <row r="11" spans="3:4" ht="13.5">
      <c r="C11" t="s">
        <v>153</v>
      </c>
      <c r="D11" s="64"/>
    </row>
  </sheetData>
  <sheetProtection/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&amp;C&amp;F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9.125" style="0" bestFit="1" customWidth="1"/>
    <col min="3" max="3" width="5.875" style="0" customWidth="1"/>
    <col min="4" max="4" width="5.25390625" style="0" customWidth="1"/>
    <col min="5" max="5" width="5.875" style="0" customWidth="1"/>
    <col min="7" max="7" width="7.125" style="0" bestFit="1" customWidth="1"/>
    <col min="9" max="9" width="9.875" style="0" customWidth="1"/>
    <col min="11" max="11" width="11.00390625" style="0" bestFit="1" customWidth="1"/>
  </cols>
  <sheetData>
    <row r="1" spans="1:3" ht="17.25">
      <c r="A1" t="s">
        <v>108</v>
      </c>
      <c r="C1" s="32" t="s">
        <v>166</v>
      </c>
    </row>
    <row r="2" ht="14.25" thickBot="1"/>
    <row r="3" spans="2:11" ht="13.5">
      <c r="B3" s="92" t="s">
        <v>16</v>
      </c>
      <c r="C3" s="90" t="s">
        <v>72</v>
      </c>
      <c r="D3" s="90"/>
      <c r="E3" s="90"/>
      <c r="F3" s="112" t="s">
        <v>116</v>
      </c>
      <c r="G3" s="114" t="s">
        <v>117</v>
      </c>
      <c r="H3" s="114" t="s">
        <v>73</v>
      </c>
      <c r="I3" s="112" t="s">
        <v>32</v>
      </c>
      <c r="J3" s="117" t="s">
        <v>33</v>
      </c>
      <c r="K3" s="119" t="s">
        <v>34</v>
      </c>
    </row>
    <row r="4" spans="2:11" ht="13.5">
      <c r="B4" s="111"/>
      <c r="C4" s="11" t="s">
        <v>3</v>
      </c>
      <c r="D4" s="11" t="s">
        <v>29</v>
      </c>
      <c r="E4" s="11" t="s">
        <v>30</v>
      </c>
      <c r="F4" s="113"/>
      <c r="G4" s="115"/>
      <c r="H4" s="116"/>
      <c r="I4" s="113"/>
      <c r="J4" s="118"/>
      <c r="K4" s="120"/>
    </row>
    <row r="5" spans="2:11" ht="13.5">
      <c r="B5" s="6"/>
      <c r="C5" s="2" t="s">
        <v>74</v>
      </c>
      <c r="D5" s="2" t="s">
        <v>74</v>
      </c>
      <c r="E5" s="2" t="s">
        <v>74</v>
      </c>
      <c r="F5" s="2" t="s">
        <v>74</v>
      </c>
      <c r="G5" s="2" t="s">
        <v>75</v>
      </c>
      <c r="H5" s="2" t="s">
        <v>76</v>
      </c>
      <c r="I5" s="2" t="s">
        <v>18</v>
      </c>
      <c r="J5" s="2" t="s">
        <v>18</v>
      </c>
      <c r="K5" s="2" t="s">
        <v>18</v>
      </c>
    </row>
    <row r="6" spans="2:11" ht="13.5">
      <c r="B6" s="7" t="s">
        <v>77</v>
      </c>
      <c r="C6" s="3">
        <v>2031</v>
      </c>
      <c r="D6" s="3">
        <v>634</v>
      </c>
      <c r="E6" s="3">
        <v>1397</v>
      </c>
      <c r="F6" s="3">
        <v>380</v>
      </c>
      <c r="G6" s="3">
        <v>10302</v>
      </c>
      <c r="H6" s="3">
        <v>67970</v>
      </c>
      <c r="I6" s="3">
        <v>5453544</v>
      </c>
      <c r="J6" s="3">
        <v>80179</v>
      </c>
      <c r="K6" s="3">
        <v>446918</v>
      </c>
    </row>
    <row r="7" spans="2:11" ht="13.5">
      <c r="B7" s="7" t="s">
        <v>19</v>
      </c>
      <c r="C7" s="3">
        <v>2032</v>
      </c>
      <c r="D7" s="3">
        <v>647</v>
      </c>
      <c r="E7" s="3">
        <v>1385</v>
      </c>
      <c r="F7" s="3">
        <v>404</v>
      </c>
      <c r="G7" s="3">
        <v>10394</v>
      </c>
      <c r="H7" s="3">
        <v>84939</v>
      </c>
      <c r="I7" s="3">
        <v>6646662</v>
      </c>
      <c r="J7" s="3">
        <v>82724</v>
      </c>
      <c r="K7" s="3">
        <v>517446</v>
      </c>
    </row>
    <row r="8" spans="2:11" ht="13.5">
      <c r="B8" s="7" t="s">
        <v>20</v>
      </c>
      <c r="C8" s="3">
        <v>2415</v>
      </c>
      <c r="D8" s="3">
        <v>745</v>
      </c>
      <c r="E8" s="3">
        <v>1670</v>
      </c>
      <c r="F8" s="3">
        <v>491</v>
      </c>
      <c r="G8" s="3">
        <v>11854</v>
      </c>
      <c r="H8" s="3">
        <v>126078</v>
      </c>
      <c r="I8" s="3">
        <v>8454522</v>
      </c>
      <c r="J8" s="3">
        <v>77888</v>
      </c>
      <c r="K8" s="3">
        <v>736638</v>
      </c>
    </row>
    <row r="9" spans="2:11" ht="13.5">
      <c r="B9" s="7" t="s">
        <v>129</v>
      </c>
      <c r="C9" s="41">
        <v>2412</v>
      </c>
      <c r="D9" s="36">
        <v>759</v>
      </c>
      <c r="E9" s="36">
        <v>1653</v>
      </c>
      <c r="F9" s="36">
        <v>543</v>
      </c>
      <c r="G9" s="36">
        <v>11567</v>
      </c>
      <c r="H9" s="36">
        <v>112532</v>
      </c>
      <c r="I9" s="36">
        <v>9909253</v>
      </c>
      <c r="J9" s="36">
        <v>105367</v>
      </c>
      <c r="K9" s="36">
        <v>854932</v>
      </c>
    </row>
    <row r="10" spans="2:11" ht="14.25" thickBot="1">
      <c r="B10" s="46" t="s">
        <v>147</v>
      </c>
      <c r="C10" s="9">
        <v>2576</v>
      </c>
      <c r="D10" s="10">
        <v>815</v>
      </c>
      <c r="E10" s="10">
        <v>1761</v>
      </c>
      <c r="F10" s="10">
        <v>621</v>
      </c>
      <c r="G10" s="10">
        <v>12003</v>
      </c>
      <c r="H10" s="10">
        <v>98357</v>
      </c>
      <c r="I10" s="10">
        <v>15585905</v>
      </c>
      <c r="J10" s="10">
        <v>127512</v>
      </c>
      <c r="K10" s="10">
        <v>2068044</v>
      </c>
    </row>
    <row r="11" spans="2:11" ht="13.5"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ht="13.5">
      <c r="C12" s="34" t="s">
        <v>71</v>
      </c>
    </row>
  </sheetData>
  <sheetProtection/>
  <mergeCells count="8">
    <mergeCell ref="J3:J4"/>
    <mergeCell ref="K3:K4"/>
    <mergeCell ref="C3:E3"/>
    <mergeCell ref="B3:B4"/>
    <mergeCell ref="F3:F4"/>
    <mergeCell ref="G3:G4"/>
    <mergeCell ref="H3:H4"/>
    <mergeCell ref="I3:I4"/>
  </mergeCells>
  <printOptions/>
  <pageMargins left="0.787" right="0.787" top="0.984" bottom="0.984" header="0.512" footer="0.512"/>
  <pageSetup horizontalDpi="300" verticalDpi="300" orientation="landscape" paperSize="9" r:id="rId1"/>
  <headerFooter alignWithMargins="0">
    <oddHeader>&amp;C&amp;F</oddHead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23.75390625" style="0" bestFit="1" customWidth="1"/>
    <col min="3" max="5" width="5.25390625" style="0" customWidth="1"/>
    <col min="6" max="7" width="6.875" style="0" customWidth="1"/>
    <col min="8" max="8" width="5.875" style="0" customWidth="1"/>
    <col min="9" max="9" width="11.00390625" style="0" customWidth="1"/>
    <col min="10" max="10" width="12.875" style="0" customWidth="1"/>
    <col min="11" max="11" width="11.00390625" style="0" customWidth="1"/>
    <col min="12" max="12" width="9.25390625" style="0" customWidth="1"/>
    <col min="13" max="13" width="10.625" style="0" bestFit="1" customWidth="1"/>
    <col min="14" max="14" width="13.00390625" style="0" customWidth="1"/>
    <col min="15" max="15" width="7.875" style="0" customWidth="1"/>
    <col min="16" max="16" width="7.125" style="0" customWidth="1"/>
    <col min="17" max="17" width="9.125" style="0" bestFit="1" customWidth="1"/>
  </cols>
  <sheetData>
    <row r="1" spans="1:5" ht="17.25">
      <c r="A1" t="s">
        <v>108</v>
      </c>
      <c r="C1" s="32" t="s">
        <v>167</v>
      </c>
      <c r="D1" s="13"/>
      <c r="E1" s="13"/>
    </row>
    <row r="2" spans="3:5" ht="17.25">
      <c r="C2" s="32"/>
      <c r="D2" s="13"/>
      <c r="E2" s="13"/>
    </row>
    <row r="3" spans="3:15" ht="14.25" thickBot="1">
      <c r="C3" s="13"/>
      <c r="D3" s="13"/>
      <c r="E3" s="13"/>
      <c r="O3" t="s">
        <v>144</v>
      </c>
    </row>
    <row r="4" spans="2:17" ht="13.5">
      <c r="B4" s="92" t="s">
        <v>78</v>
      </c>
      <c r="C4" s="90" t="s">
        <v>17</v>
      </c>
      <c r="D4" s="90"/>
      <c r="E4" s="90"/>
      <c r="F4" s="90" t="s">
        <v>79</v>
      </c>
      <c r="G4" s="90"/>
      <c r="H4" s="90"/>
      <c r="I4" s="90"/>
      <c r="J4" s="90"/>
      <c r="K4" s="90" t="s">
        <v>84</v>
      </c>
      <c r="L4" s="114" t="s">
        <v>119</v>
      </c>
      <c r="M4" s="90" t="s">
        <v>85</v>
      </c>
      <c r="N4" s="90"/>
      <c r="O4" s="90"/>
      <c r="P4" s="90"/>
      <c r="Q4" s="123" t="s">
        <v>120</v>
      </c>
    </row>
    <row r="5" spans="2:17" ht="13.5">
      <c r="B5" s="111"/>
      <c r="C5" s="89" t="s">
        <v>3</v>
      </c>
      <c r="D5" s="89" t="s">
        <v>29</v>
      </c>
      <c r="E5" s="89" t="s">
        <v>30</v>
      </c>
      <c r="F5" s="89" t="s">
        <v>3</v>
      </c>
      <c r="G5" s="89"/>
      <c r="H5" s="89"/>
      <c r="I5" s="89" t="s">
        <v>83</v>
      </c>
      <c r="J5" s="121" t="s">
        <v>118</v>
      </c>
      <c r="K5" s="89"/>
      <c r="L5" s="122"/>
      <c r="M5" s="89" t="s">
        <v>104</v>
      </c>
      <c r="N5" s="89" t="s">
        <v>86</v>
      </c>
      <c r="O5" s="89" t="s">
        <v>87</v>
      </c>
      <c r="P5" s="89" t="s">
        <v>88</v>
      </c>
      <c r="Q5" s="124"/>
    </row>
    <row r="6" spans="2:17" ht="13.5">
      <c r="B6" s="111"/>
      <c r="C6" s="89"/>
      <c r="D6" s="89"/>
      <c r="E6" s="89"/>
      <c r="F6" s="11" t="s">
        <v>80</v>
      </c>
      <c r="G6" s="11" t="s">
        <v>81</v>
      </c>
      <c r="H6" s="11" t="s">
        <v>82</v>
      </c>
      <c r="I6" s="89"/>
      <c r="J6" s="115"/>
      <c r="K6" s="89"/>
      <c r="L6" s="115"/>
      <c r="M6" s="89"/>
      <c r="N6" s="89"/>
      <c r="O6" s="89"/>
      <c r="P6" s="89"/>
      <c r="Q6" s="125"/>
    </row>
    <row r="7" spans="2:17" ht="13.5">
      <c r="B7" s="8" t="s">
        <v>20</v>
      </c>
      <c r="C7" s="3">
        <v>867</v>
      </c>
      <c r="D7" s="3">
        <v>373</v>
      </c>
      <c r="E7" s="3">
        <v>494</v>
      </c>
      <c r="F7" s="3">
        <v>18092</v>
      </c>
      <c r="G7" s="3">
        <v>10339</v>
      </c>
      <c r="H7" s="3">
        <v>7753</v>
      </c>
      <c r="I7" s="3">
        <v>17171</v>
      </c>
      <c r="J7" s="3">
        <v>921</v>
      </c>
      <c r="K7" s="3">
        <v>1154826</v>
      </c>
      <c r="L7" s="3">
        <v>3990666</v>
      </c>
      <c r="M7" s="3">
        <v>7278124</v>
      </c>
      <c r="N7" s="3">
        <v>7009039</v>
      </c>
      <c r="O7" s="3">
        <v>228201</v>
      </c>
      <c r="P7" s="3">
        <v>40884</v>
      </c>
      <c r="Q7" s="3">
        <v>14132</v>
      </c>
    </row>
    <row r="8" spans="2:17" ht="13.5">
      <c r="B8" s="8" t="s">
        <v>21</v>
      </c>
      <c r="C8" s="3">
        <v>832</v>
      </c>
      <c r="D8" s="3">
        <v>373</v>
      </c>
      <c r="E8" s="3">
        <v>459</v>
      </c>
      <c r="F8" s="3">
        <v>17399</v>
      </c>
      <c r="G8" s="3">
        <v>10154</v>
      </c>
      <c r="H8" s="3">
        <v>7245</v>
      </c>
      <c r="I8" s="3">
        <v>16549</v>
      </c>
      <c r="J8" s="3">
        <v>850</v>
      </c>
      <c r="K8" s="3">
        <v>1309174</v>
      </c>
      <c r="L8" s="3">
        <v>3799260</v>
      </c>
      <c r="M8" s="3">
        <v>7448950</v>
      </c>
      <c r="N8" s="3">
        <v>6990093</v>
      </c>
      <c r="O8" s="3">
        <v>423529</v>
      </c>
      <c r="P8" s="3">
        <v>35328</v>
      </c>
      <c r="Q8" s="3">
        <v>11223</v>
      </c>
    </row>
    <row r="9" spans="2:17" ht="13.5">
      <c r="B9" s="8" t="s">
        <v>129</v>
      </c>
      <c r="C9" s="3">
        <v>1016</v>
      </c>
      <c r="D9" s="3">
        <v>424</v>
      </c>
      <c r="E9" s="3">
        <v>592</v>
      </c>
      <c r="F9" s="3">
        <v>18549</v>
      </c>
      <c r="G9" s="3">
        <v>10952</v>
      </c>
      <c r="H9" s="3">
        <v>7597</v>
      </c>
      <c r="I9" s="3">
        <v>17476</v>
      </c>
      <c r="J9" s="3">
        <v>1073</v>
      </c>
      <c r="K9" s="3">
        <v>1585702</v>
      </c>
      <c r="L9" s="3">
        <v>5327578</v>
      </c>
      <c r="M9" s="3">
        <v>8801568</v>
      </c>
      <c r="N9" s="3">
        <v>8378116</v>
      </c>
      <c r="O9" s="3">
        <v>388524</v>
      </c>
      <c r="P9" s="3">
        <v>34928</v>
      </c>
      <c r="Q9" s="3">
        <v>11632</v>
      </c>
    </row>
    <row r="10" spans="2:17" ht="13.5">
      <c r="B10" s="47" t="s">
        <v>160</v>
      </c>
      <c r="C10" s="48">
        <v>1022</v>
      </c>
      <c r="D10" s="48">
        <v>441</v>
      </c>
      <c r="E10" s="48">
        <v>581</v>
      </c>
      <c r="F10" s="48">
        <v>19173</v>
      </c>
      <c r="G10" s="48">
        <v>11247</v>
      </c>
      <c r="H10" s="48">
        <v>7926</v>
      </c>
      <c r="I10" s="48">
        <v>18100</v>
      </c>
      <c r="J10" s="48">
        <v>1073</v>
      </c>
      <c r="K10" s="48">
        <v>2017032</v>
      </c>
      <c r="L10" s="48">
        <v>7230400</v>
      </c>
      <c r="M10" s="48">
        <v>12096266</v>
      </c>
      <c r="N10" s="48">
        <v>11660917</v>
      </c>
      <c r="O10" s="48">
        <v>408664</v>
      </c>
      <c r="P10" s="48">
        <v>26685</v>
      </c>
      <c r="Q10" s="48">
        <v>11484</v>
      </c>
    </row>
    <row r="11" spans="2:17" ht="13.5">
      <c r="B11" s="25" t="s">
        <v>147</v>
      </c>
      <c r="C11" s="12">
        <v>959</v>
      </c>
      <c r="D11" s="12">
        <v>432</v>
      </c>
      <c r="E11" s="12">
        <v>527</v>
      </c>
      <c r="F11" s="12">
        <v>17911</v>
      </c>
      <c r="G11" s="12">
        <v>10875</v>
      </c>
      <c r="H11" s="12">
        <v>7036</v>
      </c>
      <c r="I11" s="12">
        <v>16953</v>
      </c>
      <c r="J11" s="12">
        <v>958</v>
      </c>
      <c r="K11" s="12">
        <v>2469692</v>
      </c>
      <c r="L11" s="12">
        <v>8163170</v>
      </c>
      <c r="M11" s="12">
        <v>13962839</v>
      </c>
      <c r="N11" s="12">
        <v>13435740</v>
      </c>
      <c r="O11" s="12">
        <v>509327</v>
      </c>
      <c r="P11" s="12">
        <v>19772</v>
      </c>
      <c r="Q11" s="12">
        <v>10267</v>
      </c>
    </row>
    <row r="12" spans="2:17" ht="13.5">
      <c r="B12" s="19" t="s">
        <v>89</v>
      </c>
      <c r="C12" s="3">
        <v>103</v>
      </c>
      <c r="D12" s="3">
        <v>54</v>
      </c>
      <c r="E12" s="3">
        <v>49</v>
      </c>
      <c r="F12" s="3">
        <v>1803</v>
      </c>
      <c r="G12" s="3">
        <v>1053</v>
      </c>
      <c r="H12" s="3">
        <v>750</v>
      </c>
      <c r="I12" s="3">
        <v>1676</v>
      </c>
      <c r="J12" s="3">
        <v>107</v>
      </c>
      <c r="K12" s="3">
        <v>224044</v>
      </c>
      <c r="L12" s="3">
        <v>1717336</v>
      </c>
      <c r="M12" s="48">
        <v>2612881</v>
      </c>
      <c r="N12" s="3">
        <v>2594740</v>
      </c>
      <c r="O12" s="3">
        <v>18141</v>
      </c>
      <c r="P12" s="4" t="s">
        <v>130</v>
      </c>
      <c r="Q12" s="3">
        <v>10239</v>
      </c>
    </row>
    <row r="13" spans="2:17" ht="13.5">
      <c r="B13" s="19" t="s">
        <v>90</v>
      </c>
      <c r="C13" s="3">
        <v>68</v>
      </c>
      <c r="D13" s="3">
        <v>26</v>
      </c>
      <c r="E13" s="3">
        <v>42</v>
      </c>
      <c r="F13" s="3">
        <v>1000</v>
      </c>
      <c r="G13" s="3">
        <v>349</v>
      </c>
      <c r="H13" s="3">
        <v>651</v>
      </c>
      <c r="I13" s="3">
        <v>921</v>
      </c>
      <c r="J13" s="3">
        <v>79</v>
      </c>
      <c r="K13" s="3">
        <v>108142</v>
      </c>
      <c r="L13" s="3">
        <v>390567</v>
      </c>
      <c r="M13" s="48">
        <v>799405</v>
      </c>
      <c r="N13" s="3">
        <v>706558</v>
      </c>
      <c r="O13" s="3">
        <v>92697</v>
      </c>
      <c r="P13" s="4">
        <v>150</v>
      </c>
      <c r="Q13" s="4" t="s">
        <v>130</v>
      </c>
    </row>
    <row r="14" spans="2:17" ht="13.5">
      <c r="B14" s="19" t="s">
        <v>91</v>
      </c>
      <c r="C14" s="3">
        <v>30</v>
      </c>
      <c r="D14" s="3">
        <v>11</v>
      </c>
      <c r="E14" s="3">
        <v>19</v>
      </c>
      <c r="F14" s="3">
        <v>273</v>
      </c>
      <c r="G14" s="3">
        <v>79</v>
      </c>
      <c r="H14" s="3">
        <v>194</v>
      </c>
      <c r="I14" s="3">
        <v>230</v>
      </c>
      <c r="J14" s="3">
        <v>43</v>
      </c>
      <c r="K14" s="3">
        <v>22602</v>
      </c>
      <c r="L14" s="3">
        <v>31052</v>
      </c>
      <c r="M14" s="48">
        <v>71948</v>
      </c>
      <c r="N14" s="3">
        <v>56282</v>
      </c>
      <c r="O14" s="3">
        <v>15556</v>
      </c>
      <c r="P14" s="3">
        <v>110</v>
      </c>
      <c r="Q14" s="4" t="s">
        <v>130</v>
      </c>
    </row>
    <row r="15" spans="2:17" ht="13.5">
      <c r="B15" s="19" t="s">
        <v>92</v>
      </c>
      <c r="C15" s="3">
        <v>49</v>
      </c>
      <c r="D15" s="3">
        <v>25</v>
      </c>
      <c r="E15" s="3">
        <v>24</v>
      </c>
      <c r="F15" s="3">
        <v>276</v>
      </c>
      <c r="G15" s="3">
        <v>201</v>
      </c>
      <c r="H15" s="3">
        <v>75</v>
      </c>
      <c r="I15" s="3">
        <v>234</v>
      </c>
      <c r="J15" s="3">
        <v>42</v>
      </c>
      <c r="K15" s="3">
        <v>28782</v>
      </c>
      <c r="L15" s="3">
        <v>121484</v>
      </c>
      <c r="M15" s="48">
        <v>204342</v>
      </c>
      <c r="N15" s="3">
        <v>202757</v>
      </c>
      <c r="O15" s="3">
        <v>1585</v>
      </c>
      <c r="P15" s="4" t="s">
        <v>106</v>
      </c>
      <c r="Q15" s="4" t="s">
        <v>130</v>
      </c>
    </row>
    <row r="16" spans="2:17" ht="13.5">
      <c r="B16" s="19" t="s">
        <v>93</v>
      </c>
      <c r="C16" s="3">
        <v>65</v>
      </c>
      <c r="D16" s="3">
        <v>10</v>
      </c>
      <c r="E16" s="3">
        <v>55</v>
      </c>
      <c r="F16" s="3">
        <v>247</v>
      </c>
      <c r="G16" s="3">
        <v>194</v>
      </c>
      <c r="H16" s="3">
        <v>53</v>
      </c>
      <c r="I16" s="3">
        <v>158</v>
      </c>
      <c r="J16" s="3">
        <v>89</v>
      </c>
      <c r="K16" s="3">
        <v>18778</v>
      </c>
      <c r="L16" s="3">
        <v>44717</v>
      </c>
      <c r="M16" s="48">
        <f>N16+O16+P16</f>
        <v>81118</v>
      </c>
      <c r="N16" s="3">
        <v>70687</v>
      </c>
      <c r="O16" s="3">
        <v>10326</v>
      </c>
      <c r="P16" s="3">
        <v>105</v>
      </c>
      <c r="Q16" s="4" t="s">
        <v>130</v>
      </c>
    </row>
    <row r="17" spans="2:17" ht="13.5">
      <c r="B17" s="19" t="s">
        <v>94</v>
      </c>
      <c r="C17" s="3">
        <v>14</v>
      </c>
      <c r="D17" s="3">
        <v>7</v>
      </c>
      <c r="E17" s="3">
        <v>7</v>
      </c>
      <c r="F17" s="3">
        <v>158</v>
      </c>
      <c r="G17" s="3">
        <v>88</v>
      </c>
      <c r="H17" s="3">
        <v>70</v>
      </c>
      <c r="I17" s="3">
        <v>144</v>
      </c>
      <c r="J17" s="3">
        <v>14</v>
      </c>
      <c r="K17" s="3">
        <v>19966</v>
      </c>
      <c r="L17" s="3">
        <v>94238</v>
      </c>
      <c r="M17" s="48">
        <v>132207</v>
      </c>
      <c r="N17" s="3">
        <v>132037</v>
      </c>
      <c r="O17" s="3">
        <v>170</v>
      </c>
      <c r="P17" s="4" t="s">
        <v>130</v>
      </c>
      <c r="Q17" s="4" t="s">
        <v>130</v>
      </c>
    </row>
    <row r="18" spans="2:17" ht="13.5">
      <c r="B18" s="19" t="s">
        <v>95</v>
      </c>
      <c r="C18" s="3">
        <v>56</v>
      </c>
      <c r="D18" s="3">
        <v>19</v>
      </c>
      <c r="E18" s="3">
        <v>37</v>
      </c>
      <c r="F18" s="3">
        <v>364</v>
      </c>
      <c r="G18" s="3">
        <v>231</v>
      </c>
      <c r="H18" s="3">
        <v>133</v>
      </c>
      <c r="I18" s="3">
        <v>294</v>
      </c>
      <c r="J18" s="3">
        <v>70</v>
      </c>
      <c r="K18" s="3">
        <v>32415</v>
      </c>
      <c r="L18" s="3">
        <v>49843</v>
      </c>
      <c r="M18" s="48">
        <v>116061</v>
      </c>
      <c r="N18" s="3">
        <v>106385</v>
      </c>
      <c r="O18" s="3">
        <v>9676</v>
      </c>
      <c r="P18" s="4" t="s">
        <v>130</v>
      </c>
      <c r="Q18" s="4" t="s">
        <v>130</v>
      </c>
    </row>
    <row r="19" spans="2:17" ht="13.5">
      <c r="B19" s="19" t="s">
        <v>96</v>
      </c>
      <c r="C19" s="3">
        <v>4</v>
      </c>
      <c r="D19" s="3">
        <v>3</v>
      </c>
      <c r="E19" s="3">
        <v>1</v>
      </c>
      <c r="F19" s="3">
        <v>187</v>
      </c>
      <c r="G19" s="3">
        <v>138</v>
      </c>
      <c r="H19" s="3">
        <v>49</v>
      </c>
      <c r="I19" s="3">
        <v>184</v>
      </c>
      <c r="J19" s="3">
        <v>3</v>
      </c>
      <c r="K19" s="3">
        <v>34345</v>
      </c>
      <c r="L19" s="3">
        <v>138126</v>
      </c>
      <c r="M19" s="3">
        <v>229967</v>
      </c>
      <c r="N19" s="4">
        <v>229967</v>
      </c>
      <c r="O19" s="4" t="s">
        <v>130</v>
      </c>
      <c r="P19" s="4" t="s">
        <v>130</v>
      </c>
      <c r="Q19" s="4" t="s">
        <v>130</v>
      </c>
    </row>
    <row r="20" spans="2:17" ht="13.5">
      <c r="B20" s="19" t="s">
        <v>97</v>
      </c>
      <c r="C20" s="4" t="s">
        <v>130</v>
      </c>
      <c r="D20" s="4" t="s">
        <v>130</v>
      </c>
      <c r="E20" s="4" t="s">
        <v>130</v>
      </c>
      <c r="F20" s="4" t="s">
        <v>130</v>
      </c>
      <c r="G20" s="4" t="s">
        <v>130</v>
      </c>
      <c r="H20" s="4" t="s">
        <v>130</v>
      </c>
      <c r="I20" s="4" t="s">
        <v>130</v>
      </c>
      <c r="J20" s="4" t="s">
        <v>130</v>
      </c>
      <c r="K20" s="4" t="s">
        <v>106</v>
      </c>
      <c r="L20" s="4" t="s">
        <v>130</v>
      </c>
      <c r="M20" s="4" t="s">
        <v>130</v>
      </c>
      <c r="N20" s="4" t="s">
        <v>145</v>
      </c>
      <c r="O20" s="4" t="s">
        <v>130</v>
      </c>
      <c r="P20" s="4" t="s">
        <v>130</v>
      </c>
      <c r="Q20" s="4" t="s">
        <v>130</v>
      </c>
    </row>
    <row r="21" spans="2:17" ht="13.5">
      <c r="B21" s="19" t="s">
        <v>98</v>
      </c>
      <c r="C21" s="3">
        <v>4</v>
      </c>
      <c r="D21" s="3">
        <v>3</v>
      </c>
      <c r="E21" s="3">
        <v>1</v>
      </c>
      <c r="F21" s="74">
        <v>61</v>
      </c>
      <c r="G21" s="3">
        <v>30</v>
      </c>
      <c r="H21" s="3">
        <v>31</v>
      </c>
      <c r="I21" s="74">
        <v>58</v>
      </c>
      <c r="J21" s="3">
        <v>3</v>
      </c>
      <c r="K21" s="83">
        <v>6588</v>
      </c>
      <c r="L21" s="83">
        <v>16392</v>
      </c>
      <c r="M21" s="83">
        <v>28516</v>
      </c>
      <c r="N21" s="74">
        <v>28516</v>
      </c>
      <c r="O21" s="81" t="s">
        <v>106</v>
      </c>
      <c r="P21" s="4" t="s">
        <v>130</v>
      </c>
      <c r="Q21" s="4" t="s">
        <v>130</v>
      </c>
    </row>
    <row r="22" spans="2:17" ht="13.5">
      <c r="B22" s="19" t="s">
        <v>99</v>
      </c>
      <c r="C22" s="3">
        <v>2</v>
      </c>
      <c r="D22" s="3">
        <v>1</v>
      </c>
      <c r="E22" s="3">
        <v>1</v>
      </c>
      <c r="F22" s="81">
        <v>-71</v>
      </c>
      <c r="G22" s="81">
        <v>-30</v>
      </c>
      <c r="H22" s="81">
        <v>-41</v>
      </c>
      <c r="I22" s="81">
        <v>-71</v>
      </c>
      <c r="J22" s="4" t="s">
        <v>159</v>
      </c>
      <c r="K22" s="81">
        <v>-6617</v>
      </c>
      <c r="L22" s="81">
        <v>-17440</v>
      </c>
      <c r="M22" s="81">
        <v>-29366</v>
      </c>
      <c r="N22" s="81">
        <v>-29051</v>
      </c>
      <c r="O22" s="81">
        <v>-315</v>
      </c>
      <c r="P22" s="4" t="s">
        <v>130</v>
      </c>
      <c r="Q22" s="4" t="s">
        <v>130</v>
      </c>
    </row>
    <row r="23" spans="2:17" ht="13.5">
      <c r="B23" s="19" t="s">
        <v>100</v>
      </c>
      <c r="C23" s="3">
        <v>17</v>
      </c>
      <c r="D23" s="3">
        <v>12</v>
      </c>
      <c r="E23" s="3">
        <v>5</v>
      </c>
      <c r="F23" s="3">
        <v>218</v>
      </c>
      <c r="G23" s="3">
        <v>177</v>
      </c>
      <c r="H23" s="3">
        <v>41</v>
      </c>
      <c r="I23" s="3">
        <v>209</v>
      </c>
      <c r="J23" s="3">
        <v>9</v>
      </c>
      <c r="K23" s="3">
        <v>26968</v>
      </c>
      <c r="L23" s="3">
        <v>92101</v>
      </c>
      <c r="M23" s="3">
        <v>169403</v>
      </c>
      <c r="N23" s="4">
        <v>169403</v>
      </c>
      <c r="O23" s="4" t="s">
        <v>130</v>
      </c>
      <c r="P23" s="4" t="s">
        <v>130</v>
      </c>
      <c r="Q23" s="4" t="s">
        <v>130</v>
      </c>
    </row>
    <row r="24" spans="2:17" ht="13.5">
      <c r="B24" s="19" t="s">
        <v>25</v>
      </c>
      <c r="C24" s="3">
        <v>1</v>
      </c>
      <c r="D24" s="3">
        <v>1</v>
      </c>
      <c r="E24" s="4" t="s">
        <v>106</v>
      </c>
      <c r="F24" s="4" t="s">
        <v>159</v>
      </c>
      <c r="G24" s="4" t="s">
        <v>159</v>
      </c>
      <c r="H24" s="4" t="s">
        <v>159</v>
      </c>
      <c r="I24" s="4" t="s">
        <v>159</v>
      </c>
      <c r="J24" s="4" t="s">
        <v>106</v>
      </c>
      <c r="K24" s="4" t="s">
        <v>159</v>
      </c>
      <c r="L24" s="4" t="s">
        <v>159</v>
      </c>
      <c r="M24" s="4" t="s">
        <v>159</v>
      </c>
      <c r="N24" s="4" t="s">
        <v>158</v>
      </c>
      <c r="O24" s="4" t="s">
        <v>158</v>
      </c>
      <c r="P24" s="4" t="s">
        <v>106</v>
      </c>
      <c r="Q24" s="4" t="s">
        <v>130</v>
      </c>
    </row>
    <row r="25" spans="2:17" ht="13.5">
      <c r="B25" s="19" t="s">
        <v>23</v>
      </c>
      <c r="C25" s="3">
        <v>26</v>
      </c>
      <c r="D25" s="3">
        <v>15</v>
      </c>
      <c r="E25" s="3">
        <v>11</v>
      </c>
      <c r="F25" s="82">
        <v>-442</v>
      </c>
      <c r="G25" s="3">
        <v>270</v>
      </c>
      <c r="H25" s="3">
        <v>172</v>
      </c>
      <c r="I25" s="3">
        <v>425</v>
      </c>
      <c r="J25" s="74">
        <v>-17</v>
      </c>
      <c r="K25" s="3">
        <v>59596</v>
      </c>
      <c r="L25" s="3">
        <v>384412</v>
      </c>
      <c r="M25" s="3">
        <v>496568</v>
      </c>
      <c r="N25" s="3">
        <v>490413</v>
      </c>
      <c r="O25" s="3">
        <v>6156</v>
      </c>
      <c r="P25" s="4" t="s">
        <v>106</v>
      </c>
      <c r="Q25" s="4" t="s">
        <v>130</v>
      </c>
    </row>
    <row r="26" spans="2:17" ht="13.5">
      <c r="B26" s="19" t="s">
        <v>24</v>
      </c>
      <c r="C26" s="3">
        <v>107</v>
      </c>
      <c r="D26" s="3">
        <v>48</v>
      </c>
      <c r="E26" s="3">
        <v>59</v>
      </c>
      <c r="F26" s="36">
        <v>675</v>
      </c>
      <c r="G26" s="3">
        <v>423</v>
      </c>
      <c r="H26" s="3">
        <v>252</v>
      </c>
      <c r="I26" s="3">
        <v>575</v>
      </c>
      <c r="J26" s="3">
        <v>100</v>
      </c>
      <c r="K26" s="3">
        <v>71267</v>
      </c>
      <c r="L26" s="3">
        <v>149665</v>
      </c>
      <c r="M26" s="3">
        <v>283206</v>
      </c>
      <c r="N26" s="3">
        <v>215591</v>
      </c>
      <c r="O26" s="3">
        <v>67078</v>
      </c>
      <c r="P26" s="3">
        <v>537</v>
      </c>
      <c r="Q26" s="4" t="s">
        <v>130</v>
      </c>
    </row>
    <row r="27" spans="2:17" ht="13.5">
      <c r="B27" s="19" t="s">
        <v>22</v>
      </c>
      <c r="C27" s="3">
        <v>118</v>
      </c>
      <c r="D27" s="3">
        <v>58</v>
      </c>
      <c r="E27" s="3">
        <v>60</v>
      </c>
      <c r="F27" s="36">
        <v>2357</v>
      </c>
      <c r="G27" s="3">
        <v>1706</v>
      </c>
      <c r="H27" s="3">
        <v>651</v>
      </c>
      <c r="I27" s="3">
        <v>2261</v>
      </c>
      <c r="J27" s="3">
        <v>96</v>
      </c>
      <c r="K27" s="3">
        <v>387605</v>
      </c>
      <c r="L27" s="3">
        <v>643158</v>
      </c>
      <c r="M27" s="3">
        <v>1610601</v>
      </c>
      <c r="N27" s="3">
        <v>1524553</v>
      </c>
      <c r="O27" s="3">
        <v>75271</v>
      </c>
      <c r="P27" s="3">
        <v>10777</v>
      </c>
      <c r="Q27" s="4" t="s">
        <v>130</v>
      </c>
    </row>
    <row r="28" spans="2:17" ht="13.5">
      <c r="B28" s="19" t="s">
        <v>113</v>
      </c>
      <c r="C28" s="3">
        <v>101</v>
      </c>
      <c r="D28" s="3">
        <v>48</v>
      </c>
      <c r="E28" s="3">
        <v>53</v>
      </c>
      <c r="F28" s="36">
        <v>3958</v>
      </c>
      <c r="G28" s="3">
        <v>2208</v>
      </c>
      <c r="H28" s="3">
        <v>1750</v>
      </c>
      <c r="I28" s="3">
        <v>3864</v>
      </c>
      <c r="J28" s="3">
        <v>94</v>
      </c>
      <c r="K28" s="3">
        <v>580398</v>
      </c>
      <c r="L28" s="3">
        <v>1686128</v>
      </c>
      <c r="M28" s="3">
        <v>2688155</v>
      </c>
      <c r="N28" s="3">
        <v>2603132</v>
      </c>
      <c r="O28" s="3">
        <v>82307</v>
      </c>
      <c r="P28" s="3">
        <v>2716</v>
      </c>
      <c r="Q28" s="4" t="s">
        <v>130</v>
      </c>
    </row>
    <row r="29" spans="2:17" ht="13.5">
      <c r="B29" s="19" t="s">
        <v>101</v>
      </c>
      <c r="C29" s="3">
        <v>69</v>
      </c>
      <c r="D29" s="3">
        <v>34</v>
      </c>
      <c r="E29" s="3">
        <v>35</v>
      </c>
      <c r="F29" s="36">
        <v>2829</v>
      </c>
      <c r="G29" s="3">
        <v>1927</v>
      </c>
      <c r="H29" s="3">
        <v>902</v>
      </c>
      <c r="I29" s="3">
        <v>2757</v>
      </c>
      <c r="J29" s="3">
        <v>72</v>
      </c>
      <c r="K29" s="3">
        <v>430746</v>
      </c>
      <c r="L29" s="3">
        <v>1758668</v>
      </c>
      <c r="M29" s="3">
        <v>2642386</v>
      </c>
      <c r="N29" s="3">
        <v>2564960</v>
      </c>
      <c r="O29" s="3">
        <v>72635</v>
      </c>
      <c r="P29" s="3">
        <v>4791</v>
      </c>
      <c r="Q29" s="4" t="s">
        <v>130</v>
      </c>
    </row>
    <row r="30" spans="2:17" ht="13.5">
      <c r="B30" s="19" t="s">
        <v>102</v>
      </c>
      <c r="C30" s="3">
        <v>29</v>
      </c>
      <c r="D30" s="3">
        <v>15</v>
      </c>
      <c r="E30" s="3">
        <v>14</v>
      </c>
      <c r="F30" s="36">
        <v>962</v>
      </c>
      <c r="G30" s="3">
        <v>639</v>
      </c>
      <c r="H30" s="3">
        <v>323</v>
      </c>
      <c r="I30" s="3">
        <v>940</v>
      </c>
      <c r="J30" s="3">
        <v>22</v>
      </c>
      <c r="K30" s="3">
        <v>146528</v>
      </c>
      <c r="L30" s="3">
        <v>443317</v>
      </c>
      <c r="M30" s="3">
        <v>894087</v>
      </c>
      <c r="N30" s="3">
        <v>864119</v>
      </c>
      <c r="O30" s="3">
        <v>29814</v>
      </c>
      <c r="P30" s="3">
        <v>154</v>
      </c>
      <c r="Q30" s="4" t="s">
        <v>130</v>
      </c>
    </row>
    <row r="31" spans="2:17" ht="14.25" thickBot="1">
      <c r="B31" s="22" t="s">
        <v>103</v>
      </c>
      <c r="C31" s="23">
        <v>96</v>
      </c>
      <c r="D31" s="24">
        <v>42</v>
      </c>
      <c r="E31" s="24">
        <v>54</v>
      </c>
      <c r="F31" s="24">
        <v>2030</v>
      </c>
      <c r="G31" s="24">
        <v>1132</v>
      </c>
      <c r="H31" s="24">
        <v>898</v>
      </c>
      <c r="I31" s="24">
        <v>1932</v>
      </c>
      <c r="J31" s="24">
        <v>98</v>
      </c>
      <c r="K31" s="24">
        <v>264305</v>
      </c>
      <c r="L31" s="24">
        <v>384526</v>
      </c>
      <c r="M31" s="24">
        <v>872622</v>
      </c>
      <c r="N31" s="24">
        <v>846589</v>
      </c>
      <c r="O31" s="24">
        <v>25601</v>
      </c>
      <c r="P31" s="24">
        <v>432</v>
      </c>
      <c r="Q31" s="75" t="s">
        <v>130</v>
      </c>
    </row>
    <row r="32" spans="2:17" ht="13.5"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ht="13.5">
      <c r="C33" s="34" t="s">
        <v>105</v>
      </c>
    </row>
  </sheetData>
  <sheetProtection/>
  <mergeCells count="17">
    <mergeCell ref="O5:O6"/>
    <mergeCell ref="P5:P6"/>
    <mergeCell ref="Q4:Q6"/>
    <mergeCell ref="B4:B6"/>
    <mergeCell ref="C5:C6"/>
    <mergeCell ref="D5:D6"/>
    <mergeCell ref="E5:E6"/>
    <mergeCell ref="M4:P4"/>
    <mergeCell ref="F5:H5"/>
    <mergeCell ref="I5:I6"/>
    <mergeCell ref="N5:N6"/>
    <mergeCell ref="C4:E4"/>
    <mergeCell ref="F4:J4"/>
    <mergeCell ref="J5:J6"/>
    <mergeCell ref="K4:K6"/>
    <mergeCell ref="L4:L6"/>
    <mergeCell ref="M5:M6"/>
  </mergeCells>
  <printOptions/>
  <pageMargins left="0.787" right="0.787" top="0.984" bottom="0.984" header="0.512" footer="0.512"/>
  <pageSetup horizontalDpi="300" verticalDpi="300" orientation="landscape" paperSize="9" r:id="rId1"/>
  <headerFooter alignWithMargins="0">
    <oddHeader>&amp;C&amp;F</oddHeader>
    <oddFooter>&amp;C&amp;P / &amp;N ページ</odd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0" bestFit="1" customWidth="1"/>
    <col min="2" max="2" width="7.125" style="0" customWidth="1"/>
    <col min="3" max="4" width="10.625" style="0" customWidth="1"/>
    <col min="5" max="5" width="11.375" style="0" bestFit="1" customWidth="1"/>
    <col min="6" max="6" width="7.625" style="0" customWidth="1"/>
    <col min="7" max="7" width="13.00390625" style="0" customWidth="1"/>
  </cols>
  <sheetData>
    <row r="1" spans="1:4" ht="17.25">
      <c r="A1" t="s">
        <v>156</v>
      </c>
      <c r="C1" s="32" t="s">
        <v>168</v>
      </c>
      <c r="D1" s="32"/>
    </row>
    <row r="2" ht="14.25" thickBot="1">
      <c r="H2" s="55"/>
    </row>
    <row r="3" spans="2:7" ht="13.5" customHeight="1">
      <c r="B3" s="53"/>
      <c r="C3" s="67" t="s">
        <v>17</v>
      </c>
      <c r="D3" s="65" t="s">
        <v>79</v>
      </c>
      <c r="E3" s="66" t="s">
        <v>157</v>
      </c>
      <c r="F3" s="56"/>
      <c r="G3" s="56"/>
    </row>
    <row r="4" spans="2:7" ht="13.5" customHeight="1">
      <c r="B4" s="50"/>
      <c r="C4" s="49"/>
      <c r="D4" s="49"/>
      <c r="E4" s="57" t="s">
        <v>18</v>
      </c>
      <c r="F4" s="56"/>
      <c r="G4" s="56"/>
    </row>
    <row r="5" spans="2:8" ht="13.5">
      <c r="B5" s="50" t="s">
        <v>148</v>
      </c>
      <c r="C5" s="84">
        <v>14822</v>
      </c>
      <c r="D5" s="68">
        <v>284356</v>
      </c>
      <c r="E5" s="68">
        <v>159962360</v>
      </c>
      <c r="F5" s="59"/>
      <c r="G5" s="59"/>
      <c r="H5" s="37"/>
    </row>
    <row r="6" spans="2:7" ht="13.5">
      <c r="B6" s="50" t="s">
        <v>149</v>
      </c>
      <c r="C6" s="84">
        <v>3374</v>
      </c>
      <c r="D6" s="68">
        <v>67139</v>
      </c>
      <c r="E6" s="68">
        <v>31362639</v>
      </c>
      <c r="F6" s="58"/>
      <c r="G6" s="58"/>
    </row>
    <row r="7" spans="2:7" ht="13.5">
      <c r="B7" s="50" t="s">
        <v>150</v>
      </c>
      <c r="C7" s="84">
        <v>1645</v>
      </c>
      <c r="D7" s="68">
        <v>30300</v>
      </c>
      <c r="E7" s="68">
        <v>18801367</v>
      </c>
      <c r="F7" s="60"/>
      <c r="G7" s="58"/>
    </row>
    <row r="8" spans="2:7" ht="13.5">
      <c r="B8" s="50" t="s">
        <v>151</v>
      </c>
      <c r="C8" s="84">
        <v>623</v>
      </c>
      <c r="D8" s="73">
        <v>11127</v>
      </c>
      <c r="E8" s="70">
        <v>6705101</v>
      </c>
      <c r="G8" s="38"/>
    </row>
    <row r="9" spans="2:7" ht="14.25" thickBot="1">
      <c r="B9" s="61" t="s">
        <v>152</v>
      </c>
      <c r="C9" s="85">
        <v>1022</v>
      </c>
      <c r="D9" s="24">
        <v>19173</v>
      </c>
      <c r="E9" s="72">
        <v>12096266</v>
      </c>
      <c r="F9" s="62"/>
      <c r="G9" s="63"/>
    </row>
    <row r="10" spans="2:7" ht="13.5">
      <c r="B10" s="37"/>
      <c r="C10" s="37"/>
      <c r="D10" s="63"/>
      <c r="E10" s="63"/>
      <c r="F10" s="62"/>
      <c r="G10" s="63"/>
    </row>
    <row r="11" spans="3:4" ht="13.5">
      <c r="C11" t="s">
        <v>153</v>
      </c>
      <c r="D11" s="64"/>
    </row>
  </sheetData>
  <sheetProtection/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2013-03-29T04:39:53Z</cp:lastPrinted>
  <dcterms:created xsi:type="dcterms:W3CDTF">1997-01-08T22:48:59Z</dcterms:created>
  <dcterms:modified xsi:type="dcterms:W3CDTF">2013-08-13T07:52:46Z</dcterms:modified>
  <cp:category/>
  <cp:version/>
  <cp:contentType/>
  <cp:contentStatus/>
</cp:coreProperties>
</file>