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F:\橋詰　酒井班\★★サービスコード表★★\R4.10.1適用\"/>
    </mc:Choice>
  </mc:AlternateContent>
  <xr:revisionPtr revIDLastSave="0" documentId="13_ncr:1_{0CF9DB30-720E-419B-BD05-F13AC43EE4D5}" xr6:coauthVersionLast="36" xr6:coauthVersionMax="36" xr10:uidLastSave="{00000000-0000-0000-0000-000000000000}"/>
  <bookViews>
    <workbookView xWindow="360" yWindow="45" windowWidth="11340" windowHeight="6765" xr2:uid="{00000000-000D-0000-FFFF-FFFF00000000}"/>
  </bookViews>
  <sheets>
    <sheet name="Ａ６通所型サービス" sheetId="8" r:id="rId1"/>
    <sheet name="Ａ７通所型サービス" sheetId="7" r:id="rId2"/>
  </sheets>
  <definedNames>
    <definedName name="_xlnm.Print_Area" localSheetId="0">Ａ６通所型サービス!$A$1:$K$56</definedName>
    <definedName name="_xlnm.Print_Area" localSheetId="1">Ａ７通所型サービス!$A$1:$K$6</definedName>
    <definedName name="_xlnm.Print_Titles" localSheetId="0">Ａ６通所型サービス!$1:$3</definedName>
  </definedNames>
  <calcPr calcId="191029"/>
</workbook>
</file>

<file path=xl/calcChain.xml><?xml version="1.0" encoding="utf-8"?>
<calcChain xmlns="http://schemas.openxmlformats.org/spreadsheetml/2006/main">
  <c r="J54" i="8" l="1"/>
  <c r="J52" i="8"/>
  <c r="J47" i="8"/>
  <c r="J45" i="8"/>
</calcChain>
</file>

<file path=xl/sharedStrings.xml><?xml version="1.0" encoding="utf-8"?>
<sst xmlns="http://schemas.openxmlformats.org/spreadsheetml/2006/main" count="259" uniqueCount="158">
  <si>
    <t>サービス内容略称</t>
    <rPh sb="4" eb="6">
      <t>ナイヨウ</t>
    </rPh>
    <rPh sb="6" eb="8">
      <t>リャクショウ</t>
    </rPh>
    <phoneticPr fontId="2"/>
  </si>
  <si>
    <t>算定項目</t>
    <rPh sb="0" eb="2">
      <t>サンテイ</t>
    </rPh>
    <rPh sb="2" eb="4">
      <t>コウモク</t>
    </rPh>
    <phoneticPr fontId="2"/>
  </si>
  <si>
    <t>サービスコード</t>
    <phoneticPr fontId="2"/>
  </si>
  <si>
    <t>種類</t>
    <rPh sb="0" eb="2">
      <t>シュルイ</t>
    </rPh>
    <phoneticPr fontId="2"/>
  </si>
  <si>
    <t>項目</t>
    <rPh sb="0" eb="2">
      <t>コウモク</t>
    </rPh>
    <phoneticPr fontId="2"/>
  </si>
  <si>
    <t>算定単位</t>
    <rPh sb="0" eb="2">
      <t>サンテイ</t>
    </rPh>
    <rPh sb="2" eb="4">
      <t>タンイ</t>
    </rPh>
    <phoneticPr fontId="2"/>
  </si>
  <si>
    <t>合成
単位数</t>
    <rPh sb="0" eb="2">
      <t>ゴウセイ</t>
    </rPh>
    <rPh sb="3" eb="5">
      <t>タンイ</t>
    </rPh>
    <rPh sb="5" eb="6">
      <t>スウ</t>
    </rPh>
    <phoneticPr fontId="2"/>
  </si>
  <si>
    <t>1月につき</t>
    <rPh sb="1" eb="2">
      <t>ツキ</t>
    </rPh>
    <phoneticPr fontId="2"/>
  </si>
  <si>
    <t>1日につき</t>
    <rPh sb="1" eb="2">
      <t>ニチ</t>
    </rPh>
    <phoneticPr fontId="2"/>
  </si>
  <si>
    <t>1回につき</t>
    <rPh sb="1" eb="2">
      <t>カイ</t>
    </rPh>
    <phoneticPr fontId="2"/>
  </si>
  <si>
    <t>事業対象者・要支援１</t>
    <rPh sb="0" eb="2">
      <t>ジギョウ</t>
    </rPh>
    <rPh sb="2" eb="4">
      <t>タイショウ</t>
    </rPh>
    <rPh sb="4" eb="5">
      <t>シャ</t>
    </rPh>
    <rPh sb="6" eb="9">
      <t>ヨウシエン</t>
    </rPh>
    <phoneticPr fontId="2"/>
  </si>
  <si>
    <t>中山間地域等に居住する者へのサービス提供加算</t>
    <rPh sb="0" eb="1">
      <t>ナカ</t>
    </rPh>
    <rPh sb="1" eb="3">
      <t>サンカン</t>
    </rPh>
    <rPh sb="2" eb="3">
      <t>カン</t>
    </rPh>
    <rPh sb="3" eb="5">
      <t>チイキ</t>
    </rPh>
    <rPh sb="5" eb="6">
      <t>トウ</t>
    </rPh>
    <rPh sb="7" eb="9">
      <t>キョジュウ</t>
    </rPh>
    <rPh sb="11" eb="12">
      <t>モノ</t>
    </rPh>
    <rPh sb="18" eb="20">
      <t>テイキョウ</t>
    </rPh>
    <rPh sb="20" eb="22">
      <t>カサン</t>
    </rPh>
    <phoneticPr fontId="2"/>
  </si>
  <si>
    <t>（1）選択的サービス複数実施加算（Ⅰ）</t>
    <rPh sb="3" eb="6">
      <t>センタクテキ</t>
    </rPh>
    <rPh sb="10" eb="12">
      <t>フクスウ</t>
    </rPh>
    <rPh sb="12" eb="14">
      <t>ジッシ</t>
    </rPh>
    <rPh sb="14" eb="16">
      <t>カサン</t>
    </rPh>
    <phoneticPr fontId="2"/>
  </si>
  <si>
    <t>（2）選択的サービス複数実施加算（Ⅱ）</t>
    <phoneticPr fontId="2"/>
  </si>
  <si>
    <t>所定単位数の　5％　加算</t>
  </si>
  <si>
    <t>所定単位数の　5％　加算</t>
    <phoneticPr fontId="2"/>
  </si>
  <si>
    <t>100単位加算</t>
  </si>
  <si>
    <t>225単位加算</t>
    <phoneticPr fontId="2"/>
  </si>
  <si>
    <t>ロ　生活機能向上グループ活動加算</t>
    <rPh sb="2" eb="4">
      <t>セイカツ</t>
    </rPh>
    <rPh sb="4" eb="6">
      <t>キノウ</t>
    </rPh>
    <rPh sb="6" eb="8">
      <t>コウジョウ</t>
    </rPh>
    <rPh sb="12" eb="14">
      <t>カツドウ</t>
    </rPh>
    <rPh sb="14" eb="16">
      <t>カサン</t>
    </rPh>
    <phoneticPr fontId="2"/>
  </si>
  <si>
    <t>ハ　運動器機能向上加算</t>
    <rPh sb="2" eb="4">
      <t>ウンドウ</t>
    </rPh>
    <rPh sb="4" eb="5">
      <t>キ</t>
    </rPh>
    <rPh sb="5" eb="7">
      <t>キノウ</t>
    </rPh>
    <rPh sb="7" eb="9">
      <t>コウジョウ</t>
    </rPh>
    <rPh sb="9" eb="11">
      <t>カサン</t>
    </rPh>
    <phoneticPr fontId="2"/>
  </si>
  <si>
    <t>480単位加算</t>
  </si>
  <si>
    <t>栄養改善及び口腔機能向上　</t>
    <rPh sb="0" eb="2">
      <t>エイヨウ</t>
    </rPh>
    <rPh sb="2" eb="4">
      <t>カイゼン</t>
    </rPh>
    <rPh sb="4" eb="5">
      <t>オヨ</t>
    </rPh>
    <rPh sb="6" eb="8">
      <t>コウクウ</t>
    </rPh>
    <rPh sb="8" eb="10">
      <t>キノウ</t>
    </rPh>
    <rPh sb="10" eb="12">
      <t>コウジョウ</t>
    </rPh>
    <phoneticPr fontId="2"/>
  </si>
  <si>
    <t>700単位加算</t>
  </si>
  <si>
    <t>運動器機能向上、栄養改善及び口腔機能向上</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2"/>
  </si>
  <si>
    <t>120単位加算</t>
  </si>
  <si>
    <t>48単位加算</t>
  </si>
  <si>
    <t>24単位加算</t>
  </si>
  <si>
    <t>事業対象者・要支援2</t>
    <rPh sb="0" eb="2">
      <t>ジギョウ</t>
    </rPh>
    <rPh sb="2" eb="4">
      <t>タイショウ</t>
    </rPh>
    <rPh sb="4" eb="5">
      <t>シャ</t>
    </rPh>
    <rPh sb="6" eb="9">
      <t>ヨウシエン</t>
    </rPh>
    <phoneticPr fontId="2"/>
  </si>
  <si>
    <t>(1)介護職員処遇改善加算(Ⅰ)　</t>
    <phoneticPr fontId="2"/>
  </si>
  <si>
    <t>(3)介護職員処遇改善加算(Ⅲ)</t>
    <phoneticPr fontId="2"/>
  </si>
  <si>
    <t>定員超過の場合</t>
    <rPh sb="0" eb="2">
      <t>テイイン</t>
    </rPh>
    <rPh sb="2" eb="4">
      <t>チョウカ</t>
    </rPh>
    <rPh sb="5" eb="7">
      <t>バアイ</t>
    </rPh>
    <phoneticPr fontId="2"/>
  </si>
  <si>
    <t>定員超過の場合
　　×　70％</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</si>
  <si>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</si>
  <si>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運動器機能向上及び栄養改善　　</t>
    <rPh sb="0" eb="2">
      <t>ウンドウ</t>
    </rPh>
    <rPh sb="2" eb="3">
      <t>キ</t>
    </rPh>
    <rPh sb="3" eb="5">
      <t>キノウ</t>
    </rPh>
    <rPh sb="5" eb="7">
      <t>コウジョウ</t>
    </rPh>
    <rPh sb="7" eb="8">
      <t>オヨ</t>
    </rPh>
    <rPh sb="9" eb="11">
      <t>エイヨウ</t>
    </rPh>
    <rPh sb="11" eb="13">
      <t>カイゼン</t>
    </rPh>
    <phoneticPr fontId="2"/>
  </si>
  <si>
    <t>運動器機能向上及び口腔機能向上　　</t>
    <rPh sb="0" eb="2">
      <t>ウンドウ</t>
    </rPh>
    <rPh sb="2" eb="3">
      <t>キ</t>
    </rPh>
    <rPh sb="3" eb="5">
      <t>キノウ</t>
    </rPh>
    <rPh sb="5" eb="7">
      <t>コウジョウ</t>
    </rPh>
    <rPh sb="7" eb="8">
      <t>オヨ</t>
    </rPh>
    <rPh sb="9" eb="11">
      <t>コウコウ</t>
    </rPh>
    <rPh sb="11" eb="13">
      <t>キノウ</t>
    </rPh>
    <rPh sb="13" eb="15">
      <t>コウジョウ</t>
    </rPh>
    <phoneticPr fontId="2"/>
  </si>
  <si>
    <t>150単位加算</t>
    <phoneticPr fontId="2"/>
  </si>
  <si>
    <t>(2)介護職員処遇改善加算(Ⅱ)</t>
    <phoneticPr fontId="2"/>
  </si>
  <si>
    <t>Ａ６</t>
    <phoneticPr fontId="2"/>
  </si>
  <si>
    <t>Ａ７</t>
    <phoneticPr fontId="2"/>
  </si>
  <si>
    <t>１割負担の利用者の場合</t>
    <rPh sb="1" eb="2">
      <t>ワリ</t>
    </rPh>
    <rPh sb="2" eb="4">
      <t>フタン</t>
    </rPh>
    <rPh sb="5" eb="8">
      <t>リヨウシャ</t>
    </rPh>
    <rPh sb="9" eb="11">
      <t>バアイ</t>
    </rPh>
    <phoneticPr fontId="2"/>
  </si>
  <si>
    <t>２割負担の利用者の場合</t>
    <rPh sb="1" eb="2">
      <t>ワリ</t>
    </rPh>
    <rPh sb="2" eb="4">
      <t>フタン</t>
    </rPh>
    <rPh sb="5" eb="8">
      <t>リヨウシャ</t>
    </rPh>
    <rPh sb="9" eb="11">
      <t>バアイ</t>
    </rPh>
    <phoneticPr fontId="2"/>
  </si>
  <si>
    <t>イ　通所型サービス費（独自）</t>
    <rPh sb="2" eb="4">
      <t>ツウショ</t>
    </rPh>
    <rPh sb="4" eb="5">
      <t>ガタ</t>
    </rPh>
    <rPh sb="9" eb="10">
      <t>ヒ</t>
    </rPh>
    <rPh sb="11" eb="13">
      <t>ドクジ</t>
    </rPh>
    <phoneticPr fontId="2"/>
  </si>
  <si>
    <t>通所型独自サービス１</t>
    <rPh sb="0" eb="2">
      <t>ツウショ</t>
    </rPh>
    <rPh sb="2" eb="3">
      <t>ガタ</t>
    </rPh>
    <rPh sb="3" eb="5">
      <t>ドクジ</t>
    </rPh>
    <phoneticPr fontId="2"/>
  </si>
  <si>
    <t>通所型独自サービス１日割</t>
    <rPh sb="0" eb="2">
      <t>ツウショ</t>
    </rPh>
    <rPh sb="2" eb="3">
      <t>ガタ</t>
    </rPh>
    <rPh sb="3" eb="5">
      <t>ドクジ</t>
    </rPh>
    <rPh sb="10" eb="12">
      <t>ヒワ</t>
    </rPh>
    <phoneticPr fontId="2"/>
  </si>
  <si>
    <t>通所型独自サービス２</t>
    <rPh sb="0" eb="2">
      <t>ツウショ</t>
    </rPh>
    <rPh sb="2" eb="3">
      <t>ガタ</t>
    </rPh>
    <rPh sb="3" eb="5">
      <t>ドクジ</t>
    </rPh>
    <phoneticPr fontId="2"/>
  </si>
  <si>
    <t>通所型独自サービス２日割</t>
    <rPh sb="0" eb="2">
      <t>ツウショ</t>
    </rPh>
    <rPh sb="2" eb="3">
      <t>ガタ</t>
    </rPh>
    <rPh sb="3" eb="5">
      <t>ドクジ</t>
    </rPh>
    <rPh sb="10" eb="12">
      <t>ヒワ</t>
    </rPh>
    <phoneticPr fontId="2"/>
  </si>
  <si>
    <t>通所型独自サービス中山間地域等提供加算</t>
    <rPh sb="0" eb="2">
      <t>ツウショ</t>
    </rPh>
    <rPh sb="2" eb="3">
      <t>ガタ</t>
    </rPh>
    <rPh sb="3" eb="5">
      <t>ドクジ</t>
    </rPh>
    <rPh sb="9" eb="10">
      <t>チュウ</t>
    </rPh>
    <rPh sb="10" eb="12">
      <t>ヤマアイ</t>
    </rPh>
    <rPh sb="11" eb="12">
      <t>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</si>
  <si>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ヤマアイ</t>
    </rPh>
    <rPh sb="11" eb="12">
      <t>カン</t>
    </rPh>
    <rPh sb="12" eb="14">
      <t>チイキ</t>
    </rPh>
    <rPh sb="14" eb="15">
      <t>トウ</t>
    </rPh>
    <rPh sb="15" eb="17">
      <t>カサン</t>
    </rPh>
    <rPh sb="17" eb="19">
      <t>ヒワリ</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</si>
  <si>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</si>
  <si>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0">
      <t>ドウ</t>
    </rPh>
    <rPh sb="10" eb="11">
      <t>イツ</t>
    </rPh>
    <rPh sb="11" eb="13">
      <t>タテモノ</t>
    </rPh>
    <rPh sb="13" eb="14">
      <t>ゲン</t>
    </rPh>
    <rPh sb="14" eb="15">
      <t>サン</t>
    </rPh>
    <phoneticPr fontId="2"/>
  </si>
  <si>
    <t>通所型独自サービス同一建物減算２</t>
    <rPh sb="0" eb="2">
      <t>ツウショ</t>
    </rPh>
    <rPh sb="2" eb="3">
      <t>ガタ</t>
    </rPh>
    <rPh sb="3" eb="5">
      <t>ドクジ</t>
    </rPh>
    <rPh sb="9" eb="10">
      <t>ドウ</t>
    </rPh>
    <rPh sb="10" eb="11">
      <t>イツ</t>
    </rPh>
    <rPh sb="11" eb="13">
      <t>タテモノ</t>
    </rPh>
    <rPh sb="13" eb="14">
      <t>ゲン</t>
    </rPh>
    <rPh sb="14" eb="15">
      <t>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</si>
  <si>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</si>
  <si>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通所型独自サービス運動器機能向上加算</t>
    <rPh sb="0" eb="2">
      <t>ツウショ</t>
    </rPh>
    <rPh sb="2" eb="3">
      <t>ガタ</t>
    </rPh>
    <rPh sb="3" eb="5">
      <t>ドクジ</t>
    </rPh>
    <rPh sb="9" eb="11">
      <t>ウンドウ</t>
    </rPh>
    <rPh sb="11" eb="12">
      <t>キ</t>
    </rPh>
    <rPh sb="12" eb="14">
      <t>キノウ</t>
    </rPh>
    <rPh sb="14" eb="16">
      <t>コウジョウ</t>
    </rPh>
    <rPh sb="16" eb="18">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</si>
  <si>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</si>
  <si>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通所型独自複数サービス実施加算Ⅰ１</t>
    <rPh sb="0" eb="2">
      <t>ツウショ</t>
    </rPh>
    <rPh sb="2" eb="3">
      <t>ガタ</t>
    </rPh>
    <rPh sb="3" eb="5">
      <t>ドクジ</t>
    </rPh>
    <rPh sb="5" eb="7">
      <t>フクスウ</t>
    </rPh>
    <rPh sb="11" eb="13">
      <t>ジッシ</t>
    </rPh>
    <rPh sb="13" eb="15">
      <t>カサン</t>
    </rPh>
    <phoneticPr fontId="2"/>
  </si>
  <si>
    <t>通所型独自複数サービス実施加算Ⅰ２</t>
    <rPh sb="0" eb="2">
      <t>ツウショ</t>
    </rPh>
    <rPh sb="2" eb="3">
      <t>ガタ</t>
    </rPh>
    <rPh sb="3" eb="5">
      <t>ドクジ</t>
    </rPh>
    <rPh sb="5" eb="7">
      <t>フクスウ</t>
    </rPh>
    <rPh sb="11" eb="13">
      <t>ジッシ</t>
    </rPh>
    <rPh sb="13" eb="15">
      <t>カサン</t>
    </rPh>
    <phoneticPr fontId="2"/>
  </si>
  <si>
    <t>通所型独自複数サービス実施加算Ⅰ３</t>
    <rPh sb="0" eb="2">
      <t>ツウショ</t>
    </rPh>
    <rPh sb="2" eb="3">
      <t>ガタ</t>
    </rPh>
    <rPh sb="3" eb="5">
      <t>ドクジ</t>
    </rPh>
    <rPh sb="5" eb="7">
      <t>フクスウ</t>
    </rPh>
    <rPh sb="11" eb="13">
      <t>ジッシ</t>
    </rPh>
    <rPh sb="13" eb="15">
      <t>カサン</t>
    </rPh>
    <phoneticPr fontId="2"/>
  </si>
  <si>
    <t>通所型独自複数サービス実施加算Ⅱ</t>
    <rPh sb="0" eb="2">
      <t>ツウショ</t>
    </rPh>
    <rPh sb="2" eb="3">
      <t>ガタ</t>
    </rPh>
    <rPh sb="3" eb="5">
      <t>ドクジ</t>
    </rPh>
    <rPh sb="5" eb="7">
      <t>フクスウ</t>
    </rPh>
    <rPh sb="11" eb="13">
      <t>ジッシ</t>
    </rPh>
    <rPh sb="13" eb="15">
      <t>カサン</t>
    </rPh>
    <phoneticPr fontId="2"/>
  </si>
  <si>
    <t>通所型独自サービス事業所評価加算</t>
    <rPh sb="0" eb="2">
      <t>ツウショ</t>
    </rPh>
    <rPh sb="2" eb="3">
      <t>ガタ</t>
    </rPh>
    <rPh sb="3" eb="5">
      <t>ドクジ</t>
    </rPh>
    <rPh sb="9" eb="11">
      <t>ジギョウ</t>
    </rPh>
    <rPh sb="11" eb="12">
      <t>ショ</t>
    </rPh>
    <rPh sb="12" eb="14">
      <t>ヒョウカ</t>
    </rPh>
    <rPh sb="14" eb="16">
      <t>カサン</t>
    </rPh>
    <phoneticPr fontId="2"/>
  </si>
  <si>
    <t>通所型独自サービス提供体制加算Ⅱ１</t>
    <rPh sb="0" eb="2">
      <t>ツウショ</t>
    </rPh>
    <rPh sb="2" eb="3">
      <t>ガタ</t>
    </rPh>
    <rPh sb="3" eb="5">
      <t>ドクジ</t>
    </rPh>
    <rPh sb="9" eb="11">
      <t>テイキョウ</t>
    </rPh>
    <rPh sb="11" eb="13">
      <t>タイセイ</t>
    </rPh>
    <rPh sb="13" eb="15">
      <t>カサン</t>
    </rPh>
    <phoneticPr fontId="2"/>
  </si>
  <si>
    <t>通所型独自サービス提供体制加算Ⅱ２</t>
    <rPh sb="0" eb="2">
      <t>ツウショ</t>
    </rPh>
    <rPh sb="2" eb="3">
      <t>ガタ</t>
    </rPh>
    <rPh sb="3" eb="5">
      <t>ドクジ</t>
    </rPh>
    <rPh sb="9" eb="11">
      <t>テイキョウ</t>
    </rPh>
    <rPh sb="11" eb="13">
      <t>タイセイ</t>
    </rPh>
    <rPh sb="13" eb="15">
      <t>カサン</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</si>
  <si>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</si>
  <si>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通所型独自サービス処遇改善加算Ⅱ</t>
    <rPh sb="0" eb="2">
      <t>ツウショ</t>
    </rPh>
    <rPh sb="2" eb="3">
      <t>ガタ</t>
    </rPh>
    <rPh sb="3" eb="5">
      <t>ドクジ</t>
    </rPh>
    <rPh sb="9" eb="11">
      <t>ショグウ</t>
    </rPh>
    <rPh sb="11" eb="13">
      <t>カイゼン</t>
    </rPh>
    <rPh sb="13" eb="15">
      <t>カサン</t>
    </rPh>
    <phoneticPr fontId="2"/>
  </si>
  <si>
    <t>通所型独自サービス処遇改善加算Ⅲ</t>
    <rPh sb="0" eb="2">
      <t>ツウショ</t>
    </rPh>
    <rPh sb="2" eb="3">
      <t>ガタ</t>
    </rPh>
    <rPh sb="3" eb="5">
      <t>ドクジ</t>
    </rPh>
    <rPh sb="9" eb="11">
      <t>ショグウ</t>
    </rPh>
    <rPh sb="11" eb="13">
      <t>カイゼン</t>
    </rPh>
    <rPh sb="13" eb="15">
      <t>カサン</t>
    </rPh>
    <phoneticPr fontId="2"/>
  </si>
  <si>
    <t>通所型独自サービス１・定超</t>
    <rPh sb="0" eb="2">
      <t>ツウショ</t>
    </rPh>
    <rPh sb="2" eb="3">
      <t>ガタ</t>
    </rPh>
    <rPh sb="3" eb="5">
      <t>ドクジ</t>
    </rPh>
    <rPh sb="11" eb="12">
      <t>サダム</t>
    </rPh>
    <rPh sb="12" eb="13">
      <t>チョウ</t>
    </rPh>
    <phoneticPr fontId="2"/>
  </si>
  <si>
    <t>通所型独自サービス１日割・定超</t>
    <rPh sb="0" eb="2">
      <t>ツウショ</t>
    </rPh>
    <rPh sb="2" eb="3">
      <t>ガタ</t>
    </rPh>
    <rPh sb="3" eb="5">
      <t>ドクジ</t>
    </rPh>
    <rPh sb="10" eb="12">
      <t>ヒワ</t>
    </rPh>
    <phoneticPr fontId="2"/>
  </si>
  <si>
    <t>通所型独自サービス２・定超</t>
    <rPh sb="0" eb="2">
      <t>ツウショ</t>
    </rPh>
    <rPh sb="2" eb="3">
      <t>ガタ</t>
    </rPh>
    <rPh sb="3" eb="5">
      <t>ドクジ</t>
    </rPh>
    <phoneticPr fontId="2"/>
  </si>
  <si>
    <t>通所型独自サービス２日割・定超</t>
    <rPh sb="0" eb="2">
      <t>ツウショ</t>
    </rPh>
    <rPh sb="2" eb="3">
      <t>ガタ</t>
    </rPh>
    <rPh sb="3" eb="5">
      <t>ドクジ</t>
    </rPh>
    <rPh sb="10" eb="12">
      <t>ヒワ</t>
    </rPh>
    <phoneticPr fontId="2"/>
  </si>
  <si>
    <t>通所型独自サービス１・人欠</t>
    <rPh sb="0" eb="2">
      <t>ツウショ</t>
    </rPh>
    <rPh sb="2" eb="3">
      <t>ガタ</t>
    </rPh>
    <rPh sb="3" eb="5">
      <t>ドクジ</t>
    </rPh>
    <rPh sb="11" eb="12">
      <t>ジン</t>
    </rPh>
    <rPh sb="12" eb="13">
      <t>ケツ</t>
    </rPh>
    <phoneticPr fontId="2"/>
  </si>
  <si>
    <t>通所型独自サービス１日割・人欠</t>
    <rPh sb="0" eb="2">
      <t>ツウショ</t>
    </rPh>
    <rPh sb="2" eb="3">
      <t>ガタ</t>
    </rPh>
    <rPh sb="3" eb="5">
      <t>ドクジ</t>
    </rPh>
    <rPh sb="10" eb="12">
      <t>ヒワ</t>
    </rPh>
    <phoneticPr fontId="2"/>
  </si>
  <si>
    <t>通所型独自サービス２・人欠</t>
    <rPh sb="0" eb="2">
      <t>ツウショ</t>
    </rPh>
    <rPh sb="2" eb="3">
      <t>ガタ</t>
    </rPh>
    <rPh sb="3" eb="5">
      <t>ドクジ</t>
    </rPh>
    <phoneticPr fontId="2"/>
  </si>
  <si>
    <t>通所型独自サービス２日割・人欠</t>
    <rPh sb="0" eb="2">
      <t>ツウショ</t>
    </rPh>
    <rPh sb="2" eb="3">
      <t>ガタ</t>
    </rPh>
    <rPh sb="3" eb="5">
      <t>ドクジ</t>
    </rPh>
    <rPh sb="10" eb="12">
      <t>ヒワ</t>
    </rPh>
    <phoneticPr fontId="2"/>
  </si>
  <si>
    <t>Ａ７　通所型サービス（サービスＡ）サービスコード表　（緩和した基準によるサービス）</t>
    <rPh sb="3" eb="5">
      <t>ツウショ</t>
    </rPh>
    <rPh sb="5" eb="6">
      <t>ガタ</t>
    </rPh>
    <rPh sb="24" eb="25">
      <t>ヒョウ</t>
    </rPh>
    <rPh sb="27" eb="29">
      <t>カンワ</t>
    </rPh>
    <rPh sb="31" eb="33">
      <t>キジュン</t>
    </rPh>
    <phoneticPr fontId="2"/>
  </si>
  <si>
    <t>上田市</t>
    <rPh sb="0" eb="3">
      <t>ウエダシ</t>
    </rPh>
    <phoneticPr fontId="2"/>
  </si>
  <si>
    <t>事業対象者・要支援１・要支援２（週1回まで）</t>
    <rPh sb="0" eb="2">
      <t>ジギョウ</t>
    </rPh>
    <rPh sb="2" eb="4">
      <t>タイショウ</t>
    </rPh>
    <rPh sb="4" eb="5">
      <t>シャ</t>
    </rPh>
    <rPh sb="6" eb="9">
      <t>ヨウシエン</t>
    </rPh>
    <rPh sb="11" eb="14">
      <t>ヨウシエン</t>
    </rPh>
    <rPh sb="16" eb="17">
      <t>シュウ</t>
    </rPh>
    <rPh sb="18" eb="19">
      <t>カイ</t>
    </rPh>
    <phoneticPr fontId="2"/>
  </si>
  <si>
    <t>上田市</t>
    <rPh sb="0" eb="2">
      <t>ウエダ</t>
    </rPh>
    <rPh sb="2" eb="3">
      <t>シ</t>
    </rPh>
    <phoneticPr fontId="2"/>
  </si>
  <si>
    <t>通所型サービスA運動機能向上加算付（１割負担）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</si>
  <si>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通所型サービスA運動機能向上加算付（２割負担）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</si>
  <si>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通所型サービスA運動機能向上加算付（３割負担）</t>
    <rPh sb="0" eb="2">
      <t>ツウショ</t>
    </rPh>
    <rPh sb="2" eb="3">
      <t>ガタ</t>
    </rPh>
    <rPh sb="8" eb="10">
      <t>ウンドウ</t>
    </rPh>
    <rPh sb="10" eb="12">
      <t>キノウ</t>
    </rPh>
    <rPh sb="12" eb="14">
      <t>コウジョウ</t>
    </rPh>
    <rPh sb="14" eb="16">
      <t>カサン</t>
    </rPh>
    <rPh sb="16" eb="17">
      <t>ツキ</t>
    </rPh>
    <rPh sb="19" eb="20">
      <t>ワリ</t>
    </rPh>
    <rPh sb="20" eb="22">
      <t>フタン</t>
    </rPh>
    <phoneticPr fontId="2"/>
  </si>
  <si>
    <t>３割負担の利用者の場合</t>
    <rPh sb="1" eb="2">
      <t>ワリ</t>
    </rPh>
    <rPh sb="2" eb="4">
      <t>フタン</t>
    </rPh>
    <rPh sb="5" eb="8">
      <t>リヨウシャ</t>
    </rPh>
    <rPh sb="9" eb="11">
      <t>バアイ</t>
    </rPh>
    <phoneticPr fontId="2"/>
  </si>
  <si>
    <t>5単位加算</t>
    <phoneticPr fontId="2"/>
  </si>
  <si>
    <t>200単位加算</t>
    <phoneticPr fontId="2"/>
  </si>
  <si>
    <t>100単位加算</t>
    <phoneticPr fontId="2"/>
  </si>
  <si>
    <t>1月につき</t>
    <phoneticPr fontId="2"/>
  </si>
  <si>
    <t>Ａ６　通所型サービス（独自）サービスコード表　</t>
    <rPh sb="3" eb="5">
      <t>ツウショ</t>
    </rPh>
    <rPh sb="5" eb="6">
      <t>ガタ</t>
    </rPh>
    <rPh sb="11" eb="13">
      <t>ドクジ</t>
    </rPh>
    <rPh sb="21" eb="22">
      <t>ヒョウ</t>
    </rPh>
    <phoneticPr fontId="2"/>
  </si>
  <si>
    <t>(1)介護職員等特定処遇改善加算(Ⅰ)　</t>
    <rPh sb="7" eb="8">
      <t>トウ</t>
    </rPh>
    <rPh sb="8" eb="10">
      <t>トクテイ</t>
    </rPh>
    <phoneticPr fontId="2"/>
  </si>
  <si>
    <t>752単位減算</t>
    <phoneticPr fontId="2"/>
  </si>
  <si>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2"/>
  </si>
  <si>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2"/>
  </si>
  <si>
    <t>376単位減算</t>
    <phoneticPr fontId="2"/>
  </si>
  <si>
    <t>(2)介護職員等特定処遇改善加算(Ⅱ)　</t>
    <rPh sb="7" eb="8">
      <t>トウ</t>
    </rPh>
    <rPh sb="8" eb="10">
      <t>トクテイ</t>
    </rPh>
    <phoneticPr fontId="2"/>
  </si>
  <si>
    <t xml:space="preserve">
事業所と同一の建物に居住する者又は同一建物から利用する者に通所型サービス（独自）を行う場合</t>
    <rPh sb="1" eb="3">
      <t>ジギョウ</t>
    </rPh>
    <rPh sb="3" eb="4">
      <t>ショ</t>
    </rPh>
    <rPh sb="5" eb="6">
      <t>ドウ</t>
    </rPh>
    <rPh sb="6" eb="7">
      <t>イツ</t>
    </rPh>
    <rPh sb="8" eb="10">
      <t>タテモノ</t>
    </rPh>
    <rPh sb="11" eb="13">
      <t>キョジュウ</t>
    </rPh>
    <rPh sb="15" eb="16">
      <t>モノ</t>
    </rPh>
    <rPh sb="16" eb="17">
      <t>マタ</t>
    </rPh>
    <rPh sb="18" eb="19">
      <t>ドウ</t>
    </rPh>
    <rPh sb="19" eb="20">
      <t>イツ</t>
    </rPh>
    <rPh sb="20" eb="22">
      <t>タテモノ</t>
    </rPh>
    <rPh sb="24" eb="26">
      <t>リヨウ</t>
    </rPh>
    <rPh sb="28" eb="29">
      <t>モノ</t>
    </rPh>
    <rPh sb="30" eb="32">
      <t>ツウショ</t>
    </rPh>
    <rPh sb="32" eb="33">
      <t>ガタ</t>
    </rPh>
    <rPh sb="38" eb="40">
      <t>ドクジ</t>
    </rPh>
    <rPh sb="42" eb="43">
      <t>オコナ</t>
    </rPh>
    <rPh sb="44" eb="46">
      <t>バアイ</t>
    </rPh>
    <phoneticPr fontId="2"/>
  </si>
  <si>
    <t>1,672単位</t>
    <rPh sb="5" eb="7">
      <t>タンイ</t>
    </rPh>
    <phoneticPr fontId="2"/>
  </si>
  <si>
    <t>3,428単位</t>
    <rPh sb="5" eb="7">
      <t>タンイ</t>
    </rPh>
    <phoneticPr fontId="2"/>
  </si>
  <si>
    <t>200単位加算</t>
    <phoneticPr fontId="2"/>
  </si>
  <si>
    <t>ホ　栄養アセスメント加算</t>
    <rPh sb="2" eb="4">
      <t>エイヨウ</t>
    </rPh>
    <rPh sb="10" eb="12">
      <t>カサン</t>
    </rPh>
    <phoneticPr fontId="2"/>
  </si>
  <si>
    <t>50単位加算</t>
    <phoneticPr fontId="2"/>
  </si>
  <si>
    <t>240単位加算</t>
    <phoneticPr fontId="2"/>
  </si>
  <si>
    <t>（2）口腔機能向上加算（Ⅱ）</t>
    <rPh sb="3" eb="11">
      <t>コウクウキノウコウジョウカサン</t>
    </rPh>
    <phoneticPr fontId="2"/>
  </si>
  <si>
    <t>160単位加算</t>
    <phoneticPr fontId="2"/>
  </si>
  <si>
    <t>88単位加算</t>
    <phoneticPr fontId="2"/>
  </si>
  <si>
    <t>176単位加算</t>
    <phoneticPr fontId="2"/>
  </si>
  <si>
    <t>72単位加算</t>
    <phoneticPr fontId="2"/>
  </si>
  <si>
    <t>144単位加算</t>
    <phoneticPr fontId="2"/>
  </si>
  <si>
    <t>（1）生活機能向上連携加算（Ⅰ）　　（3月に1回を限度）</t>
    <rPh sb="3" eb="5">
      <t>セイカツ</t>
    </rPh>
    <rPh sb="5" eb="7">
      <t>キノウ</t>
    </rPh>
    <rPh sb="7" eb="9">
      <t>コウジョウ</t>
    </rPh>
    <rPh sb="9" eb="11">
      <t>レンケイ</t>
    </rPh>
    <rPh sb="11" eb="13">
      <t>カサン</t>
    </rPh>
    <rPh sb="20" eb="21">
      <t>ツキ</t>
    </rPh>
    <rPh sb="23" eb="24">
      <t>カイ</t>
    </rPh>
    <rPh sb="25" eb="27">
      <t>ゲンド</t>
    </rPh>
    <phoneticPr fontId="2"/>
  </si>
  <si>
    <t>（2）生活機能向上連携加算（Ⅱ）</t>
    <rPh sb="3" eb="9">
      <t>セイカツキノウコウジョウ</t>
    </rPh>
    <rPh sb="9" eb="13">
      <t>レンケイカサン</t>
    </rPh>
    <phoneticPr fontId="2"/>
  </si>
  <si>
    <t>（2）口腔・栄養スクリーニング加算（Ⅱ）　（6月に1回を限度）</t>
    <rPh sb="3" eb="5">
      <t>コウクウ</t>
    </rPh>
    <rPh sb="6" eb="8">
      <t>エイヨウ</t>
    </rPh>
    <rPh sb="15" eb="17">
      <t>カサン</t>
    </rPh>
    <rPh sb="23" eb="24">
      <t>ツキ</t>
    </rPh>
    <rPh sb="26" eb="27">
      <t>カイ</t>
    </rPh>
    <rPh sb="28" eb="30">
      <t>ゲンド</t>
    </rPh>
    <phoneticPr fontId="2"/>
  </si>
  <si>
    <t>（1）口腔・栄養スクリーニング加算（Ⅰ）　（6月に1回を限度）</t>
    <rPh sb="3" eb="5">
      <t>コウクウ</t>
    </rPh>
    <rPh sb="6" eb="8">
      <t>エイヨウ</t>
    </rPh>
    <rPh sb="15" eb="17">
      <t>カサン</t>
    </rPh>
    <rPh sb="23" eb="24">
      <t>ツキ</t>
    </rPh>
    <rPh sb="26" eb="27">
      <t>カイ</t>
    </rPh>
    <rPh sb="28" eb="30">
      <t>ゲンド</t>
    </rPh>
    <phoneticPr fontId="2"/>
  </si>
  <si>
    <t>20単位加算</t>
    <phoneticPr fontId="2"/>
  </si>
  <si>
    <t>ワ　科学的介護推進体制加算</t>
    <rPh sb="2" eb="5">
      <t>カガクテキ</t>
    </rPh>
    <rPh sb="5" eb="7">
      <t>カイゴ</t>
    </rPh>
    <rPh sb="7" eb="9">
      <t>スイシン</t>
    </rPh>
    <rPh sb="9" eb="11">
      <t>タイセイ</t>
    </rPh>
    <rPh sb="11" eb="13">
      <t>カサン</t>
    </rPh>
    <phoneticPr fontId="2"/>
  </si>
  <si>
    <t>40単位加算</t>
    <phoneticPr fontId="2"/>
  </si>
  <si>
    <t>通所独自サービス科学的介護推進体制加算</t>
    <rPh sb="0" eb="2">
      <t>ツウショ</t>
    </rPh>
    <rPh sb="2" eb="4">
      <t>ドクジ</t>
    </rPh>
    <rPh sb="8" eb="11">
      <t>カガクテキ</t>
    </rPh>
    <rPh sb="11" eb="13">
      <t>カイゴ</t>
    </rPh>
    <rPh sb="13" eb="15">
      <t>スイシン</t>
    </rPh>
    <rPh sb="15" eb="17">
      <t>タイセイ</t>
    </rPh>
    <rPh sb="17" eb="19">
      <t>カサン</t>
    </rPh>
    <phoneticPr fontId="2"/>
  </si>
  <si>
    <t>通所型独自サービス栄養アセスメント加算</t>
    <rPh sb="0" eb="2">
      <t>ツウショ</t>
    </rPh>
    <rPh sb="2" eb="3">
      <t>ガタ</t>
    </rPh>
    <rPh sb="3" eb="5">
      <t>ドクジ</t>
    </rPh>
    <rPh sb="9" eb="11">
      <t>エイヨウ</t>
    </rPh>
    <rPh sb="17" eb="19">
      <t>カサン</t>
    </rPh>
    <phoneticPr fontId="2"/>
  </si>
  <si>
    <t>（1）サービス提供体制強化加算（Ⅰ）</t>
    <rPh sb="7" eb="9">
      <t>テイキョウ</t>
    </rPh>
    <rPh sb="9" eb="11">
      <t>タイセイ</t>
    </rPh>
    <rPh sb="11" eb="13">
      <t>キョウカ</t>
    </rPh>
    <rPh sb="13" eb="15">
      <t>カサン</t>
    </rPh>
    <phoneticPr fontId="2"/>
  </si>
  <si>
    <t>欠員の場合
　　×　70％</t>
    <rPh sb="0" eb="2">
      <t>ケツイン</t>
    </rPh>
    <rPh sb="3" eb="5">
      <t>バアイ</t>
    </rPh>
    <phoneticPr fontId="2"/>
  </si>
  <si>
    <t>事業対象者・要支援1</t>
    <rPh sb="0" eb="2">
      <t>ジギョウ</t>
    </rPh>
    <rPh sb="2" eb="4">
      <t>タイショウ</t>
    </rPh>
    <rPh sb="4" eb="5">
      <t>シャ</t>
    </rPh>
    <rPh sb="6" eb="9">
      <t>ヨウシエン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</si>
  <si>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</si>
  <si>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</si>
  <si>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イ　通所型サービス費（独自）
</t>
    <rPh sb="2" eb="4">
      <t>ツウショ</t>
    </rPh>
    <rPh sb="4" eb="5">
      <t>ガタ</t>
    </rPh>
    <rPh sb="9" eb="10">
      <t>ヒ</t>
    </rPh>
    <rPh sb="11" eb="13">
      <t>ドクジ</t>
    </rPh>
    <phoneticPr fontId="2"/>
  </si>
  <si>
    <t>55単位</t>
    <phoneticPr fontId="2"/>
  </si>
  <si>
    <t>113単位</t>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</si>
  <si>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</si>
  <si>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</si>
  <si>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通所型独自サービス提供体制加算Ⅰ１</t>
    <rPh sb="0" eb="2">
      <t>ツウショ</t>
    </rPh>
    <rPh sb="2" eb="3">
      <t>ガタ</t>
    </rPh>
    <rPh sb="3" eb="5">
      <t>ドクジ</t>
    </rPh>
    <rPh sb="9" eb="11">
      <t>テイキョウ</t>
    </rPh>
    <rPh sb="11" eb="13">
      <t>タイセイ</t>
    </rPh>
    <rPh sb="13" eb="15">
      <t>カサン</t>
    </rPh>
    <phoneticPr fontId="2"/>
  </si>
  <si>
    <t>通所型独自サービス提供体制加算Ⅰ２</t>
    <rPh sb="0" eb="2">
      <t>ツウショ</t>
    </rPh>
    <rPh sb="2" eb="3">
      <t>ガタ</t>
    </rPh>
    <rPh sb="3" eb="5">
      <t>ドクジ</t>
    </rPh>
    <rPh sb="9" eb="11">
      <t>テイキョウ</t>
    </rPh>
    <rPh sb="11" eb="13">
      <t>タイセイ</t>
    </rPh>
    <rPh sb="13" eb="15">
      <t>カサン</t>
    </rPh>
    <phoneticPr fontId="2"/>
  </si>
  <si>
    <t>通所型独自サービス提供体制加算Ⅲ１</t>
    <rPh sb="0" eb="2">
      <t>ツウショ</t>
    </rPh>
    <rPh sb="2" eb="3">
      <t>ガタ</t>
    </rPh>
    <rPh sb="3" eb="5">
      <t>ドクジ</t>
    </rPh>
    <rPh sb="9" eb="11">
      <t>テイキョウ</t>
    </rPh>
    <rPh sb="11" eb="13">
      <t>タイセイ</t>
    </rPh>
    <rPh sb="13" eb="15">
      <t>カサン</t>
    </rPh>
    <phoneticPr fontId="2"/>
  </si>
  <si>
    <t>通所型独自サービス提供体制加算Ⅲ２</t>
    <rPh sb="0" eb="2">
      <t>ツウショ</t>
    </rPh>
    <rPh sb="2" eb="3">
      <t>ガタ</t>
    </rPh>
    <rPh sb="3" eb="5">
      <t>ドクジ</t>
    </rPh>
    <rPh sb="9" eb="11">
      <t>テイキョウ</t>
    </rPh>
    <rPh sb="11" eb="13">
      <t>タイセイ</t>
    </rPh>
    <rPh sb="13" eb="15">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</si>
  <si>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</si>
  <si>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</si>
  <si>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</si>
  <si>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1" eb="13">
      <t>エイヨウ</t>
    </rPh>
    <rPh sb="20" eb="22">
      <t>カサン</t>
    </rPh>
    <phoneticPr fontId="2"/>
  </si>
  <si>
    <t>通所型独自サービス口腔栄養スクリーニング加算Ⅱ</t>
    <rPh sb="0" eb="2">
      <t>ツウショ</t>
    </rPh>
    <rPh sb="2" eb="3">
      <t>ガタ</t>
    </rPh>
    <rPh sb="3" eb="5">
      <t>ドクジ</t>
    </rPh>
    <rPh sb="9" eb="11">
      <t>コウクウ</t>
    </rPh>
    <rPh sb="11" eb="13">
      <t>エイヨウ</t>
    </rPh>
    <rPh sb="20" eb="22">
      <t>カサン</t>
    </rPh>
    <phoneticPr fontId="2"/>
  </si>
  <si>
    <t>　　　　　　55単位</t>
    <rPh sb="8" eb="10">
      <t>タンイ</t>
    </rPh>
    <phoneticPr fontId="2"/>
  </si>
  <si>
    <t>　　　　　113単位</t>
    <rPh sb="8" eb="10">
      <t>タンイ</t>
    </rPh>
    <phoneticPr fontId="2"/>
  </si>
  <si>
    <t>1月につき</t>
    <rPh sb="1" eb="2">
      <t>ガツ</t>
    </rPh>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</si>
  <si>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</si>
  <si>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ニ　若年性認知症利用者受け入れ加算</t>
    <rPh sb="2" eb="5">
      <t>ジャクネンセイ</t>
    </rPh>
    <rPh sb="5" eb="8">
      <t>ニンチショウ</t>
    </rPh>
    <rPh sb="8" eb="11">
      <t>リヨウシャ</t>
    </rPh>
    <rPh sb="11" eb="12">
      <t>ウ</t>
    </rPh>
    <rPh sb="13" eb="14">
      <t>イ</t>
    </rPh>
    <rPh sb="15" eb="17">
      <t>カサン</t>
    </rPh>
    <phoneticPr fontId="2"/>
  </si>
  <si>
    <t>ヘ　栄養改善加算　</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</si>
  <si>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</si>
  <si>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（1）口腔機能向上加算（Ⅰ）</t>
    <rPh sb="3" eb="5">
      <t>コウクウ</t>
    </rPh>
    <rPh sb="5" eb="7">
      <t>キノウ</t>
    </rPh>
    <rPh sb="7" eb="9">
      <t>コウジョウ</t>
    </rPh>
    <rPh sb="9" eb="11">
      <t>カサン</t>
    </rPh>
    <phoneticPr fontId="2"/>
  </si>
  <si>
    <t>チ　選択的サービス複数実施加算</t>
    <rPh sb="2" eb="4">
      <t>センタク</t>
    </rPh>
    <rPh sb="4" eb="5">
      <t>テキ</t>
    </rPh>
    <rPh sb="9" eb="11">
      <t>フクスウ</t>
    </rPh>
    <rPh sb="11" eb="13">
      <t>ジッシ</t>
    </rPh>
    <rPh sb="13" eb="15">
      <t>カサン</t>
    </rPh>
    <phoneticPr fontId="2"/>
  </si>
  <si>
    <t>リ　事業所評価加算</t>
    <rPh sb="2" eb="4">
      <t>ジギョウ</t>
    </rPh>
    <rPh sb="4" eb="5">
      <t>ショ</t>
    </rPh>
    <rPh sb="5" eb="7">
      <t>ヒョウカ</t>
    </rPh>
    <rPh sb="7" eb="9">
      <t>カサン</t>
    </rPh>
    <phoneticPr fontId="2"/>
  </si>
  <si>
    <t>ヌ　サービス提供体制強化加算</t>
    <rPh sb="6" eb="8">
      <t>テイキョウ</t>
    </rPh>
    <rPh sb="8" eb="10">
      <t>タイセイ</t>
    </rPh>
    <rPh sb="10" eb="12">
      <t>キョウカ</t>
    </rPh>
    <rPh sb="12" eb="14">
      <t>カサン</t>
    </rPh>
    <phoneticPr fontId="2"/>
  </si>
  <si>
    <t>（2）サービス提供体制強化加算（Ⅱ）</t>
    <rPh sb="7" eb="9">
      <t>テイキョウ</t>
    </rPh>
    <rPh sb="9" eb="11">
      <t>タイセイ</t>
    </rPh>
    <rPh sb="11" eb="13">
      <t>キョウカ</t>
    </rPh>
    <rPh sb="13" eb="15">
      <t>カサン</t>
    </rPh>
    <phoneticPr fontId="2"/>
  </si>
  <si>
    <t>（3）サービス提供体制強化加算（Ⅲ）</t>
    <rPh sb="7" eb="9">
      <t>テイキョウ</t>
    </rPh>
    <rPh sb="9" eb="11">
      <t>タイセイ</t>
    </rPh>
    <rPh sb="11" eb="13">
      <t>キョウカ</t>
    </rPh>
    <rPh sb="13" eb="15">
      <t>カサン</t>
    </rPh>
    <phoneticPr fontId="2"/>
  </si>
  <si>
    <t>ル　生活機能向上連携加算</t>
    <rPh sb="2" eb="4">
      <t>セイカツ</t>
    </rPh>
    <rPh sb="4" eb="6">
      <t>キノウ</t>
    </rPh>
    <rPh sb="6" eb="8">
      <t>コウジョウ</t>
    </rPh>
    <rPh sb="8" eb="10">
      <t>レンケイ</t>
    </rPh>
    <rPh sb="10" eb="12">
      <t>カサン</t>
    </rPh>
    <phoneticPr fontId="2"/>
  </si>
  <si>
    <t>ヲ　口腔・栄養スクリーニング加算</t>
    <rPh sb="2" eb="4">
      <t>コウクウ</t>
    </rPh>
    <rPh sb="5" eb="7">
      <t>エイヨウ</t>
    </rPh>
    <rPh sb="14" eb="16">
      <t>カサン</t>
    </rPh>
    <phoneticPr fontId="2"/>
  </si>
  <si>
    <t xml:space="preserve">カ　介護職員処遇改善加算
</t>
    <rPh sb="2" eb="4">
      <t>カイゴ</t>
    </rPh>
    <rPh sb="4" eb="6">
      <t>ショクイン</t>
    </rPh>
    <rPh sb="6" eb="8">
      <t>ショグウ</t>
    </rPh>
    <rPh sb="8" eb="10">
      <t>カイゼン</t>
    </rPh>
    <rPh sb="10" eb="12">
      <t>カサン</t>
    </rPh>
    <phoneticPr fontId="2"/>
  </si>
  <si>
    <t>所定単位数の59/1000　加算</t>
    <phoneticPr fontId="2"/>
  </si>
  <si>
    <t>所定単位数の43/1000　加算</t>
    <phoneticPr fontId="2"/>
  </si>
  <si>
    <t>所定単位数の23/1000　加算</t>
    <phoneticPr fontId="2"/>
  </si>
  <si>
    <t>ヨ　介護職員等特定処遇改善加算</t>
    <rPh sb="2" eb="4">
      <t>カイゴ</t>
    </rPh>
    <rPh sb="4" eb="6">
      <t>ショクイン</t>
    </rPh>
    <rPh sb="6" eb="7">
      <t>トウ</t>
    </rPh>
    <rPh sb="7" eb="9">
      <t>トクテイ</t>
    </rPh>
    <rPh sb="9" eb="11">
      <t>ショグウ</t>
    </rPh>
    <rPh sb="11" eb="13">
      <t>カイゼン</t>
    </rPh>
    <rPh sb="13" eb="15">
      <t>カサン</t>
    </rPh>
    <phoneticPr fontId="2"/>
  </si>
  <si>
    <t>所定単位数の12/1000　加算</t>
    <phoneticPr fontId="2"/>
  </si>
  <si>
    <t>所定単位数の10/1000　加算</t>
    <phoneticPr fontId="2"/>
  </si>
  <si>
    <t>通所独自サービスベースアップ等支援加算</t>
    <rPh sb="0" eb="2">
      <t>ツウショ</t>
    </rPh>
    <rPh sb="2" eb="4">
      <t>ドクジ</t>
    </rPh>
    <rPh sb="14" eb="15">
      <t>トウ</t>
    </rPh>
    <rPh sb="15" eb="19">
      <t>シエンカサン</t>
    </rPh>
    <phoneticPr fontId="2"/>
  </si>
  <si>
    <t>2022.10.1適用</t>
    <rPh sb="9" eb="11">
      <t>テキヨウ</t>
    </rPh>
    <phoneticPr fontId="2"/>
  </si>
  <si>
    <t>タ　介護職員等ベースアップ等支援加算　　　　　　　　　　　　　　　　　　　　　　　　　　　　　　　　　　　　　　　　　　　　　　　　　　　　　　　　</t>
    <rPh sb="2" eb="4">
      <t>カイゴ</t>
    </rPh>
    <rPh sb="4" eb="6">
      <t>ショクイン</t>
    </rPh>
    <rPh sb="6" eb="7">
      <t>トウ</t>
    </rPh>
    <rPh sb="13" eb="14">
      <t>トウ</t>
    </rPh>
    <rPh sb="14" eb="16">
      <t>シエン</t>
    </rPh>
    <rPh sb="16" eb="18">
      <t>カサン</t>
    </rPh>
    <phoneticPr fontId="2"/>
  </si>
  <si>
    <t>所定単位数の11/1000　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</si>
</sst>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x14ac:knownFonts="1">
    <font>
      <sz val="10"/>
      <color indexed="64"/>
      <name val="ＭＳ Ｐゴシック"/>
      <family val="3"/>
      <charset val="128"/>
    </font>
    <font>
      <sz val="10"/>
      <color indexed="8"/>
      <name val="ＭＳ Ｐゴシック"/>
      <family val="3"/>
      <charset val="128"/>
    </font>
    <font>
      <sz val="6"/>
      <name val="ＭＳ Ｐゴシック"/>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4"/>
      <color rgb="FFFF0000"/>
      <name val="ＭＳ Ｐゴシック"/>
      <family val="3"/>
      <charset val="128"/>
    </font>
    <font>
      <b/>
      <sz val="12"/>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1" fontId="1" fillId="0" borderId="0" applyFont="0" applyFill="0" applyBorder="0" applyAlignment="0" applyProtection="0"/>
  </cellStyleXfs>
  <cellXfs count="149">
    <xf numFmtId="0" fontId="0" fillId="0" borderId="0" xfId="0"/>
    <xf numFmtId="0" fontId="3" fillId="0" borderId="0" xfId="0" applyFont="1"/>
    <xf numFmtId="0" fontId="4" fillId="0" borderId="0" xfId="0" applyFont="1"/>
    <xf numFmtId="0" fontId="5" fillId="0" borderId="1" xfId="0" applyFont="1" applyFill="1" applyBorder="1" applyAlignment="1">
      <alignment vertical="center" shrinkToFit="1"/>
    </xf>
    <xf numFmtId="0" fontId="5" fillId="0" borderId="0" xfId="0" applyFont="1" applyFill="1" applyBorder="1" applyAlignment="1">
      <alignment vertical="center" shrinkToFit="1"/>
    </xf>
    <xf numFmtId="0" fontId="5" fillId="0" borderId="1" xfId="0" applyFont="1" applyBorder="1" applyAlignment="1">
      <alignment horizontal="center"/>
    </xf>
    <xf numFmtId="0" fontId="4" fillId="0" borderId="0" xfId="0" applyFont="1" applyFill="1"/>
    <xf numFmtId="0" fontId="5" fillId="0" borderId="0" xfId="0" applyFont="1" applyFill="1" applyBorder="1" applyAlignment="1">
      <alignment vertical="top" wrapText="1"/>
    </xf>
    <xf numFmtId="0" fontId="5" fillId="0" borderId="0" xfId="0" applyFont="1" applyFill="1" applyBorder="1"/>
    <xf numFmtId="0" fontId="6" fillId="0" borderId="0" xfId="0" applyFont="1" applyFill="1" applyBorder="1" applyAlignment="1">
      <alignment vertical="top" wrapText="1"/>
    </xf>
    <xf numFmtId="0" fontId="5" fillId="0" borderId="0" xfId="0" applyFont="1" applyFill="1" applyBorder="1" applyAlignment="1">
      <alignment vertical="top"/>
    </xf>
    <xf numFmtId="0" fontId="4" fillId="0" borderId="0" xfId="0" applyFont="1" applyFill="1" applyBorder="1"/>
    <xf numFmtId="0" fontId="5" fillId="0" borderId="0" xfId="0" applyFont="1" applyFill="1" applyBorder="1" applyAlignment="1"/>
    <xf numFmtId="0" fontId="5" fillId="0" borderId="5" xfId="0" applyFont="1" applyFill="1" applyBorder="1" applyAlignment="1">
      <alignment vertical="center" wrapText="1"/>
    </xf>
    <xf numFmtId="0" fontId="5" fillId="0" borderId="5" xfId="0" applyFont="1" applyFill="1" applyBorder="1" applyAlignment="1">
      <alignment vertical="center"/>
    </xf>
    <xf numFmtId="0" fontId="5" fillId="0" borderId="3" xfId="0" applyFont="1" applyFill="1" applyBorder="1" applyAlignment="1">
      <alignment horizontal="right" vertical="center" wrapText="1"/>
    </xf>
    <xf numFmtId="0" fontId="5" fillId="0" borderId="1" xfId="0" applyFont="1" applyBorder="1" applyAlignment="1">
      <alignment horizontal="center" vertical="center"/>
    </xf>
    <xf numFmtId="0" fontId="4" fillId="0" borderId="0" xfId="0" applyFont="1" applyAlignment="1">
      <alignment vertical="center"/>
    </xf>
    <xf numFmtId="41" fontId="5" fillId="0" borderId="1" xfId="1" applyFont="1" applyFill="1" applyBorder="1" applyAlignment="1">
      <alignment vertical="center"/>
    </xf>
    <xf numFmtId="41" fontId="5" fillId="0" borderId="0" xfId="1"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Alignment="1">
      <alignment vertical="center"/>
    </xf>
    <xf numFmtId="0" fontId="3" fillId="0" borderId="0" xfId="0" applyFont="1" applyFill="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41" fontId="5" fillId="0" borderId="1" xfId="1" applyFont="1" applyBorder="1" applyAlignment="1">
      <alignment vertical="center"/>
    </xf>
    <xf numFmtId="0" fontId="5" fillId="0" borderId="6" xfId="0" applyFont="1" applyFill="1" applyBorder="1" applyAlignment="1">
      <alignment vertical="top" shrinkToFit="1"/>
    </xf>
    <xf numFmtId="0" fontId="5" fillId="0" borderId="7" xfId="0" applyFont="1" applyFill="1" applyBorder="1" applyAlignment="1">
      <alignment vertical="top" shrinkToFit="1"/>
    </xf>
    <xf numFmtId="0" fontId="5" fillId="0" borderId="8" xfId="0" applyFont="1" applyFill="1" applyBorder="1" applyAlignment="1">
      <alignment vertical="top" shrinkToFit="1"/>
    </xf>
    <xf numFmtId="0" fontId="5" fillId="0" borderId="9" xfId="0" applyFont="1" applyFill="1" applyBorder="1" applyAlignment="1">
      <alignment vertical="top" shrinkToFit="1"/>
    </xf>
    <xf numFmtId="0" fontId="8" fillId="0" borderId="0" xfId="0" applyFont="1" applyFill="1" applyAlignment="1">
      <alignment vertical="center"/>
    </xf>
    <xf numFmtId="0" fontId="5" fillId="0" borderId="2" xfId="0" applyFont="1" applyFill="1" applyBorder="1" applyAlignment="1">
      <alignment horizontal="center" vertical="center"/>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 xfId="0" applyFont="1" applyFill="1" applyBorder="1" applyAlignment="1">
      <alignment horizontal="center" vertical="center"/>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3" xfId="0" applyFont="1" applyFill="1" applyBorder="1" applyAlignment="1">
      <alignment horizontal="right" vertical="center"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shrinkToFit="1"/>
    </xf>
    <xf numFmtId="0" fontId="5" fillId="0" borderId="4" xfId="0" applyFont="1" applyFill="1" applyBorder="1" applyAlignment="1"/>
    <xf numFmtId="0" fontId="5" fillId="0" borderId="3" xfId="0" applyFont="1" applyFill="1" applyBorder="1" applyAlignment="1">
      <alignment horizontal="right" vertical="center"/>
    </xf>
    <xf numFmtId="41" fontId="5" fillId="0" borderId="3" xfId="1" applyFont="1" applyFill="1" applyBorder="1" applyAlignment="1">
      <alignment vertical="center"/>
    </xf>
    <xf numFmtId="0" fontId="5" fillId="0" borderId="2"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4" fillId="0"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shrinkToFit="1"/>
    </xf>
    <xf numFmtId="41" fontId="9" fillId="2" borderId="1" xfId="1" applyFont="1" applyFill="1" applyBorder="1" applyAlignment="1">
      <alignment vertical="center"/>
    </xf>
    <xf numFmtId="0" fontId="5" fillId="0" borderId="2" xfId="0" applyFont="1" applyFill="1" applyBorder="1" applyAlignment="1">
      <alignment horizontal="center" vertical="top"/>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5"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center" vertical="center" shrinkToFi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3"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6" xfId="0" applyFont="1" applyFill="1" applyBorder="1" applyAlignment="1">
      <alignment horizontal="left" vertical="top" indent="1" shrinkToFit="1"/>
    </xf>
    <xf numFmtId="0" fontId="5" fillId="0" borderId="13" xfId="0" applyFont="1" applyFill="1" applyBorder="1" applyAlignment="1">
      <alignment horizontal="left" vertical="top" indent="1" shrinkToFit="1"/>
    </xf>
    <xf numFmtId="0" fontId="5" fillId="0" borderId="7" xfId="0" applyFont="1" applyFill="1" applyBorder="1" applyAlignment="1">
      <alignment horizontal="left" vertical="top" indent="1" shrinkToFit="1"/>
    </xf>
    <xf numFmtId="0" fontId="5" fillId="0" borderId="10" xfId="0" applyFont="1" applyFill="1" applyBorder="1" applyAlignment="1">
      <alignment horizontal="left" vertical="top" indent="1" shrinkToFit="1"/>
    </xf>
    <xf numFmtId="0" fontId="5" fillId="0" borderId="0" xfId="0" applyFont="1" applyFill="1" applyBorder="1" applyAlignment="1">
      <alignment horizontal="left" vertical="top" indent="1" shrinkToFit="1"/>
    </xf>
    <xf numFmtId="0" fontId="5" fillId="0" borderId="11" xfId="0" applyFont="1" applyFill="1" applyBorder="1" applyAlignment="1">
      <alignment horizontal="left" vertical="top" inden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shrinkToFit="1"/>
    </xf>
    <xf numFmtId="0" fontId="5" fillId="0" borderId="2" xfId="0" applyFont="1" applyFill="1" applyBorder="1" applyAlignment="1">
      <alignment horizontal="center" vertical="top"/>
    </xf>
    <xf numFmtId="0" fontId="5" fillId="0" borderId="15" xfId="0" applyFont="1" applyFill="1" applyBorder="1" applyAlignment="1">
      <alignment horizontal="center" vertical="top"/>
    </xf>
    <xf numFmtId="0" fontId="5" fillId="0" borderId="12" xfId="0" applyFont="1" applyFill="1" applyBorder="1" applyAlignment="1">
      <alignment horizontal="center" vertical="top"/>
    </xf>
    <xf numFmtId="0" fontId="5" fillId="0" borderId="6" xfId="0" applyFont="1" applyFill="1" applyBorder="1" applyAlignment="1">
      <alignment horizontal="left" vertical="top" wrapText="1" indent="1" shrinkToFit="1"/>
    </xf>
    <xf numFmtId="0" fontId="5" fillId="0" borderId="13" xfId="0" applyFont="1" applyFill="1" applyBorder="1" applyAlignment="1">
      <alignment horizontal="left" vertical="top" wrapText="1" indent="1" shrinkToFit="1"/>
    </xf>
    <xf numFmtId="0" fontId="5" fillId="0" borderId="7" xfId="0" applyFont="1" applyFill="1" applyBorder="1" applyAlignment="1">
      <alignment horizontal="left" vertical="top" wrapText="1" indent="1" shrinkToFit="1"/>
    </xf>
    <xf numFmtId="0" fontId="5" fillId="0" borderId="8" xfId="0" applyFont="1" applyFill="1" applyBorder="1" applyAlignment="1">
      <alignment horizontal="left" vertical="top" wrapText="1" indent="1" shrinkToFit="1"/>
    </xf>
    <xf numFmtId="0" fontId="5" fillId="0" borderId="14" xfId="0" applyFont="1" applyFill="1" applyBorder="1" applyAlignment="1">
      <alignment horizontal="left" vertical="top" wrapText="1" indent="1" shrinkToFit="1"/>
    </xf>
    <xf numFmtId="0" fontId="5" fillId="0" borderId="9" xfId="0" applyFont="1" applyFill="1" applyBorder="1" applyAlignment="1">
      <alignment horizontal="left" vertical="top" wrapText="1" indent="1" shrinkToFi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left" vertical="top"/>
    </xf>
    <xf numFmtId="0" fontId="5" fillId="0" borderId="15" xfId="0" applyFont="1" applyBorder="1" applyAlignment="1">
      <alignment horizontal="left" vertical="top"/>
    </xf>
    <xf numFmtId="0" fontId="5" fillId="0" borderId="12" xfId="0" applyFont="1" applyBorder="1" applyAlignment="1">
      <alignment horizontal="left" vertical="top"/>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Fill="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58"/>
  <sheetViews>
    <sheetView tabSelected="1" view="pageBreakPreview" zoomScale="80" zoomScaleNormal="84" zoomScaleSheetLayoutView="80" workbookViewId="0">
      <selection activeCell="F42" sqref="F42"/>
    </sheetView>
  </sheetViews>
  <sheetFormatPr defaultRowHeight="12" x14ac:dyDescent="0.15"/>
  <cols>
    <col min="1" max="2" width="7.28515625" style="17"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17"/>
    <col min="11" max="11" width="11.7109375" style="2" customWidth="1"/>
    <col min="12" max="16384" width="9.140625" style="2"/>
  </cols>
  <sheetData>
    <row r="1" spans="1:11" ht="21" customHeight="1" x14ac:dyDescent="0.15">
      <c r="A1" s="21" t="s">
        <v>84</v>
      </c>
      <c r="E1" s="30" t="s">
        <v>155</v>
      </c>
      <c r="K1" s="2" t="s">
        <v>75</v>
      </c>
    </row>
    <row r="2" spans="1:11" s="6" customFormat="1" ht="18" customHeight="1" x14ac:dyDescent="0.15">
      <c r="A2" s="102" t="s">
        <v>2</v>
      </c>
      <c r="B2" s="102"/>
      <c r="C2" s="90" t="s">
        <v>0</v>
      </c>
      <c r="D2" s="91" t="s">
        <v>1</v>
      </c>
      <c r="E2" s="92"/>
      <c r="F2" s="92"/>
      <c r="G2" s="92"/>
      <c r="H2" s="92"/>
      <c r="I2" s="93"/>
      <c r="J2" s="81" t="s">
        <v>6</v>
      </c>
      <c r="K2" s="115" t="s">
        <v>5</v>
      </c>
    </row>
    <row r="3" spans="1:11" s="6" customFormat="1" ht="15" customHeight="1" x14ac:dyDescent="0.15">
      <c r="A3" s="39" t="s">
        <v>3</v>
      </c>
      <c r="B3" s="39" t="s">
        <v>4</v>
      </c>
      <c r="C3" s="90"/>
      <c r="D3" s="94"/>
      <c r="E3" s="95"/>
      <c r="F3" s="95"/>
      <c r="G3" s="95"/>
      <c r="H3" s="95"/>
      <c r="I3" s="96"/>
      <c r="J3" s="81"/>
      <c r="K3" s="116"/>
    </row>
    <row r="4" spans="1:11" s="6" customFormat="1" ht="27.75" customHeight="1" x14ac:dyDescent="0.15">
      <c r="A4" s="34" t="s">
        <v>37</v>
      </c>
      <c r="B4" s="34">
        <v>1111</v>
      </c>
      <c r="C4" s="3" t="s">
        <v>42</v>
      </c>
      <c r="D4" s="72" t="s">
        <v>118</v>
      </c>
      <c r="E4" s="73"/>
      <c r="F4" s="117" t="s">
        <v>115</v>
      </c>
      <c r="G4" s="117"/>
      <c r="H4" s="40"/>
      <c r="I4" s="41" t="s">
        <v>92</v>
      </c>
      <c r="J4" s="42">
        <v>1672</v>
      </c>
      <c r="K4" s="50" t="s">
        <v>7</v>
      </c>
    </row>
    <row r="5" spans="1:11" s="6" customFormat="1" ht="27.75" customHeight="1" x14ac:dyDescent="0.15">
      <c r="A5" s="34" t="s">
        <v>37</v>
      </c>
      <c r="B5" s="34">
        <v>1112</v>
      </c>
      <c r="C5" s="3" t="s">
        <v>43</v>
      </c>
      <c r="D5" s="74"/>
      <c r="E5" s="75"/>
      <c r="F5" s="117"/>
      <c r="G5" s="117"/>
      <c r="H5" s="40"/>
      <c r="I5" s="41" t="s">
        <v>119</v>
      </c>
      <c r="J5" s="42">
        <v>55</v>
      </c>
      <c r="K5" s="50" t="s">
        <v>8</v>
      </c>
    </row>
    <row r="6" spans="1:11" s="6" customFormat="1" ht="27.75" customHeight="1" x14ac:dyDescent="0.15">
      <c r="A6" s="34" t="s">
        <v>37</v>
      </c>
      <c r="B6" s="34">
        <v>1121</v>
      </c>
      <c r="C6" s="3" t="s">
        <v>44</v>
      </c>
      <c r="D6" s="74"/>
      <c r="E6" s="75"/>
      <c r="F6" s="118" t="s">
        <v>27</v>
      </c>
      <c r="G6" s="118"/>
      <c r="H6" s="40"/>
      <c r="I6" s="41" t="s">
        <v>93</v>
      </c>
      <c r="J6" s="42">
        <v>3428</v>
      </c>
      <c r="K6" s="50" t="s">
        <v>7</v>
      </c>
    </row>
    <row r="7" spans="1:11" s="6" customFormat="1" ht="27.75" customHeight="1" x14ac:dyDescent="0.15">
      <c r="A7" s="34" t="s">
        <v>37</v>
      </c>
      <c r="B7" s="34">
        <v>1122</v>
      </c>
      <c r="C7" s="3" t="s">
        <v>45</v>
      </c>
      <c r="D7" s="74"/>
      <c r="E7" s="75"/>
      <c r="F7" s="118"/>
      <c r="G7" s="118"/>
      <c r="H7" s="40"/>
      <c r="I7" s="41" t="s">
        <v>120</v>
      </c>
      <c r="J7" s="42">
        <v>113</v>
      </c>
      <c r="K7" s="50" t="s">
        <v>8</v>
      </c>
    </row>
    <row r="8" spans="1:11" s="6" customFormat="1" ht="27.75" customHeight="1" x14ac:dyDescent="0.15">
      <c r="A8" s="34" t="s">
        <v>37</v>
      </c>
      <c r="B8" s="34">
        <v>8110</v>
      </c>
      <c r="C8" s="3" t="s">
        <v>46</v>
      </c>
      <c r="D8" s="107" t="s">
        <v>11</v>
      </c>
      <c r="E8" s="108"/>
      <c r="F8" s="109"/>
      <c r="G8" s="113"/>
      <c r="H8" s="114"/>
      <c r="I8" s="15" t="s">
        <v>14</v>
      </c>
      <c r="J8" s="18"/>
      <c r="K8" s="50" t="s">
        <v>7</v>
      </c>
    </row>
    <row r="9" spans="1:11" s="6" customFormat="1" ht="27.75" customHeight="1" x14ac:dyDescent="0.15">
      <c r="A9" s="34" t="s">
        <v>37</v>
      </c>
      <c r="B9" s="34">
        <v>8111</v>
      </c>
      <c r="C9" s="3" t="s">
        <v>47</v>
      </c>
      <c r="D9" s="110"/>
      <c r="E9" s="111"/>
      <c r="F9" s="112"/>
      <c r="G9" s="113"/>
      <c r="H9" s="114"/>
      <c r="I9" s="15" t="s">
        <v>15</v>
      </c>
      <c r="J9" s="18"/>
      <c r="K9" s="148" t="s">
        <v>8</v>
      </c>
    </row>
    <row r="10" spans="1:11" s="6" customFormat="1" ht="27.75" customHeight="1" x14ac:dyDescent="0.15">
      <c r="A10" s="34" t="s">
        <v>37</v>
      </c>
      <c r="B10" s="34">
        <v>6105</v>
      </c>
      <c r="C10" s="3" t="s">
        <v>49</v>
      </c>
      <c r="D10" s="122" t="s">
        <v>91</v>
      </c>
      <c r="E10" s="123"/>
      <c r="F10" s="124"/>
      <c r="G10" s="103" t="s">
        <v>115</v>
      </c>
      <c r="H10" s="104"/>
      <c r="I10" s="15" t="s">
        <v>89</v>
      </c>
      <c r="J10" s="18">
        <v>-376</v>
      </c>
      <c r="K10" s="119" t="s">
        <v>7</v>
      </c>
    </row>
    <row r="11" spans="1:11" s="6" customFormat="1" ht="27.75" customHeight="1" x14ac:dyDescent="0.15">
      <c r="A11" s="34" t="s">
        <v>37</v>
      </c>
      <c r="B11" s="34">
        <v>6106</v>
      </c>
      <c r="C11" s="3" t="s">
        <v>50</v>
      </c>
      <c r="D11" s="125"/>
      <c r="E11" s="126"/>
      <c r="F11" s="127"/>
      <c r="G11" s="103" t="s">
        <v>27</v>
      </c>
      <c r="H11" s="104"/>
      <c r="I11" s="15" t="s">
        <v>86</v>
      </c>
      <c r="J11" s="18">
        <v>-752</v>
      </c>
      <c r="K11" s="120"/>
    </row>
    <row r="12" spans="1:11" s="6" customFormat="1" ht="27.75" customHeight="1" x14ac:dyDescent="0.15">
      <c r="A12" s="34" t="s">
        <v>37</v>
      </c>
      <c r="B12" s="34">
        <v>5010</v>
      </c>
      <c r="C12" s="3" t="s">
        <v>51</v>
      </c>
      <c r="D12" s="53" t="s">
        <v>18</v>
      </c>
      <c r="E12" s="60"/>
      <c r="F12" s="60"/>
      <c r="G12" s="60"/>
      <c r="H12" s="60"/>
      <c r="I12" s="15" t="s">
        <v>16</v>
      </c>
      <c r="J12" s="18">
        <v>100</v>
      </c>
      <c r="K12" s="120"/>
    </row>
    <row r="13" spans="1:11" s="6" customFormat="1" ht="27.75" customHeight="1" x14ac:dyDescent="0.15">
      <c r="A13" s="34" t="s">
        <v>37</v>
      </c>
      <c r="B13" s="34">
        <v>5002</v>
      </c>
      <c r="C13" s="3" t="s">
        <v>52</v>
      </c>
      <c r="D13" s="53" t="s">
        <v>19</v>
      </c>
      <c r="E13" s="60"/>
      <c r="F13" s="60"/>
      <c r="G13" s="60"/>
      <c r="H13" s="60"/>
      <c r="I13" s="15" t="s">
        <v>17</v>
      </c>
      <c r="J13" s="18">
        <v>225</v>
      </c>
      <c r="K13" s="120"/>
    </row>
    <row r="14" spans="1:11" s="6" customFormat="1" ht="27.75" customHeight="1" x14ac:dyDescent="0.15">
      <c r="A14" s="34" t="s">
        <v>37</v>
      </c>
      <c r="B14" s="34">
        <v>6109</v>
      </c>
      <c r="C14" s="3" t="s">
        <v>48</v>
      </c>
      <c r="D14" s="53" t="s">
        <v>136</v>
      </c>
      <c r="E14" s="60"/>
      <c r="F14" s="60"/>
      <c r="G14" s="13"/>
      <c r="H14" s="13"/>
      <c r="I14" s="15" t="s">
        <v>97</v>
      </c>
      <c r="J14" s="18">
        <v>240</v>
      </c>
      <c r="K14" s="120"/>
    </row>
    <row r="15" spans="1:11" s="6" customFormat="1" ht="27.75" customHeight="1" x14ac:dyDescent="0.15">
      <c r="A15" s="34" t="s">
        <v>37</v>
      </c>
      <c r="B15" s="34">
        <v>6116</v>
      </c>
      <c r="C15" s="3" t="s">
        <v>112</v>
      </c>
      <c r="D15" s="59" t="s">
        <v>95</v>
      </c>
      <c r="E15" s="59"/>
      <c r="F15" s="59"/>
      <c r="G15" s="59"/>
      <c r="H15" s="53"/>
      <c r="I15" s="15" t="s">
        <v>96</v>
      </c>
      <c r="J15" s="18">
        <v>50</v>
      </c>
      <c r="K15" s="120"/>
    </row>
    <row r="16" spans="1:11" s="6" customFormat="1" ht="27.75" customHeight="1" x14ac:dyDescent="0.15">
      <c r="A16" s="34" t="s">
        <v>37</v>
      </c>
      <c r="B16" s="34">
        <v>5003</v>
      </c>
      <c r="C16" s="3" t="s">
        <v>53</v>
      </c>
      <c r="D16" s="59" t="s">
        <v>137</v>
      </c>
      <c r="E16" s="59"/>
      <c r="F16" s="59"/>
      <c r="G16" s="59"/>
      <c r="H16" s="53"/>
      <c r="I16" s="15" t="s">
        <v>94</v>
      </c>
      <c r="J16" s="18">
        <v>200</v>
      </c>
      <c r="K16" s="120"/>
    </row>
    <row r="17" spans="1:11" s="6" customFormat="1" ht="27.75" customHeight="1" x14ac:dyDescent="0.15">
      <c r="A17" s="31" t="s">
        <v>37</v>
      </c>
      <c r="B17" s="34">
        <v>5004</v>
      </c>
      <c r="C17" s="43" t="s">
        <v>121</v>
      </c>
      <c r="D17" s="64" t="s">
        <v>138</v>
      </c>
      <c r="E17" s="65"/>
      <c r="F17" s="13" t="s">
        <v>139</v>
      </c>
      <c r="G17" s="13"/>
      <c r="H17" s="13"/>
      <c r="I17" s="15" t="s">
        <v>35</v>
      </c>
      <c r="J17" s="18">
        <v>150</v>
      </c>
      <c r="K17" s="120"/>
    </row>
    <row r="18" spans="1:11" s="6" customFormat="1" ht="27.75" customHeight="1" x14ac:dyDescent="0.15">
      <c r="A18" s="31" t="s">
        <v>37</v>
      </c>
      <c r="B18" s="34">
        <v>5011</v>
      </c>
      <c r="C18" s="43" t="s">
        <v>122</v>
      </c>
      <c r="D18" s="68"/>
      <c r="E18" s="69"/>
      <c r="F18" s="13" t="s">
        <v>98</v>
      </c>
      <c r="G18" s="13"/>
      <c r="H18" s="13"/>
      <c r="I18" s="15" t="s">
        <v>99</v>
      </c>
      <c r="J18" s="18">
        <v>160</v>
      </c>
      <c r="K18" s="120"/>
    </row>
    <row r="19" spans="1:11" s="6" customFormat="1" ht="27.75" customHeight="1" x14ac:dyDescent="0.15">
      <c r="A19" s="34" t="s">
        <v>37</v>
      </c>
      <c r="B19" s="34">
        <v>5006</v>
      </c>
      <c r="C19" s="3" t="s">
        <v>54</v>
      </c>
      <c r="D19" s="61" t="s">
        <v>140</v>
      </c>
      <c r="E19" s="64" t="s">
        <v>12</v>
      </c>
      <c r="F19" s="65"/>
      <c r="G19" s="70" t="s">
        <v>33</v>
      </c>
      <c r="H19" s="71"/>
      <c r="I19" s="41" t="s">
        <v>20</v>
      </c>
      <c r="J19" s="18">
        <v>480</v>
      </c>
      <c r="K19" s="120"/>
    </row>
    <row r="20" spans="1:11" s="6" customFormat="1" ht="27.75" customHeight="1" x14ac:dyDescent="0.15">
      <c r="A20" s="34" t="s">
        <v>37</v>
      </c>
      <c r="B20" s="34">
        <v>5007</v>
      </c>
      <c r="C20" s="3" t="s">
        <v>55</v>
      </c>
      <c r="D20" s="63"/>
      <c r="E20" s="66"/>
      <c r="F20" s="67"/>
      <c r="G20" s="70" t="s">
        <v>34</v>
      </c>
      <c r="H20" s="71"/>
      <c r="I20" s="41" t="s">
        <v>20</v>
      </c>
      <c r="J20" s="18">
        <v>480</v>
      </c>
      <c r="K20" s="120"/>
    </row>
    <row r="21" spans="1:11" s="6" customFormat="1" ht="27.75" customHeight="1" x14ac:dyDescent="0.15">
      <c r="A21" s="34" t="s">
        <v>37</v>
      </c>
      <c r="B21" s="34">
        <v>5008</v>
      </c>
      <c r="C21" s="3" t="s">
        <v>56</v>
      </c>
      <c r="D21" s="63"/>
      <c r="E21" s="68"/>
      <c r="F21" s="69"/>
      <c r="G21" s="53" t="s">
        <v>21</v>
      </c>
      <c r="H21" s="60"/>
      <c r="I21" s="15" t="s">
        <v>20</v>
      </c>
      <c r="J21" s="18">
        <v>480</v>
      </c>
      <c r="K21" s="120"/>
    </row>
    <row r="22" spans="1:11" s="6" customFormat="1" ht="27.75" customHeight="1" x14ac:dyDescent="0.15">
      <c r="A22" s="34" t="s">
        <v>37</v>
      </c>
      <c r="B22" s="34">
        <v>5009</v>
      </c>
      <c r="C22" s="3" t="s">
        <v>57</v>
      </c>
      <c r="D22" s="62"/>
      <c r="E22" s="55" t="s">
        <v>13</v>
      </c>
      <c r="F22" s="105"/>
      <c r="G22" s="106" t="s">
        <v>23</v>
      </c>
      <c r="H22" s="55"/>
      <c r="I22" s="37" t="s">
        <v>22</v>
      </c>
      <c r="J22" s="18">
        <v>700</v>
      </c>
      <c r="K22" s="121"/>
    </row>
    <row r="23" spans="1:11" s="6" customFormat="1" ht="27.75" customHeight="1" x14ac:dyDescent="0.15">
      <c r="A23" s="34" t="s">
        <v>37</v>
      </c>
      <c r="B23" s="34">
        <v>5005</v>
      </c>
      <c r="C23" s="3" t="s">
        <v>58</v>
      </c>
      <c r="D23" s="53" t="s">
        <v>141</v>
      </c>
      <c r="E23" s="60"/>
      <c r="F23" s="13"/>
      <c r="G23" s="13"/>
      <c r="H23" s="13"/>
      <c r="I23" s="15" t="s">
        <v>24</v>
      </c>
      <c r="J23" s="18">
        <v>120</v>
      </c>
      <c r="K23" s="120" t="s">
        <v>134</v>
      </c>
    </row>
    <row r="24" spans="1:11" s="6" customFormat="1" ht="27.75" customHeight="1" x14ac:dyDescent="0.15">
      <c r="A24" s="34" t="s">
        <v>37</v>
      </c>
      <c r="B24" s="34">
        <v>6011</v>
      </c>
      <c r="C24" s="3" t="s">
        <v>123</v>
      </c>
      <c r="D24" s="64" t="s">
        <v>142</v>
      </c>
      <c r="E24" s="65"/>
      <c r="F24" s="61" t="s">
        <v>113</v>
      </c>
      <c r="G24" s="59" t="s">
        <v>10</v>
      </c>
      <c r="H24" s="53"/>
      <c r="I24" s="15" t="s">
        <v>100</v>
      </c>
      <c r="J24" s="18">
        <v>88</v>
      </c>
      <c r="K24" s="120"/>
    </row>
    <row r="25" spans="1:11" s="6" customFormat="1" ht="27.75" customHeight="1" x14ac:dyDescent="0.15">
      <c r="A25" s="34" t="s">
        <v>37</v>
      </c>
      <c r="B25" s="34">
        <v>6012</v>
      </c>
      <c r="C25" s="3" t="s">
        <v>124</v>
      </c>
      <c r="D25" s="32"/>
      <c r="E25" s="33"/>
      <c r="F25" s="62"/>
      <c r="G25" s="59" t="s">
        <v>27</v>
      </c>
      <c r="H25" s="53"/>
      <c r="I25" s="15" t="s">
        <v>101</v>
      </c>
      <c r="J25" s="18">
        <v>176</v>
      </c>
      <c r="K25" s="120"/>
    </row>
    <row r="26" spans="1:11" s="6" customFormat="1" ht="27.75" customHeight="1" x14ac:dyDescent="0.15">
      <c r="A26" s="34" t="s">
        <v>37</v>
      </c>
      <c r="B26" s="34">
        <v>6107</v>
      </c>
      <c r="C26" s="3" t="s">
        <v>59</v>
      </c>
      <c r="D26" s="32"/>
      <c r="E26" s="33"/>
      <c r="F26" s="61" t="s">
        <v>143</v>
      </c>
      <c r="G26" s="59" t="s">
        <v>10</v>
      </c>
      <c r="H26" s="53"/>
      <c r="I26" s="15" t="s">
        <v>102</v>
      </c>
      <c r="J26" s="18">
        <v>72</v>
      </c>
      <c r="K26" s="120"/>
    </row>
    <row r="27" spans="1:11" s="6" customFormat="1" ht="27.75" customHeight="1" x14ac:dyDescent="0.15">
      <c r="A27" s="34" t="s">
        <v>37</v>
      </c>
      <c r="B27" s="34">
        <v>6108</v>
      </c>
      <c r="C27" s="3" t="s">
        <v>60</v>
      </c>
      <c r="D27" s="32"/>
      <c r="E27" s="33"/>
      <c r="F27" s="62"/>
      <c r="G27" s="59" t="s">
        <v>27</v>
      </c>
      <c r="H27" s="53"/>
      <c r="I27" s="15" t="s">
        <v>103</v>
      </c>
      <c r="J27" s="18">
        <v>144</v>
      </c>
      <c r="K27" s="120"/>
    </row>
    <row r="28" spans="1:11" s="6" customFormat="1" ht="27.75" customHeight="1" x14ac:dyDescent="0.15">
      <c r="A28" s="34" t="s">
        <v>37</v>
      </c>
      <c r="B28" s="34">
        <v>6103</v>
      </c>
      <c r="C28" s="3" t="s">
        <v>125</v>
      </c>
      <c r="D28" s="32"/>
      <c r="E28" s="33"/>
      <c r="F28" s="61" t="s">
        <v>144</v>
      </c>
      <c r="G28" s="59" t="s">
        <v>10</v>
      </c>
      <c r="H28" s="53"/>
      <c r="I28" s="15" t="s">
        <v>26</v>
      </c>
      <c r="J28" s="18">
        <v>24</v>
      </c>
      <c r="K28" s="120"/>
    </row>
    <row r="29" spans="1:11" s="6" customFormat="1" ht="27.75" customHeight="1" x14ac:dyDescent="0.15">
      <c r="A29" s="34" t="s">
        <v>37</v>
      </c>
      <c r="B29" s="34">
        <v>6104</v>
      </c>
      <c r="C29" s="3" t="s">
        <v>126</v>
      </c>
      <c r="D29" s="35"/>
      <c r="E29" s="36"/>
      <c r="F29" s="62"/>
      <c r="G29" s="59" t="s">
        <v>27</v>
      </c>
      <c r="H29" s="53"/>
      <c r="I29" s="15" t="s">
        <v>25</v>
      </c>
      <c r="J29" s="18">
        <v>48</v>
      </c>
      <c r="K29" s="120"/>
    </row>
    <row r="30" spans="1:11" s="6" customFormat="1" ht="27.75" customHeight="1" x14ac:dyDescent="0.15">
      <c r="A30" s="34" t="s">
        <v>37</v>
      </c>
      <c r="B30" s="34">
        <v>4001</v>
      </c>
      <c r="C30" s="3" t="s">
        <v>127</v>
      </c>
      <c r="D30" s="64" t="s">
        <v>145</v>
      </c>
      <c r="E30" s="99"/>
      <c r="F30" s="53" t="s">
        <v>104</v>
      </c>
      <c r="G30" s="60"/>
      <c r="H30" s="60"/>
      <c r="I30" s="15" t="s">
        <v>82</v>
      </c>
      <c r="J30" s="18">
        <v>100</v>
      </c>
      <c r="K30" s="120"/>
    </row>
    <row r="31" spans="1:11" s="6" customFormat="1" ht="27.75" customHeight="1" x14ac:dyDescent="0.15">
      <c r="A31" s="34" t="s">
        <v>37</v>
      </c>
      <c r="B31" s="34">
        <v>4002</v>
      </c>
      <c r="C31" s="3" t="s">
        <v>128</v>
      </c>
      <c r="D31" s="66"/>
      <c r="E31" s="100"/>
      <c r="F31" s="97" t="s">
        <v>105</v>
      </c>
      <c r="G31" s="14"/>
      <c r="H31" s="14"/>
      <c r="I31" s="15" t="s">
        <v>81</v>
      </c>
      <c r="J31" s="18">
        <v>200</v>
      </c>
      <c r="K31" s="120"/>
    </row>
    <row r="32" spans="1:11" s="6" customFormat="1" ht="27.75" customHeight="1" x14ac:dyDescent="0.15">
      <c r="A32" s="34" t="s">
        <v>37</v>
      </c>
      <c r="B32" s="34">
        <v>4003</v>
      </c>
      <c r="C32" s="3" t="s">
        <v>129</v>
      </c>
      <c r="D32" s="68"/>
      <c r="E32" s="101"/>
      <c r="F32" s="98"/>
      <c r="G32" s="14" t="s">
        <v>135</v>
      </c>
      <c r="H32" s="14"/>
      <c r="I32" s="15" t="s">
        <v>82</v>
      </c>
      <c r="J32" s="18">
        <v>100</v>
      </c>
      <c r="K32" s="121"/>
    </row>
    <row r="33" spans="1:12" s="6" customFormat="1" ht="27.75" customHeight="1" x14ac:dyDescent="0.15">
      <c r="A33" s="34" t="s">
        <v>37</v>
      </c>
      <c r="B33" s="34">
        <v>6200</v>
      </c>
      <c r="C33" s="3" t="s">
        <v>130</v>
      </c>
      <c r="D33" s="64" t="s">
        <v>146</v>
      </c>
      <c r="E33" s="65"/>
      <c r="F33" s="53" t="s">
        <v>107</v>
      </c>
      <c r="G33" s="60"/>
      <c r="H33" s="13"/>
      <c r="I33" s="15" t="s">
        <v>108</v>
      </c>
      <c r="J33" s="18">
        <v>20</v>
      </c>
      <c r="K33" s="51" t="s">
        <v>9</v>
      </c>
    </row>
    <row r="34" spans="1:12" s="6" customFormat="1" ht="27.75" customHeight="1" x14ac:dyDescent="0.15">
      <c r="A34" s="34" t="s">
        <v>37</v>
      </c>
      <c r="B34" s="34">
        <v>6201</v>
      </c>
      <c r="C34" s="3" t="s">
        <v>131</v>
      </c>
      <c r="D34" s="68"/>
      <c r="E34" s="69"/>
      <c r="F34" s="53" t="s">
        <v>106</v>
      </c>
      <c r="G34" s="60"/>
      <c r="H34" s="13"/>
      <c r="I34" s="15" t="s">
        <v>80</v>
      </c>
      <c r="J34" s="18">
        <v>5</v>
      </c>
      <c r="K34" s="52"/>
    </row>
    <row r="35" spans="1:12" s="6" customFormat="1" ht="27.75" customHeight="1" x14ac:dyDescent="0.15">
      <c r="A35" s="34" t="s">
        <v>37</v>
      </c>
      <c r="B35" s="34">
        <v>6311</v>
      </c>
      <c r="C35" s="3" t="s">
        <v>111</v>
      </c>
      <c r="D35" s="53" t="s">
        <v>109</v>
      </c>
      <c r="E35" s="54"/>
      <c r="F35" s="38"/>
      <c r="G35" s="44"/>
      <c r="H35" s="13"/>
      <c r="I35" s="15" t="s">
        <v>110</v>
      </c>
      <c r="J35" s="18">
        <v>40</v>
      </c>
      <c r="K35" s="119" t="s">
        <v>83</v>
      </c>
    </row>
    <row r="36" spans="1:12" s="6" customFormat="1" ht="27.75" customHeight="1" x14ac:dyDescent="0.15">
      <c r="A36" s="34" t="s">
        <v>37</v>
      </c>
      <c r="B36" s="34">
        <v>6100</v>
      </c>
      <c r="C36" s="3" t="s">
        <v>61</v>
      </c>
      <c r="D36" s="64" t="s">
        <v>147</v>
      </c>
      <c r="E36" s="65"/>
      <c r="F36" s="55" t="s">
        <v>28</v>
      </c>
      <c r="G36" s="56"/>
      <c r="H36" s="57" t="s">
        <v>148</v>
      </c>
      <c r="I36" s="58"/>
      <c r="J36" s="18"/>
      <c r="K36" s="120"/>
    </row>
    <row r="37" spans="1:12" s="6" customFormat="1" ht="27.75" customHeight="1" x14ac:dyDescent="0.15">
      <c r="A37" s="34" t="s">
        <v>37</v>
      </c>
      <c r="B37" s="34">
        <v>6110</v>
      </c>
      <c r="C37" s="3" t="s">
        <v>62</v>
      </c>
      <c r="D37" s="66"/>
      <c r="E37" s="67"/>
      <c r="F37" s="55" t="s">
        <v>36</v>
      </c>
      <c r="G37" s="56"/>
      <c r="H37" s="57" t="s">
        <v>149</v>
      </c>
      <c r="I37" s="58"/>
      <c r="J37" s="18"/>
      <c r="K37" s="120"/>
    </row>
    <row r="38" spans="1:12" s="6" customFormat="1" ht="27.75" customHeight="1" x14ac:dyDescent="0.15">
      <c r="A38" s="34" t="s">
        <v>37</v>
      </c>
      <c r="B38" s="34">
        <v>6111</v>
      </c>
      <c r="C38" s="3" t="s">
        <v>63</v>
      </c>
      <c r="D38" s="66"/>
      <c r="E38" s="67"/>
      <c r="F38" s="53" t="s">
        <v>29</v>
      </c>
      <c r="G38" s="60"/>
      <c r="H38" s="57" t="s">
        <v>150</v>
      </c>
      <c r="I38" s="58"/>
      <c r="J38" s="18"/>
      <c r="K38" s="120"/>
    </row>
    <row r="39" spans="1:12" s="6" customFormat="1" ht="27.75" customHeight="1" x14ac:dyDescent="0.15">
      <c r="A39" s="34" t="s">
        <v>37</v>
      </c>
      <c r="B39" s="34">
        <v>6118</v>
      </c>
      <c r="C39" s="3" t="s">
        <v>87</v>
      </c>
      <c r="D39" s="64" t="s">
        <v>151</v>
      </c>
      <c r="E39" s="82"/>
      <c r="F39" s="55" t="s">
        <v>85</v>
      </c>
      <c r="G39" s="56"/>
      <c r="H39" s="57" t="s">
        <v>152</v>
      </c>
      <c r="I39" s="58"/>
      <c r="J39" s="18"/>
      <c r="K39" s="120"/>
    </row>
    <row r="40" spans="1:12" s="6" customFormat="1" ht="27.75" customHeight="1" x14ac:dyDescent="0.15">
      <c r="A40" s="34" t="s">
        <v>37</v>
      </c>
      <c r="B40" s="34">
        <v>6119</v>
      </c>
      <c r="C40" s="3" t="s">
        <v>88</v>
      </c>
      <c r="D40" s="83"/>
      <c r="E40" s="84"/>
      <c r="F40" s="55" t="s">
        <v>90</v>
      </c>
      <c r="G40" s="56"/>
      <c r="H40" s="57" t="s">
        <v>153</v>
      </c>
      <c r="I40" s="58"/>
      <c r="J40" s="18"/>
      <c r="K40" s="120"/>
    </row>
    <row r="41" spans="1:12" s="6" customFormat="1" ht="27.75" customHeight="1" x14ac:dyDescent="0.15">
      <c r="A41" s="47" t="s">
        <v>37</v>
      </c>
      <c r="B41" s="47">
        <v>6114</v>
      </c>
      <c r="C41" s="48" t="s">
        <v>154</v>
      </c>
      <c r="D41" s="85" t="s">
        <v>156</v>
      </c>
      <c r="E41" s="86"/>
      <c r="F41" s="86"/>
      <c r="G41" s="86"/>
      <c r="H41" s="87" t="s">
        <v>157</v>
      </c>
      <c r="I41" s="88"/>
      <c r="J41" s="49"/>
      <c r="K41" s="121"/>
    </row>
    <row r="42" spans="1:12" s="6" customFormat="1" ht="27.75" customHeight="1" x14ac:dyDescent="0.15">
      <c r="A42" s="22" t="s">
        <v>30</v>
      </c>
      <c r="B42" s="20"/>
      <c r="C42" s="4"/>
      <c r="D42" s="7"/>
      <c r="E42" s="7"/>
      <c r="F42" s="8"/>
      <c r="G42" s="8"/>
      <c r="H42" s="9"/>
      <c r="I42" s="9"/>
      <c r="J42" s="19"/>
      <c r="K42" s="10"/>
      <c r="L42" s="11"/>
    </row>
    <row r="43" spans="1:12" s="6" customFormat="1" ht="27.75" customHeight="1" x14ac:dyDescent="0.15">
      <c r="A43" s="89" t="s">
        <v>2</v>
      </c>
      <c r="B43" s="89"/>
      <c r="C43" s="90" t="s">
        <v>0</v>
      </c>
      <c r="D43" s="91" t="s">
        <v>1</v>
      </c>
      <c r="E43" s="92"/>
      <c r="F43" s="92"/>
      <c r="G43" s="92"/>
      <c r="H43" s="92"/>
      <c r="I43" s="93"/>
      <c r="J43" s="81" t="s">
        <v>6</v>
      </c>
      <c r="K43" s="115" t="s">
        <v>5</v>
      </c>
    </row>
    <row r="44" spans="1:12" s="6" customFormat="1" ht="27.75" customHeight="1" x14ac:dyDescent="0.15">
      <c r="A44" s="34" t="s">
        <v>3</v>
      </c>
      <c r="B44" s="34" t="s">
        <v>4</v>
      </c>
      <c r="C44" s="90"/>
      <c r="D44" s="94"/>
      <c r="E44" s="95"/>
      <c r="F44" s="95"/>
      <c r="G44" s="95"/>
      <c r="H44" s="95"/>
      <c r="I44" s="96"/>
      <c r="J44" s="81"/>
      <c r="K44" s="116"/>
    </row>
    <row r="45" spans="1:12" s="6" customFormat="1" ht="27.75" customHeight="1" x14ac:dyDescent="0.15">
      <c r="A45" s="34" t="s">
        <v>37</v>
      </c>
      <c r="B45" s="34">
        <v>8001</v>
      </c>
      <c r="C45" s="3" t="s">
        <v>64</v>
      </c>
      <c r="D45" s="72" t="s">
        <v>41</v>
      </c>
      <c r="E45" s="73"/>
      <c r="F45" s="26" t="s">
        <v>116</v>
      </c>
      <c r="G45" s="27"/>
      <c r="H45" s="45" t="s">
        <v>92</v>
      </c>
      <c r="I45" s="78" t="s">
        <v>31</v>
      </c>
      <c r="J45" s="18">
        <f>1672*0.7</f>
        <v>1170.3999999999999</v>
      </c>
      <c r="K45" s="50" t="s">
        <v>7</v>
      </c>
    </row>
    <row r="46" spans="1:12" s="6" customFormat="1" ht="27.75" customHeight="1" x14ac:dyDescent="0.15">
      <c r="A46" s="34" t="s">
        <v>37</v>
      </c>
      <c r="B46" s="34">
        <v>8002</v>
      </c>
      <c r="C46" s="3" t="s">
        <v>65</v>
      </c>
      <c r="D46" s="74"/>
      <c r="E46" s="75"/>
      <c r="F46" s="28"/>
      <c r="G46" s="29"/>
      <c r="H46" s="45" t="s">
        <v>132</v>
      </c>
      <c r="I46" s="79"/>
      <c r="J46" s="18">
        <v>39</v>
      </c>
      <c r="K46" s="50" t="s">
        <v>8</v>
      </c>
    </row>
    <row r="47" spans="1:12" s="6" customFormat="1" ht="27.75" customHeight="1" x14ac:dyDescent="0.15">
      <c r="A47" s="34" t="s">
        <v>37</v>
      </c>
      <c r="B47" s="34">
        <v>8011</v>
      </c>
      <c r="C47" s="3" t="s">
        <v>66</v>
      </c>
      <c r="D47" s="74"/>
      <c r="E47" s="75"/>
      <c r="F47" s="26" t="s">
        <v>117</v>
      </c>
      <c r="G47" s="27"/>
      <c r="H47" s="45" t="s">
        <v>93</v>
      </c>
      <c r="I47" s="79"/>
      <c r="J47" s="18">
        <f>3428*0.7</f>
        <v>2399.6</v>
      </c>
      <c r="K47" s="50" t="s">
        <v>7</v>
      </c>
    </row>
    <row r="48" spans="1:12" s="6" customFormat="1" ht="27.75" customHeight="1" x14ac:dyDescent="0.15">
      <c r="A48" s="34" t="s">
        <v>37</v>
      </c>
      <c r="B48" s="34">
        <v>8012</v>
      </c>
      <c r="C48" s="3" t="s">
        <v>67</v>
      </c>
      <c r="D48" s="76"/>
      <c r="E48" s="77"/>
      <c r="F48" s="28"/>
      <c r="G48" s="29"/>
      <c r="H48" s="45" t="s">
        <v>133</v>
      </c>
      <c r="I48" s="80"/>
      <c r="J48" s="18">
        <v>79</v>
      </c>
      <c r="K48" s="148" t="s">
        <v>8</v>
      </c>
    </row>
    <row r="49" spans="1:12" s="6" customFormat="1" ht="27.75" customHeight="1" x14ac:dyDescent="0.15">
      <c r="A49" s="22" t="s">
        <v>32</v>
      </c>
      <c r="B49" s="20"/>
      <c r="C49" s="8"/>
      <c r="D49" s="7"/>
      <c r="E49" s="7"/>
      <c r="F49" s="12"/>
      <c r="G49" s="12"/>
      <c r="H49" s="12"/>
      <c r="I49" s="12"/>
      <c r="J49" s="19"/>
      <c r="K49" s="10"/>
      <c r="L49" s="11"/>
    </row>
    <row r="50" spans="1:12" s="6" customFormat="1" ht="27.75" customHeight="1" x14ac:dyDescent="0.15">
      <c r="A50" s="89" t="s">
        <v>2</v>
      </c>
      <c r="B50" s="89"/>
      <c r="C50" s="90" t="s">
        <v>0</v>
      </c>
      <c r="D50" s="91" t="s">
        <v>1</v>
      </c>
      <c r="E50" s="92"/>
      <c r="F50" s="92"/>
      <c r="G50" s="92"/>
      <c r="H50" s="92"/>
      <c r="I50" s="93"/>
      <c r="J50" s="81" t="s">
        <v>6</v>
      </c>
      <c r="K50" s="115" t="s">
        <v>5</v>
      </c>
    </row>
    <row r="51" spans="1:12" s="6" customFormat="1" ht="27.75" customHeight="1" x14ac:dyDescent="0.15">
      <c r="A51" s="34" t="s">
        <v>3</v>
      </c>
      <c r="B51" s="34" t="s">
        <v>4</v>
      </c>
      <c r="C51" s="90"/>
      <c r="D51" s="94"/>
      <c r="E51" s="95"/>
      <c r="F51" s="95"/>
      <c r="G51" s="95"/>
      <c r="H51" s="95"/>
      <c r="I51" s="96"/>
      <c r="J51" s="81"/>
      <c r="K51" s="116"/>
    </row>
    <row r="52" spans="1:12" s="6" customFormat="1" ht="27.75" customHeight="1" x14ac:dyDescent="0.15">
      <c r="A52" s="34" t="s">
        <v>37</v>
      </c>
      <c r="B52" s="34">
        <v>9001</v>
      </c>
      <c r="C52" s="3" t="s">
        <v>68</v>
      </c>
      <c r="D52" s="72" t="s">
        <v>41</v>
      </c>
      <c r="E52" s="73"/>
      <c r="F52" s="26" t="s">
        <v>116</v>
      </c>
      <c r="G52" s="27"/>
      <c r="H52" s="45" t="s">
        <v>92</v>
      </c>
      <c r="I52" s="78" t="s">
        <v>114</v>
      </c>
      <c r="J52" s="18">
        <f>1672*0.7</f>
        <v>1170.3999999999999</v>
      </c>
      <c r="K52" s="50" t="s">
        <v>7</v>
      </c>
    </row>
    <row r="53" spans="1:12" s="6" customFormat="1" ht="27.75" customHeight="1" x14ac:dyDescent="0.15">
      <c r="A53" s="34" t="s">
        <v>37</v>
      </c>
      <c r="B53" s="34">
        <v>9002</v>
      </c>
      <c r="C53" s="3" t="s">
        <v>69</v>
      </c>
      <c r="D53" s="74"/>
      <c r="E53" s="75"/>
      <c r="F53" s="28"/>
      <c r="G53" s="29"/>
      <c r="H53" s="45" t="s">
        <v>132</v>
      </c>
      <c r="I53" s="79"/>
      <c r="J53" s="18">
        <v>39</v>
      </c>
      <c r="K53" s="50" t="s">
        <v>8</v>
      </c>
    </row>
    <row r="54" spans="1:12" s="6" customFormat="1" ht="27.75" customHeight="1" x14ac:dyDescent="0.15">
      <c r="A54" s="34" t="s">
        <v>37</v>
      </c>
      <c r="B54" s="34">
        <v>9011</v>
      </c>
      <c r="C54" s="3" t="s">
        <v>70</v>
      </c>
      <c r="D54" s="74"/>
      <c r="E54" s="75"/>
      <c r="F54" s="26" t="s">
        <v>117</v>
      </c>
      <c r="G54" s="27"/>
      <c r="H54" s="45" t="s">
        <v>93</v>
      </c>
      <c r="I54" s="79"/>
      <c r="J54" s="18">
        <f>3428*0.7</f>
        <v>2399.6</v>
      </c>
      <c r="K54" s="50" t="s">
        <v>7</v>
      </c>
    </row>
    <row r="55" spans="1:12" s="6" customFormat="1" ht="27.75" customHeight="1" x14ac:dyDescent="0.15">
      <c r="A55" s="34" t="s">
        <v>37</v>
      </c>
      <c r="B55" s="34">
        <v>9012</v>
      </c>
      <c r="C55" s="3" t="s">
        <v>71</v>
      </c>
      <c r="D55" s="76"/>
      <c r="E55" s="77"/>
      <c r="F55" s="28"/>
      <c r="G55" s="29"/>
      <c r="H55" s="45" t="s">
        <v>133</v>
      </c>
      <c r="I55" s="80"/>
      <c r="J55" s="18">
        <v>79</v>
      </c>
      <c r="K55" s="148" t="s">
        <v>8</v>
      </c>
    </row>
    <row r="56" spans="1:12" s="6" customFormat="1" ht="22.5" customHeight="1" x14ac:dyDescent="0.15">
      <c r="A56" s="46"/>
      <c r="B56" s="46"/>
      <c r="J56" s="46"/>
    </row>
    <row r="57" spans="1:12" s="6" customFormat="1" x14ac:dyDescent="0.15">
      <c r="A57" s="46"/>
      <c r="B57" s="46"/>
      <c r="J57" s="46"/>
    </row>
    <row r="58" spans="1:12" s="6" customFormat="1" x14ac:dyDescent="0.15">
      <c r="A58" s="46"/>
      <c r="B58" s="46"/>
      <c r="J58" s="46"/>
    </row>
  </sheetData>
  <mergeCells count="77">
    <mergeCell ref="K50:K51"/>
    <mergeCell ref="K35:K41"/>
    <mergeCell ref="K10:K22"/>
    <mergeCell ref="K23:K32"/>
    <mergeCell ref="D14:F14"/>
    <mergeCell ref="G21:H21"/>
    <mergeCell ref="D24:E24"/>
    <mergeCell ref="D10:F11"/>
    <mergeCell ref="K43:K44"/>
    <mergeCell ref="D23:E23"/>
    <mergeCell ref="F24:F25"/>
    <mergeCell ref="G24:H24"/>
    <mergeCell ref="G26:H26"/>
    <mergeCell ref="G27:H27"/>
    <mergeCell ref="F28:F29"/>
    <mergeCell ref="G29:H29"/>
    <mergeCell ref="J2:J3"/>
    <mergeCell ref="K2:K3"/>
    <mergeCell ref="D4:E7"/>
    <mergeCell ref="F4:G5"/>
    <mergeCell ref="F6:G7"/>
    <mergeCell ref="A2:B2"/>
    <mergeCell ref="C2:C3"/>
    <mergeCell ref="D2:I3"/>
    <mergeCell ref="G10:H10"/>
    <mergeCell ref="E22:F22"/>
    <mergeCell ref="G22:H22"/>
    <mergeCell ref="D13:H13"/>
    <mergeCell ref="D8:F9"/>
    <mergeCell ref="G8:H8"/>
    <mergeCell ref="G9:H9"/>
    <mergeCell ref="G11:H11"/>
    <mergeCell ref="D17:E18"/>
    <mergeCell ref="D16:H16"/>
    <mergeCell ref="D15:H15"/>
    <mergeCell ref="G20:H20"/>
    <mergeCell ref="A43:B43"/>
    <mergeCell ref="C43:C44"/>
    <mergeCell ref="D43:I44"/>
    <mergeCell ref="F31:F32"/>
    <mergeCell ref="D33:E34"/>
    <mergeCell ref="F33:G33"/>
    <mergeCell ref="F34:G34"/>
    <mergeCell ref="H37:I37"/>
    <mergeCell ref="D36:E38"/>
    <mergeCell ref="D30:E32"/>
    <mergeCell ref="H38:I38"/>
    <mergeCell ref="F30:H30"/>
    <mergeCell ref="A50:B50"/>
    <mergeCell ref="C50:C51"/>
    <mergeCell ref="D50:I51"/>
    <mergeCell ref="D45:E48"/>
    <mergeCell ref="I45:I48"/>
    <mergeCell ref="D52:E55"/>
    <mergeCell ref="I52:I55"/>
    <mergeCell ref="J43:J44"/>
    <mergeCell ref="J50:J51"/>
    <mergeCell ref="F40:G40"/>
    <mergeCell ref="D39:E40"/>
    <mergeCell ref="H40:I40"/>
    <mergeCell ref="F39:G39"/>
    <mergeCell ref="H39:I39"/>
    <mergeCell ref="D41:G41"/>
    <mergeCell ref="H41:I41"/>
    <mergeCell ref="G28:H28"/>
    <mergeCell ref="F38:G38"/>
    <mergeCell ref="F26:F27"/>
    <mergeCell ref="D19:D22"/>
    <mergeCell ref="D12:H12"/>
    <mergeCell ref="G25:H25"/>
    <mergeCell ref="E19:F21"/>
    <mergeCell ref="G19:H19"/>
    <mergeCell ref="K33:K34"/>
    <mergeCell ref="D35:E35"/>
    <mergeCell ref="F36:G36"/>
    <mergeCell ref="H36:I36"/>
    <mergeCell ref="F37:G37"/>
  </mergeCells>
  <phoneticPr fontId="2"/>
  <pageMargins left="0.70866141732283472" right="0.70866141732283472" top="0.74803149606299213" bottom="0.74803149606299213" header="0.31496062992125984" footer="0.31496062992125984"/>
  <pageSetup paperSize="9" scale="66" fitToHeight="0" orientation="landscape" cellComments="asDisplayed" r:id="rId1"/>
  <rowBreaks count="2" manualBreakCount="2">
    <brk id="22" max="10" man="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
  <sheetViews>
    <sheetView view="pageBreakPreview" zoomScale="80" zoomScaleNormal="84" zoomScaleSheetLayoutView="80" workbookViewId="0">
      <selection activeCell="D18" sqref="D18"/>
    </sheetView>
  </sheetViews>
  <sheetFormatPr defaultRowHeight="12" x14ac:dyDescent="0.15"/>
  <cols>
    <col min="1" max="2" width="7.28515625" style="2" customWidth="1"/>
    <col min="3" max="3" width="40.140625" style="2" customWidth="1"/>
    <col min="4" max="4" width="15" style="2" customWidth="1"/>
    <col min="5" max="5" width="15.85546875" style="2" customWidth="1"/>
    <col min="6" max="6" width="31.28515625" style="2" customWidth="1"/>
    <col min="7" max="7" width="34" style="2" customWidth="1"/>
    <col min="8" max="8" width="17.140625" style="2" customWidth="1"/>
    <col min="9" max="9" width="31.140625" style="2" customWidth="1"/>
    <col min="10" max="10" width="9.140625" style="2"/>
    <col min="11" max="11" width="11.7109375" style="2" customWidth="1"/>
    <col min="12" max="16384" width="9.140625" style="2"/>
  </cols>
  <sheetData>
    <row r="1" spans="1:11" ht="24" customHeight="1" x14ac:dyDescent="0.2">
      <c r="A1" s="1" t="s">
        <v>72</v>
      </c>
      <c r="K1" s="2" t="s">
        <v>73</v>
      </c>
    </row>
    <row r="2" spans="1:11" ht="15.75" customHeight="1" x14ac:dyDescent="0.15">
      <c r="A2" s="137" t="s">
        <v>2</v>
      </c>
      <c r="B2" s="137"/>
      <c r="C2" s="138" t="s">
        <v>0</v>
      </c>
      <c r="D2" s="139" t="s">
        <v>1</v>
      </c>
      <c r="E2" s="140"/>
      <c r="F2" s="140"/>
      <c r="G2" s="140"/>
      <c r="H2" s="140"/>
      <c r="I2" s="141"/>
      <c r="J2" s="145" t="s">
        <v>6</v>
      </c>
      <c r="K2" s="146" t="s">
        <v>5</v>
      </c>
    </row>
    <row r="3" spans="1:11" ht="16.5" customHeight="1" x14ac:dyDescent="0.15">
      <c r="A3" s="5" t="s">
        <v>3</v>
      </c>
      <c r="B3" s="5" t="s">
        <v>4</v>
      </c>
      <c r="C3" s="138"/>
      <c r="D3" s="142"/>
      <c r="E3" s="143"/>
      <c r="F3" s="143"/>
      <c r="G3" s="143"/>
      <c r="H3" s="143"/>
      <c r="I3" s="144"/>
      <c r="J3" s="145"/>
      <c r="K3" s="147"/>
    </row>
    <row r="4" spans="1:11" ht="24" customHeight="1" x14ac:dyDescent="0.15">
      <c r="A4" s="16" t="s">
        <v>38</v>
      </c>
      <c r="B4" s="16">
        <v>1001</v>
      </c>
      <c r="C4" s="3" t="s">
        <v>76</v>
      </c>
      <c r="D4" s="128" t="s">
        <v>74</v>
      </c>
      <c r="E4" s="129"/>
      <c r="F4" s="129"/>
      <c r="G4" s="129"/>
      <c r="H4" s="23" t="s">
        <v>39</v>
      </c>
      <c r="I4" s="24"/>
      <c r="J4" s="25">
        <v>450</v>
      </c>
      <c r="K4" s="134" t="s">
        <v>9</v>
      </c>
    </row>
    <row r="5" spans="1:11" ht="24" customHeight="1" x14ac:dyDescent="0.15">
      <c r="A5" s="16" t="s">
        <v>38</v>
      </c>
      <c r="B5" s="16">
        <v>1002</v>
      </c>
      <c r="C5" s="3" t="s">
        <v>77</v>
      </c>
      <c r="D5" s="130"/>
      <c r="E5" s="131"/>
      <c r="F5" s="131"/>
      <c r="G5" s="131"/>
      <c r="H5" s="23" t="s">
        <v>40</v>
      </c>
      <c r="I5" s="24"/>
      <c r="J5" s="25">
        <v>450</v>
      </c>
      <c r="K5" s="135"/>
    </row>
    <row r="6" spans="1:11" ht="24" customHeight="1" x14ac:dyDescent="0.15">
      <c r="A6" s="16" t="s">
        <v>38</v>
      </c>
      <c r="B6" s="16">
        <v>1003</v>
      </c>
      <c r="C6" s="3" t="s">
        <v>78</v>
      </c>
      <c r="D6" s="132"/>
      <c r="E6" s="133"/>
      <c r="F6" s="133"/>
      <c r="G6" s="133"/>
      <c r="H6" s="23" t="s">
        <v>79</v>
      </c>
      <c r="I6" s="24"/>
      <c r="J6" s="25">
        <v>450</v>
      </c>
      <c r="K6" s="136"/>
    </row>
  </sheetData>
  <mergeCells count="7">
    <mergeCell ref="D4:G6"/>
    <mergeCell ref="K4:K6"/>
    <mergeCell ref="A2:B2"/>
    <mergeCell ref="C2:C3"/>
    <mergeCell ref="D2:I3"/>
    <mergeCell ref="J2:J3"/>
    <mergeCell ref="K2:K3"/>
  </mergeCells>
  <phoneticPr fontId="2"/>
  <pageMargins left="0.70866141732283472" right="0.70866141732283472" top="0.74803149606299213" bottom="0.74803149606299213" header="0.31496062992125984" footer="0.31496062992125984"/>
  <pageSetup paperSize="9" scale="6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Ａ６通所型サービス</vt:lpstr>
      <vt:lpstr>Ａ７通所型サービス</vt:lpstr>
      <vt:lpstr>Ａ６通所型サービス!Print_Area</vt:lpstr>
      <vt:lpstr>Ａ７通所型サービス!Print_Area</vt:lpstr>
      <vt:lpstr>Ａ６通所型サービス!Print_Titles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高齢者介護課</cp:lastModifiedBy>
  <cp:lastPrinted>2022-08-23T05:44:08Z</cp:lastPrinted>
  <dcterms:created xsi:type="dcterms:W3CDTF">2015-12-10T01:31:38Z</dcterms:created>
  <dcterms:modified xsi:type="dcterms:W3CDTF">2022-09-05T07:59:22Z</dcterms:modified>
</cp:coreProperties>
</file>