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R3 上田市の統計\★ R3 上田市の統計\③印刷用原稿作成\"/>
    </mc:Choice>
  </mc:AlternateContent>
  <xr:revisionPtr revIDLastSave="0" documentId="13_ncr:1_{1467C682-6C62-412C-A075-57A2AE3A7834}" xr6:coauthVersionLast="36" xr6:coauthVersionMax="36" xr10:uidLastSave="{00000000-0000-0000-0000-000000000000}"/>
  <bookViews>
    <workbookView xWindow="14505" yWindow="-15" windowWidth="14310" windowHeight="12780" xr2:uid="{00000000-000D-0000-FFFF-FFFF00000000}"/>
  </bookViews>
  <sheets>
    <sheet name="197" sheetId="2" r:id="rId1"/>
    <sheet name="198" sheetId="3" r:id="rId2"/>
    <sheet name="199" sheetId="4" r:id="rId3"/>
    <sheet name="200" sheetId="5" r:id="rId4"/>
    <sheet name="201" sheetId="6" r:id="rId5"/>
    <sheet name="202" sheetId="8" r:id="rId6"/>
    <sheet name="203" sheetId="9" r:id="rId7"/>
    <sheet name="204" sheetId="10" r:id="rId8"/>
    <sheet name="205" sheetId="11" r:id="rId9"/>
    <sheet name="206" sheetId="13" r:id="rId10"/>
    <sheet name="207" sheetId="14" r:id="rId11"/>
    <sheet name="208" sheetId="18" r:id="rId12"/>
  </sheets>
  <definedNames>
    <definedName name="_xlnm.Print_Area" localSheetId="0">'197'!$A$1:$H$12</definedName>
    <definedName name="_xlnm.Print_Area" localSheetId="1">'198'!$A$1:$G$12</definedName>
    <definedName name="_xlnm.Print_Area" localSheetId="2">'199'!$A$1:$I$14</definedName>
    <definedName name="_xlnm.Print_Area" localSheetId="3">'200'!$A$1:$J$49</definedName>
    <definedName name="_xlnm.Print_Area" localSheetId="4">'201'!$A$1:$K$22</definedName>
    <definedName name="_xlnm.Print_Area" localSheetId="5">'202'!$A$1:$J$43</definedName>
    <definedName name="_xlnm.Print_Area" localSheetId="6">'203'!$A$1:$K$16</definedName>
    <definedName name="_xlnm.Print_Area" localSheetId="7">'204'!$A$1:$K$22</definedName>
    <definedName name="_xlnm.Print_Area" localSheetId="8">'205'!$A$1:$F$12</definedName>
    <definedName name="_xlnm.Print_Area" localSheetId="9">'206'!$A$1:$F$12</definedName>
    <definedName name="_xlnm.Print_Area" localSheetId="10">'207'!$A$1:$F$12</definedName>
    <definedName name="_xlnm.Print_Area" localSheetId="11">'208'!$A$1:$G$114</definedName>
  </definedNames>
  <calcPr calcId="191029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<sst xmlns="http://schemas.openxmlformats.org/spreadsheetml/2006/main" count="735" uniqueCount="392">
  <si>
    <t>年度</t>
    <rPh sb="0" eb="2">
      <t>ネンド</t>
    </rPh>
    <phoneticPr fontId="1"/>
  </si>
  <si>
    <t>総数</t>
    <rPh sb="0" eb="2">
      <t>ソウスウ</t>
    </rPh>
    <phoneticPr fontId="3"/>
  </si>
  <si>
    <t>交通事故相談</t>
    <rPh sb="0" eb="2">
      <t>コウツウ</t>
    </rPh>
    <rPh sb="2" eb="4">
      <t>ジコ</t>
    </rPh>
    <rPh sb="4" eb="6">
      <t>ソウダン</t>
    </rPh>
    <phoneticPr fontId="3"/>
  </si>
  <si>
    <t>一般市民相談</t>
    <rPh sb="0" eb="2">
      <t>イッパン</t>
    </rPh>
    <rPh sb="2" eb="4">
      <t>シミン</t>
    </rPh>
    <rPh sb="4" eb="6">
      <t>ソウダン</t>
    </rPh>
    <phoneticPr fontId="3"/>
  </si>
  <si>
    <t>法律相談</t>
    <rPh sb="0" eb="2">
      <t>ホウリツ</t>
    </rPh>
    <rPh sb="2" eb="4">
      <t>ソウダン</t>
    </rPh>
    <phoneticPr fontId="3"/>
  </si>
  <si>
    <t>消費生活相談</t>
    <rPh sb="0" eb="2">
      <t>ショウヒ</t>
    </rPh>
    <rPh sb="2" eb="4">
      <t>セイカツ</t>
    </rPh>
    <rPh sb="4" eb="6">
      <t>ソウダン</t>
    </rPh>
    <phoneticPr fontId="3"/>
  </si>
  <si>
    <t>件</t>
    <rPh sb="0" eb="1">
      <t>ケン</t>
    </rPh>
    <phoneticPr fontId="3"/>
  </si>
  <si>
    <t>資料 ： 生活環境課</t>
  </si>
  <si>
    <t>資料 ： 生活環境課</t>
    <phoneticPr fontId="3"/>
  </si>
  <si>
    <t>開館日数</t>
    <rPh sb="0" eb="2">
      <t>カイカン</t>
    </rPh>
    <rPh sb="2" eb="4">
      <t>ニッスウ</t>
    </rPh>
    <phoneticPr fontId="3"/>
  </si>
  <si>
    <t>利用件数</t>
    <rPh sb="0" eb="2">
      <t>リヨウ</t>
    </rPh>
    <rPh sb="2" eb="4">
      <t>ケンスウ</t>
    </rPh>
    <phoneticPr fontId="3"/>
  </si>
  <si>
    <t>利用者数</t>
    <rPh sb="0" eb="3">
      <t>リヨウシャ</t>
    </rPh>
    <rPh sb="3" eb="4">
      <t>スウ</t>
    </rPh>
    <phoneticPr fontId="3"/>
  </si>
  <si>
    <t>1日平均利用者数</t>
    <rPh sb="1" eb="2">
      <t>ニチ</t>
    </rPh>
    <rPh sb="2" eb="4">
      <t>ヘイキン</t>
    </rPh>
    <rPh sb="4" eb="6">
      <t>リヨウ</t>
    </rPh>
    <rPh sb="6" eb="7">
      <t>シャ</t>
    </rPh>
    <rPh sb="7" eb="8">
      <t>スウ</t>
    </rPh>
    <phoneticPr fontId="3"/>
  </si>
  <si>
    <t>日</t>
    <rPh sb="0" eb="1">
      <t>ニチ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</si>
  <si>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</si>
  <si>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</si>
  <si>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加入者数</t>
    <rPh sb="0" eb="3">
      <t>カニュウシャ</t>
    </rPh>
    <rPh sb="3" eb="4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</si>
  <si>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</si>
  <si>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</si>
  <si>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小・中学生</t>
    <rPh sb="0" eb="1">
      <t>ショウ</t>
    </rPh>
    <rPh sb="2" eb="5">
      <t>チュウガクセイ</t>
    </rPh>
    <phoneticPr fontId="3"/>
  </si>
  <si>
    <t>免除</t>
    <rPh sb="0" eb="2">
      <t>メンジョ</t>
    </rPh>
    <phoneticPr fontId="3"/>
  </si>
  <si>
    <t>掛金総額</t>
    <rPh sb="0" eb="2">
      <t>カケキン</t>
    </rPh>
    <rPh sb="2" eb="4">
      <t>ソウガク</t>
    </rPh>
    <phoneticPr fontId="3"/>
  </si>
  <si>
    <t>%</t>
    <phoneticPr fontId="3"/>
  </si>
  <si>
    <t>円</t>
    <rPh sb="0" eb="1">
      <t>エン</t>
    </rPh>
    <phoneticPr fontId="3"/>
  </si>
  <si>
    <t>加入率</t>
    <rPh sb="0" eb="2">
      <t>カニュウ</t>
    </rPh>
    <rPh sb="2" eb="3">
      <t>リツ</t>
    </rPh>
    <phoneticPr fontId="3"/>
  </si>
  <si>
    <t>-</t>
  </si>
  <si>
    <t>追加請求分（差額支給）</t>
  </si>
  <si>
    <t>戸籍届出
申請受理数</t>
    <rPh sb="0" eb="2">
      <t>コセキ</t>
    </rPh>
    <rPh sb="2" eb="4">
      <t>トドケデ</t>
    </rPh>
    <rPh sb="5" eb="7">
      <t>シンセイ</t>
    </rPh>
    <rPh sb="7" eb="9">
      <t>ジュリ</t>
    </rPh>
    <rPh sb="9" eb="10">
      <t>スウ</t>
    </rPh>
    <phoneticPr fontId="3"/>
  </si>
  <si>
    <t>戸籍謄抄本
証明書交付数</t>
    <rPh sb="0" eb="2">
      <t>コセキ</t>
    </rPh>
    <rPh sb="2" eb="5">
      <t>トウショウホン</t>
    </rPh>
    <rPh sb="6" eb="9">
      <t>ショウメイショ</t>
    </rPh>
    <rPh sb="9" eb="11">
      <t>コウフ</t>
    </rPh>
    <rPh sb="11" eb="12">
      <t>スウ</t>
    </rPh>
    <phoneticPr fontId="3"/>
  </si>
  <si>
    <t>住民異動届出
申請受理数</t>
    <rPh sb="0" eb="2">
      <t>ジュウミン</t>
    </rPh>
    <rPh sb="2" eb="4">
      <t>イドウ</t>
    </rPh>
    <rPh sb="4" eb="6">
      <t>トドケデ</t>
    </rPh>
    <rPh sb="7" eb="9">
      <t>シンセイ</t>
    </rPh>
    <rPh sb="9" eb="11">
      <t>ジュリ</t>
    </rPh>
    <rPh sb="11" eb="12">
      <t>スウ</t>
    </rPh>
    <phoneticPr fontId="3"/>
  </si>
  <si>
    <t>住民票写等
証明書交付数</t>
    <rPh sb="0" eb="3">
      <t>ジュウミンヒョウ</t>
    </rPh>
    <rPh sb="3" eb="4">
      <t>ウツ</t>
    </rPh>
    <rPh sb="4" eb="5">
      <t>トウ</t>
    </rPh>
    <rPh sb="6" eb="9">
      <t>ショウメイショ</t>
    </rPh>
    <rPh sb="9" eb="11">
      <t>コウフ</t>
    </rPh>
    <rPh sb="11" eb="12">
      <t>スウ</t>
    </rPh>
    <phoneticPr fontId="3"/>
  </si>
  <si>
    <t>印鑑登録
証明書交付数</t>
    <rPh sb="0" eb="2">
      <t>インカン</t>
    </rPh>
    <rPh sb="2" eb="4">
      <t>トウロク</t>
    </rPh>
    <rPh sb="5" eb="8">
      <t>ショウメイショ</t>
    </rPh>
    <rPh sb="8" eb="10">
      <t>コウフ</t>
    </rPh>
    <rPh sb="10" eb="11">
      <t>スウ</t>
    </rPh>
    <phoneticPr fontId="3"/>
  </si>
  <si>
    <t>窓口別証明書等交付内訳</t>
    <rPh sb="0" eb="2">
      <t>マドグチ</t>
    </rPh>
    <rPh sb="2" eb="3">
      <t>ベツ</t>
    </rPh>
    <rPh sb="3" eb="6">
      <t>ショウメイショ</t>
    </rPh>
    <rPh sb="6" eb="7">
      <t>トウ</t>
    </rPh>
    <rPh sb="7" eb="9">
      <t>コウフ</t>
    </rPh>
    <rPh sb="9" eb="11">
      <t>ウチワケ</t>
    </rPh>
    <phoneticPr fontId="1"/>
  </si>
  <si>
    <t>種別</t>
    <rPh sb="0" eb="2">
      <t>シュベツ</t>
    </rPh>
    <phoneticPr fontId="1"/>
  </si>
  <si>
    <t>戸籍謄抄本等</t>
    <rPh sb="0" eb="2">
      <t>コセキ</t>
    </rPh>
    <rPh sb="2" eb="3">
      <t>トウ</t>
    </rPh>
    <rPh sb="3" eb="5">
      <t>ショウホン</t>
    </rPh>
    <rPh sb="5" eb="6">
      <t>トウ</t>
    </rPh>
    <phoneticPr fontId="1"/>
  </si>
  <si>
    <t>住民票写等</t>
    <rPh sb="0" eb="1">
      <t>ジュウ</t>
    </rPh>
    <rPh sb="1" eb="2">
      <t>ミン</t>
    </rPh>
    <rPh sb="2" eb="3">
      <t>ヒョウ</t>
    </rPh>
    <rPh sb="3" eb="4">
      <t>ウツ</t>
    </rPh>
    <rPh sb="4" eb="5">
      <t>トウ</t>
    </rPh>
    <phoneticPr fontId="1"/>
  </si>
  <si>
    <t>印鑑登録証明</t>
    <rPh sb="0" eb="2">
      <t>インカン</t>
    </rPh>
    <rPh sb="2" eb="4">
      <t>トウロク</t>
    </rPh>
    <rPh sb="4" eb="6">
      <t>ショウメイ</t>
    </rPh>
    <phoneticPr fontId="1"/>
  </si>
  <si>
    <t>その他</t>
  </si>
  <si>
    <t>その他</t>
    <rPh sb="2" eb="3">
      <t>タ</t>
    </rPh>
    <phoneticPr fontId="1"/>
  </si>
  <si>
    <t>上田</t>
    <rPh sb="0" eb="2">
      <t>ウエダ</t>
    </rPh>
    <phoneticPr fontId="3"/>
  </si>
  <si>
    <t>丸子</t>
    <rPh sb="0" eb="2">
      <t>マルコ</t>
    </rPh>
    <phoneticPr fontId="3"/>
  </si>
  <si>
    <t>真田</t>
    <rPh sb="0" eb="2">
      <t>サナダ</t>
    </rPh>
    <phoneticPr fontId="3"/>
  </si>
  <si>
    <t>武石</t>
    <rPh sb="0" eb="2">
      <t>タケシ</t>
    </rPh>
    <phoneticPr fontId="3"/>
  </si>
  <si>
    <t>窓口</t>
    <rPh sb="0" eb="2">
      <t>マドグチ</t>
    </rPh>
    <phoneticPr fontId="3"/>
  </si>
  <si>
    <t>郵便局</t>
    <rPh sb="0" eb="3">
      <t>ユウビンキョク</t>
    </rPh>
    <phoneticPr fontId="3"/>
  </si>
  <si>
    <t>資料 ： 市民課</t>
    <phoneticPr fontId="3"/>
  </si>
  <si>
    <t>上田地域</t>
    <rPh sb="0" eb="2">
      <t>ウエダ</t>
    </rPh>
    <rPh sb="2" eb="4">
      <t>チイキ</t>
    </rPh>
    <phoneticPr fontId="3"/>
  </si>
  <si>
    <t>送出量</t>
    <rPh sb="0" eb="2">
      <t>ソウシュツ</t>
    </rPh>
    <rPh sb="2" eb="3">
      <t>リョウ</t>
    </rPh>
    <phoneticPr fontId="3"/>
  </si>
  <si>
    <t>戸数</t>
    <rPh sb="0" eb="2">
      <t>コスウ</t>
    </rPh>
    <phoneticPr fontId="3"/>
  </si>
  <si>
    <t>消費量</t>
    <rPh sb="0" eb="3">
      <t>ショウヒリョウ</t>
    </rPh>
    <phoneticPr fontId="3"/>
  </si>
  <si>
    <t>家庭用</t>
    <rPh sb="0" eb="3">
      <t>カテイヨウ</t>
    </rPh>
    <phoneticPr fontId="3"/>
  </si>
  <si>
    <t>医療・公用</t>
    <rPh sb="0" eb="2">
      <t>イリョウ</t>
    </rPh>
    <rPh sb="3" eb="4">
      <t>コウ</t>
    </rPh>
    <rPh sb="4" eb="5">
      <t>ヨウ</t>
    </rPh>
    <phoneticPr fontId="3"/>
  </si>
  <si>
    <t>工業用</t>
    <rPh sb="0" eb="2">
      <t>コウギョウ</t>
    </rPh>
    <rPh sb="2" eb="3">
      <t>ヨウ</t>
    </rPh>
    <phoneticPr fontId="3"/>
  </si>
  <si>
    <t>商業用</t>
    <rPh sb="0" eb="3">
      <t>ショウギョウヨウ</t>
    </rPh>
    <phoneticPr fontId="3"/>
  </si>
  <si>
    <t>千MJ</t>
    <rPh sb="0" eb="1">
      <t>セン</t>
    </rPh>
    <phoneticPr fontId="3"/>
  </si>
  <si>
    <t>戸</t>
    <rPh sb="0" eb="1">
      <t>コ</t>
    </rPh>
    <phoneticPr fontId="3"/>
  </si>
  <si>
    <t>丸子地域</t>
    <rPh sb="0" eb="2">
      <t>マルコ</t>
    </rPh>
    <rPh sb="2" eb="4">
      <t>チイキ</t>
    </rPh>
    <phoneticPr fontId="3"/>
  </si>
  <si>
    <r>
      <t>m</t>
    </r>
    <r>
      <rPr>
        <vertAlign val="superscript"/>
        <sz val="9"/>
        <color theme="1"/>
        <rFont val="ＭＳ Ｐ明朝"/>
        <family val="1"/>
        <charset val="128"/>
      </rPr>
      <t>3</t>
    </r>
    <phoneticPr fontId="3"/>
  </si>
  <si>
    <t>資料 ： 上田ガス㈱</t>
    <phoneticPr fontId="3"/>
  </si>
  <si>
    <t>資料 ： 長野都市ガス㈱</t>
    <phoneticPr fontId="3"/>
  </si>
  <si>
    <t>計</t>
  </si>
  <si>
    <t>清酒</t>
  </si>
  <si>
    <t>合成清酒</t>
  </si>
  <si>
    <t>発泡酒</t>
    <rPh sb="0" eb="3">
      <t>ハッポウシュ</t>
    </rPh>
    <phoneticPr fontId="1"/>
  </si>
  <si>
    <t>ビール</t>
  </si>
  <si>
    <t>洋酒</t>
  </si>
  <si>
    <t>kl</t>
  </si>
  <si>
    <t>kl</t>
    <phoneticPr fontId="3"/>
  </si>
  <si>
    <t>　　　　2　有効数字の関係で「計」がそれぞれの数値の合計に一致しない場合がある。</t>
    <phoneticPr fontId="3"/>
  </si>
  <si>
    <t>　　　　3　洋酒…果実酒、甘味果実酒、ウィスキー、ブランデー、スピリッツ及びリキュール</t>
    <phoneticPr fontId="3"/>
  </si>
  <si>
    <t>　　　　4　その他…みりん、その他醸造酒、雑酒等</t>
    <phoneticPr fontId="3"/>
  </si>
  <si>
    <t>資料 ： 上田税務署</t>
    <phoneticPr fontId="3"/>
  </si>
  <si>
    <t>県内</t>
    <rPh sb="0" eb="2">
      <t>ケンナイ</t>
    </rPh>
    <phoneticPr fontId="3"/>
  </si>
  <si>
    <t>県外</t>
    <rPh sb="0" eb="2">
      <t>ケンガイ</t>
    </rPh>
    <phoneticPr fontId="3"/>
  </si>
  <si>
    <t>上田城跡</t>
    <rPh sb="0" eb="2">
      <t>ウエダ</t>
    </rPh>
    <rPh sb="2" eb="4">
      <t>ジョウセキ</t>
    </rPh>
    <phoneticPr fontId="3"/>
  </si>
  <si>
    <t>別所温泉</t>
    <rPh sb="0" eb="2">
      <t>ベッショ</t>
    </rPh>
    <rPh sb="2" eb="4">
      <t>オンセン</t>
    </rPh>
    <phoneticPr fontId="3"/>
  </si>
  <si>
    <t>信濃国分寺</t>
    <rPh sb="0" eb="2">
      <t>シナノ</t>
    </rPh>
    <rPh sb="2" eb="5">
      <t>コクブンジ</t>
    </rPh>
    <phoneticPr fontId="3"/>
  </si>
  <si>
    <t>信州の鎌倉・塩田平</t>
    <rPh sb="0" eb="2">
      <t>シンシュウ</t>
    </rPh>
    <rPh sb="3" eb="5">
      <t>カマクラ</t>
    </rPh>
    <rPh sb="6" eb="8">
      <t>シオダ</t>
    </rPh>
    <rPh sb="8" eb="9">
      <t>ダイラ</t>
    </rPh>
    <phoneticPr fontId="3"/>
  </si>
  <si>
    <t>丸子温泉郷</t>
    <rPh sb="0" eb="2">
      <t>マルコ</t>
    </rPh>
    <rPh sb="2" eb="5">
      <t>オンセンキョウ</t>
    </rPh>
    <phoneticPr fontId="3"/>
  </si>
  <si>
    <t>菅平高原</t>
    <rPh sb="0" eb="2">
      <t>スガダイラ</t>
    </rPh>
    <rPh sb="2" eb="4">
      <t>コウゲン</t>
    </rPh>
    <phoneticPr fontId="3"/>
  </si>
  <si>
    <t>計</t>
    <rPh sb="0" eb="1">
      <t>ケイ</t>
    </rPh>
    <phoneticPr fontId="3"/>
  </si>
  <si>
    <t>夏季シーズン</t>
    <rPh sb="0" eb="2">
      <t>カキ</t>
    </rPh>
    <phoneticPr fontId="3"/>
  </si>
  <si>
    <t>冬季シーズン</t>
    <rPh sb="0" eb="2">
      <t>トウキ</t>
    </rPh>
    <phoneticPr fontId="3"/>
  </si>
  <si>
    <t>その他</t>
    <rPh sb="2" eb="3">
      <t>タ</t>
    </rPh>
    <phoneticPr fontId="3"/>
  </si>
  <si>
    <t>角間溪谷</t>
    <rPh sb="0" eb="2">
      <t>カドマ</t>
    </rPh>
    <rPh sb="2" eb="4">
      <t>ケイコク</t>
    </rPh>
    <phoneticPr fontId="3"/>
  </si>
  <si>
    <t>百人</t>
    <rPh sb="0" eb="1">
      <t>ヒャク</t>
    </rPh>
    <rPh sb="1" eb="2">
      <t>ニン</t>
    </rPh>
    <phoneticPr fontId="3"/>
  </si>
  <si>
    <t>資料 ： 観光課</t>
  </si>
  <si>
    <t>資料 ： 観光課</t>
    <phoneticPr fontId="3"/>
  </si>
  <si>
    <t>神川</t>
  </si>
  <si>
    <t>（注）　1　数値は、上田税務署管内の消費者に対する販売数量。</t>
    <phoneticPr fontId="3"/>
  </si>
  <si>
    <t>資料 ： 武石産業建設課</t>
    <rPh sb="9" eb="11">
      <t>ケンセツ</t>
    </rPh>
    <phoneticPr fontId="3"/>
  </si>
  <si>
    <t>平成28年度</t>
    <rPh sb="0" eb="2">
      <t>ヘイセイ</t>
    </rPh>
    <phoneticPr fontId="3"/>
  </si>
  <si>
    <t>コンビニ</t>
    <phoneticPr fontId="3"/>
  </si>
  <si>
    <t>平成29年度</t>
    <rPh sb="0" eb="2">
      <t>ヘイセイ</t>
    </rPh>
    <phoneticPr fontId="3"/>
  </si>
  <si>
    <t>焼酎</t>
    <rPh sb="0" eb="2">
      <t>ショウチュウ</t>
    </rPh>
    <phoneticPr fontId="3"/>
  </si>
  <si>
    <t>長野県民交通災害共済見舞金の状況</t>
    <rPh sb="0" eb="2">
      <t>ナガノ</t>
    </rPh>
    <rPh sb="2" eb="4">
      <t>ケンミン</t>
    </rPh>
    <phoneticPr fontId="11"/>
  </si>
  <si>
    <t>区分</t>
    <rPh sb="0" eb="2">
      <t>クブン</t>
    </rPh>
    <phoneticPr fontId="11"/>
  </si>
  <si>
    <t>件数</t>
    <rPh sb="0" eb="2">
      <t>ケンスウ</t>
    </rPh>
    <phoneticPr fontId="10"/>
  </si>
  <si>
    <t>見舞金総額</t>
    <rPh sb="0" eb="2">
      <t>ミマイ</t>
    </rPh>
    <rPh sb="2" eb="3">
      <t>キン</t>
    </rPh>
    <rPh sb="3" eb="5">
      <t>ソウガク</t>
    </rPh>
    <phoneticPr fontId="10"/>
  </si>
  <si>
    <t>（見舞金内訳）</t>
    <rPh sb="1" eb="3">
      <t>ミマイ</t>
    </rPh>
    <rPh sb="3" eb="4">
      <t>キン</t>
    </rPh>
    <rPh sb="4" eb="6">
      <t>ウチワケ</t>
    </rPh>
    <phoneticPr fontId="10"/>
  </si>
  <si>
    <t>（等級）</t>
    <rPh sb="1" eb="3">
      <t>トウキュウ</t>
    </rPh>
    <phoneticPr fontId="10"/>
  </si>
  <si>
    <t>（見舞金額）</t>
    <rPh sb="1" eb="3">
      <t>ミマイ</t>
    </rPh>
    <rPh sb="3" eb="5">
      <t>キンガク</t>
    </rPh>
    <phoneticPr fontId="10"/>
  </si>
  <si>
    <t>死亡</t>
    <rPh sb="0" eb="2">
      <t>シボウ</t>
    </rPh>
    <phoneticPr fontId="11"/>
  </si>
  <si>
    <t>1級</t>
    <rPh sb="1" eb="2">
      <t>キュウ</t>
    </rPh>
    <phoneticPr fontId="11"/>
  </si>
  <si>
    <t>100万円</t>
    <rPh sb="3" eb="5">
      <t>マンエン</t>
    </rPh>
    <phoneticPr fontId="11"/>
  </si>
  <si>
    <t>90日以上</t>
    <rPh sb="2" eb="3">
      <t>ニチ</t>
    </rPh>
    <rPh sb="3" eb="5">
      <t>イジョウ</t>
    </rPh>
    <phoneticPr fontId="11"/>
  </si>
  <si>
    <t>2級</t>
    <rPh sb="1" eb="2">
      <t>キュウ</t>
    </rPh>
    <phoneticPr fontId="11"/>
  </si>
  <si>
    <t>11万円</t>
    <rPh sb="2" eb="4">
      <t>マンエン</t>
    </rPh>
    <phoneticPr fontId="11"/>
  </si>
  <si>
    <t>85～89日</t>
    <rPh sb="5" eb="6">
      <t>ニチ</t>
    </rPh>
    <phoneticPr fontId="11"/>
  </si>
  <si>
    <t>3級</t>
    <rPh sb="1" eb="2">
      <t>キュウ</t>
    </rPh>
    <phoneticPr fontId="11"/>
  </si>
  <si>
    <t>10.5万円</t>
    <rPh sb="4" eb="6">
      <t>マンエン</t>
    </rPh>
    <phoneticPr fontId="11"/>
  </si>
  <si>
    <t>80～84日</t>
    <rPh sb="5" eb="6">
      <t>ニチ</t>
    </rPh>
    <phoneticPr fontId="11"/>
  </si>
  <si>
    <t>4級</t>
    <rPh sb="1" eb="2">
      <t>キュウ</t>
    </rPh>
    <phoneticPr fontId="11"/>
  </si>
  <si>
    <t>10万円</t>
    <rPh sb="2" eb="4">
      <t>マンエン</t>
    </rPh>
    <phoneticPr fontId="11"/>
  </si>
  <si>
    <t>75～79日</t>
    <rPh sb="5" eb="6">
      <t>ニチ</t>
    </rPh>
    <phoneticPr fontId="11"/>
  </si>
  <si>
    <t>5級</t>
    <rPh sb="1" eb="2">
      <t>キュウ</t>
    </rPh>
    <phoneticPr fontId="11"/>
  </si>
  <si>
    <t>9.5万円</t>
    <rPh sb="3" eb="5">
      <t>マンエン</t>
    </rPh>
    <phoneticPr fontId="11"/>
  </si>
  <si>
    <t>70～74日</t>
    <rPh sb="5" eb="6">
      <t>ニチ</t>
    </rPh>
    <phoneticPr fontId="11"/>
  </si>
  <si>
    <t>6級</t>
    <rPh sb="1" eb="2">
      <t>キュウ</t>
    </rPh>
    <phoneticPr fontId="11"/>
  </si>
  <si>
    <t>9万円</t>
    <rPh sb="1" eb="3">
      <t>マンエン</t>
    </rPh>
    <phoneticPr fontId="11"/>
  </si>
  <si>
    <t>65～69日</t>
    <rPh sb="5" eb="6">
      <t>ニチ</t>
    </rPh>
    <phoneticPr fontId="11"/>
  </si>
  <si>
    <t>7級</t>
    <rPh sb="1" eb="2">
      <t>キュウ</t>
    </rPh>
    <phoneticPr fontId="11"/>
  </si>
  <si>
    <t>8.5万円</t>
    <rPh sb="3" eb="5">
      <t>マンエン</t>
    </rPh>
    <phoneticPr fontId="11"/>
  </si>
  <si>
    <t>60～64日</t>
    <rPh sb="5" eb="6">
      <t>ニチ</t>
    </rPh>
    <phoneticPr fontId="11"/>
  </si>
  <si>
    <t>8級</t>
    <rPh sb="1" eb="2">
      <t>キュウ</t>
    </rPh>
    <phoneticPr fontId="11"/>
  </si>
  <si>
    <t>8万円</t>
    <rPh sb="1" eb="3">
      <t>マンエン</t>
    </rPh>
    <phoneticPr fontId="11"/>
  </si>
  <si>
    <t>55～59日</t>
    <rPh sb="5" eb="6">
      <t>ニチ</t>
    </rPh>
    <phoneticPr fontId="11"/>
  </si>
  <si>
    <t>9級</t>
    <rPh sb="1" eb="2">
      <t>キュウ</t>
    </rPh>
    <phoneticPr fontId="11"/>
  </si>
  <si>
    <t>7.5万円</t>
    <rPh sb="3" eb="5">
      <t>マンエン</t>
    </rPh>
    <phoneticPr fontId="11"/>
  </si>
  <si>
    <t>50～54日</t>
    <rPh sb="5" eb="6">
      <t>ニチ</t>
    </rPh>
    <phoneticPr fontId="11"/>
  </si>
  <si>
    <t>10級</t>
    <rPh sb="2" eb="3">
      <t>キュウ</t>
    </rPh>
    <phoneticPr fontId="11"/>
  </si>
  <si>
    <t>7万円</t>
    <rPh sb="1" eb="3">
      <t>マンエン</t>
    </rPh>
    <phoneticPr fontId="11"/>
  </si>
  <si>
    <t>45～49日</t>
    <rPh sb="5" eb="6">
      <t>ニチ</t>
    </rPh>
    <phoneticPr fontId="11"/>
  </si>
  <si>
    <t>11級</t>
    <rPh sb="2" eb="3">
      <t>キュウ</t>
    </rPh>
    <phoneticPr fontId="11"/>
  </si>
  <si>
    <t>6.5万円</t>
    <rPh sb="3" eb="5">
      <t>マンエン</t>
    </rPh>
    <phoneticPr fontId="11"/>
  </si>
  <si>
    <t>40～44日</t>
    <rPh sb="5" eb="6">
      <t>ニチ</t>
    </rPh>
    <phoneticPr fontId="11"/>
  </si>
  <si>
    <t>12級</t>
    <rPh sb="2" eb="3">
      <t>キュウ</t>
    </rPh>
    <phoneticPr fontId="11"/>
  </si>
  <si>
    <t>6万円</t>
    <rPh sb="1" eb="3">
      <t>マンエン</t>
    </rPh>
    <phoneticPr fontId="11"/>
  </si>
  <si>
    <t>35～39日</t>
    <rPh sb="5" eb="6">
      <t>ニチ</t>
    </rPh>
    <phoneticPr fontId="11"/>
  </si>
  <si>
    <t>13級</t>
    <rPh sb="2" eb="3">
      <t>キュウ</t>
    </rPh>
    <phoneticPr fontId="11"/>
  </si>
  <si>
    <t>5.5万円</t>
    <rPh sb="3" eb="5">
      <t>マンエン</t>
    </rPh>
    <phoneticPr fontId="11"/>
  </si>
  <si>
    <t>30～34日</t>
    <rPh sb="5" eb="6">
      <t>ニチ</t>
    </rPh>
    <phoneticPr fontId="11"/>
  </si>
  <si>
    <t>14級</t>
    <rPh sb="2" eb="3">
      <t>キュウ</t>
    </rPh>
    <phoneticPr fontId="11"/>
  </si>
  <si>
    <t>5万円</t>
    <rPh sb="1" eb="3">
      <t>マンエン</t>
    </rPh>
    <phoneticPr fontId="11"/>
  </si>
  <si>
    <t>25～29日</t>
    <rPh sb="5" eb="6">
      <t>ニチ</t>
    </rPh>
    <phoneticPr fontId="11"/>
  </si>
  <si>
    <t>15級</t>
    <rPh sb="2" eb="3">
      <t>キュウ</t>
    </rPh>
    <phoneticPr fontId="11"/>
  </si>
  <si>
    <t>4.5万円</t>
    <rPh sb="3" eb="5">
      <t>マンエン</t>
    </rPh>
    <phoneticPr fontId="11"/>
  </si>
  <si>
    <t>20～24日</t>
    <rPh sb="5" eb="6">
      <t>ニチ</t>
    </rPh>
    <phoneticPr fontId="11"/>
  </si>
  <si>
    <t>16級</t>
    <rPh sb="2" eb="3">
      <t>キュウ</t>
    </rPh>
    <phoneticPr fontId="11"/>
  </si>
  <si>
    <t>4万円</t>
    <rPh sb="1" eb="3">
      <t>マンエン</t>
    </rPh>
    <phoneticPr fontId="11"/>
  </si>
  <si>
    <t>15～19日</t>
    <rPh sb="5" eb="6">
      <t>ニチ</t>
    </rPh>
    <phoneticPr fontId="11"/>
  </si>
  <si>
    <t>17級</t>
    <rPh sb="2" eb="3">
      <t>キュウ</t>
    </rPh>
    <phoneticPr fontId="11"/>
  </si>
  <si>
    <t>3.5万円</t>
    <rPh sb="3" eb="5">
      <t>マンエン</t>
    </rPh>
    <phoneticPr fontId="11"/>
  </si>
  <si>
    <t>10～14日</t>
    <rPh sb="5" eb="6">
      <t>ニチ</t>
    </rPh>
    <phoneticPr fontId="11"/>
  </si>
  <si>
    <t>18級</t>
    <rPh sb="2" eb="3">
      <t>キュウ</t>
    </rPh>
    <phoneticPr fontId="11"/>
  </si>
  <si>
    <t>3万円</t>
    <rPh sb="1" eb="3">
      <t>マンエン</t>
    </rPh>
    <phoneticPr fontId="11"/>
  </si>
  <si>
    <t>5～9日</t>
    <rPh sb="3" eb="4">
      <t>ニチ</t>
    </rPh>
    <phoneticPr fontId="11"/>
  </si>
  <si>
    <t>19級</t>
    <rPh sb="2" eb="3">
      <t>キュウ</t>
    </rPh>
    <phoneticPr fontId="11"/>
  </si>
  <si>
    <t>2.5万円</t>
    <rPh sb="3" eb="5">
      <t>マンエン</t>
    </rPh>
    <phoneticPr fontId="11"/>
  </si>
  <si>
    <t>2～4日</t>
    <rPh sb="3" eb="4">
      <t>ニチ</t>
    </rPh>
    <phoneticPr fontId="11"/>
  </si>
  <si>
    <t>20級</t>
    <rPh sb="2" eb="3">
      <t>キュウ</t>
    </rPh>
    <phoneticPr fontId="11"/>
  </si>
  <si>
    <t>2万円</t>
    <rPh sb="1" eb="3">
      <t>マンエン</t>
    </rPh>
    <phoneticPr fontId="11"/>
  </si>
  <si>
    <t>身障（1級）の障害</t>
    <rPh sb="0" eb="2">
      <t>シンショウ</t>
    </rPh>
    <rPh sb="4" eb="5">
      <t>キュウ</t>
    </rPh>
    <rPh sb="7" eb="9">
      <t>ショウガイ</t>
    </rPh>
    <phoneticPr fontId="11"/>
  </si>
  <si>
    <t>後遺障害見舞金</t>
    <rPh sb="0" eb="2">
      <t>コウイ</t>
    </rPh>
    <rPh sb="2" eb="4">
      <t>ショウガイ</t>
    </rPh>
    <rPh sb="4" eb="6">
      <t>ミマイ</t>
    </rPh>
    <rPh sb="6" eb="7">
      <t>キン</t>
    </rPh>
    <phoneticPr fontId="10"/>
  </si>
  <si>
    <t>40万円</t>
    <rPh sb="2" eb="4">
      <t>マンエン</t>
    </rPh>
    <phoneticPr fontId="11"/>
  </si>
  <si>
    <t>身障（2級）及び精神（１級）の障害</t>
    <rPh sb="0" eb="2">
      <t>シンショウ</t>
    </rPh>
    <rPh sb="4" eb="5">
      <t>キュウ</t>
    </rPh>
    <rPh sb="6" eb="7">
      <t>オヨ</t>
    </rPh>
    <rPh sb="8" eb="9">
      <t>セイ</t>
    </rPh>
    <rPh sb="9" eb="10">
      <t>カミ</t>
    </rPh>
    <rPh sb="12" eb="13">
      <t>キュウ</t>
    </rPh>
    <rPh sb="15" eb="17">
      <t>ショウガイ</t>
    </rPh>
    <phoneticPr fontId="11"/>
  </si>
  <si>
    <t>30万円</t>
    <rPh sb="2" eb="4">
      <t>マンエン</t>
    </rPh>
    <phoneticPr fontId="11"/>
  </si>
  <si>
    <t>身障（3級）の障害</t>
    <rPh sb="0" eb="2">
      <t>シンショウ</t>
    </rPh>
    <rPh sb="4" eb="5">
      <t>キュウ</t>
    </rPh>
    <rPh sb="7" eb="9">
      <t>ショウガイ</t>
    </rPh>
    <phoneticPr fontId="11"/>
  </si>
  <si>
    <t>20万円</t>
    <rPh sb="2" eb="4">
      <t>マンエン</t>
    </rPh>
    <phoneticPr fontId="11"/>
  </si>
  <si>
    <t>遺児見舞金</t>
    <rPh sb="0" eb="2">
      <t>イジ</t>
    </rPh>
    <rPh sb="2" eb="4">
      <t>ミマイ</t>
    </rPh>
    <rPh sb="4" eb="5">
      <t>キン</t>
    </rPh>
    <phoneticPr fontId="10"/>
  </si>
  <si>
    <t>1級の減額支給</t>
    <rPh sb="1" eb="2">
      <t>キュウ</t>
    </rPh>
    <rPh sb="3" eb="5">
      <t>ゲンガク</t>
    </rPh>
    <rPh sb="5" eb="7">
      <t>シキュウ</t>
    </rPh>
    <phoneticPr fontId="11"/>
  </si>
  <si>
    <t>50万円</t>
    <rPh sb="2" eb="4">
      <t>マンエン</t>
    </rPh>
    <phoneticPr fontId="11"/>
  </si>
  <si>
    <t>2級の減額支給</t>
    <rPh sb="1" eb="2">
      <t>キュウ</t>
    </rPh>
    <rPh sb="3" eb="5">
      <t>ゲンガク</t>
    </rPh>
    <rPh sb="5" eb="7">
      <t>シキュウ</t>
    </rPh>
    <phoneticPr fontId="11"/>
  </si>
  <si>
    <t>4級の減額支給</t>
    <rPh sb="1" eb="2">
      <t>キュウ</t>
    </rPh>
    <rPh sb="3" eb="5">
      <t>ゲンガク</t>
    </rPh>
    <rPh sb="5" eb="7">
      <t>シキュウ</t>
    </rPh>
    <phoneticPr fontId="11"/>
  </si>
  <si>
    <t>12級の減額支給</t>
    <rPh sb="2" eb="3">
      <t>キュウ</t>
    </rPh>
    <rPh sb="4" eb="6">
      <t>ゲンガク</t>
    </rPh>
    <rPh sb="6" eb="8">
      <t>シキュウ</t>
    </rPh>
    <phoneticPr fontId="11"/>
  </si>
  <si>
    <t>13級の減額支給</t>
    <rPh sb="2" eb="3">
      <t>キュウ</t>
    </rPh>
    <rPh sb="4" eb="6">
      <t>ゲンガク</t>
    </rPh>
    <rPh sb="6" eb="8">
      <t>シキュウ</t>
    </rPh>
    <phoneticPr fontId="11"/>
  </si>
  <si>
    <t>2.75万円</t>
    <rPh sb="4" eb="6">
      <t>マンエン</t>
    </rPh>
    <phoneticPr fontId="11"/>
  </si>
  <si>
    <t>15級の減額支給</t>
    <rPh sb="2" eb="3">
      <t>キュウ</t>
    </rPh>
    <rPh sb="4" eb="6">
      <t>ゲンガク</t>
    </rPh>
    <rPh sb="6" eb="8">
      <t>シキュウ</t>
    </rPh>
    <phoneticPr fontId="11"/>
  </si>
  <si>
    <t>2.25万円</t>
    <rPh sb="4" eb="6">
      <t>マンエン</t>
    </rPh>
    <phoneticPr fontId="11"/>
  </si>
  <si>
    <t>16級の減額支給</t>
    <rPh sb="2" eb="3">
      <t>キュウ</t>
    </rPh>
    <rPh sb="4" eb="6">
      <t>ゲンガク</t>
    </rPh>
    <rPh sb="6" eb="8">
      <t>シキュウ</t>
    </rPh>
    <phoneticPr fontId="11"/>
  </si>
  <si>
    <t>17級の減額支給</t>
    <rPh sb="2" eb="3">
      <t>キュウ</t>
    </rPh>
    <rPh sb="4" eb="6">
      <t>ゲンガク</t>
    </rPh>
    <rPh sb="6" eb="8">
      <t>シキュウ</t>
    </rPh>
    <phoneticPr fontId="11"/>
  </si>
  <si>
    <t>1.75万円</t>
    <rPh sb="4" eb="6">
      <t>マンエン</t>
    </rPh>
    <phoneticPr fontId="11"/>
  </si>
  <si>
    <t>18級の減額支給</t>
    <rPh sb="2" eb="3">
      <t>キュウ</t>
    </rPh>
    <rPh sb="4" eb="6">
      <t>ゲンガク</t>
    </rPh>
    <rPh sb="6" eb="8">
      <t>シキュウ</t>
    </rPh>
    <phoneticPr fontId="11"/>
  </si>
  <si>
    <t>1.5万円</t>
    <rPh sb="3" eb="5">
      <t>マンエン</t>
    </rPh>
    <phoneticPr fontId="11"/>
  </si>
  <si>
    <t>19級の減額支給</t>
    <rPh sb="2" eb="3">
      <t>キュウ</t>
    </rPh>
    <rPh sb="4" eb="6">
      <t>ゲンガク</t>
    </rPh>
    <rPh sb="6" eb="8">
      <t>シキュウ</t>
    </rPh>
    <phoneticPr fontId="11"/>
  </si>
  <si>
    <t>1.25万円</t>
    <rPh sb="4" eb="6">
      <t>マンエン</t>
    </rPh>
    <phoneticPr fontId="11"/>
  </si>
  <si>
    <t>20級の減額支給</t>
    <rPh sb="2" eb="3">
      <t>キュウ</t>
    </rPh>
    <rPh sb="4" eb="6">
      <t>ゲンガク</t>
    </rPh>
    <rPh sb="6" eb="8">
      <t>シキュウ</t>
    </rPh>
    <phoneticPr fontId="11"/>
  </si>
  <si>
    <t>1万円</t>
    <rPh sb="1" eb="3">
      <t>マンエン</t>
    </rPh>
    <phoneticPr fontId="11"/>
  </si>
  <si>
    <t>身障（2級）及び精神（１級）の障害の減額支給</t>
    <rPh sb="0" eb="2">
      <t>シンショウ</t>
    </rPh>
    <rPh sb="4" eb="5">
      <t>キュウ</t>
    </rPh>
    <rPh sb="6" eb="7">
      <t>オヨ</t>
    </rPh>
    <rPh sb="8" eb="9">
      <t>セイ</t>
    </rPh>
    <rPh sb="9" eb="10">
      <t>カミ</t>
    </rPh>
    <rPh sb="12" eb="13">
      <t>キュウ</t>
    </rPh>
    <rPh sb="15" eb="17">
      <t>ショウガイ</t>
    </rPh>
    <rPh sb="18" eb="20">
      <t>ゲンガク</t>
    </rPh>
    <rPh sb="20" eb="22">
      <t>シキュウ</t>
    </rPh>
    <phoneticPr fontId="11"/>
  </si>
  <si>
    <t>15万円</t>
    <rPh sb="2" eb="4">
      <t>マンエン</t>
    </rPh>
    <phoneticPr fontId="11"/>
  </si>
  <si>
    <t>追加請求分（差額支給）</t>
    <phoneticPr fontId="10"/>
  </si>
  <si>
    <t>地域</t>
    <rPh sb="0" eb="2">
      <t>チイキ</t>
    </rPh>
    <phoneticPr fontId="10"/>
  </si>
  <si>
    <t>地域（大字）</t>
    <rPh sb="0" eb="2">
      <t>チイキ</t>
    </rPh>
    <rPh sb="3" eb="5">
      <t>オオアザ</t>
    </rPh>
    <phoneticPr fontId="10"/>
  </si>
  <si>
    <t>景観名</t>
    <rPh sb="0" eb="2">
      <t>ケイカン</t>
    </rPh>
    <rPh sb="2" eb="3">
      <t>メイ</t>
    </rPh>
    <phoneticPr fontId="10"/>
  </si>
  <si>
    <t>景観区分</t>
    <rPh sb="0" eb="2">
      <t>ケイカン</t>
    </rPh>
    <rPh sb="2" eb="4">
      <t>クブン</t>
    </rPh>
    <phoneticPr fontId="10"/>
  </si>
  <si>
    <t>上田</t>
    <rPh sb="0" eb="2">
      <t>ウエダ</t>
    </rPh>
    <phoneticPr fontId="14"/>
  </si>
  <si>
    <t>二の丸</t>
    <rPh sb="0" eb="1">
      <t>ニ</t>
    </rPh>
    <rPh sb="2" eb="3">
      <t>マル</t>
    </rPh>
    <phoneticPr fontId="14"/>
  </si>
  <si>
    <t>上田城跡公園</t>
    <rPh sb="0" eb="4">
      <t>ウエダジョウセキ</t>
    </rPh>
    <rPh sb="4" eb="6">
      <t>コウエン</t>
    </rPh>
    <phoneticPr fontId="14"/>
  </si>
  <si>
    <t>歴史・文化景観</t>
    <rPh sb="0" eb="2">
      <t>レキシ</t>
    </rPh>
    <rPh sb="3" eb="5">
      <t>ブンカ</t>
    </rPh>
    <rPh sb="5" eb="7">
      <t>ケイカン</t>
    </rPh>
    <phoneticPr fontId="14"/>
  </si>
  <si>
    <t>大手２丁目</t>
  </si>
  <si>
    <t>新参町通り</t>
  </si>
  <si>
    <t>大手１丁目</t>
    <rPh sb="0" eb="2">
      <t>オオテ</t>
    </rPh>
    <rPh sb="3" eb="5">
      <t>チョウメ</t>
    </rPh>
    <phoneticPr fontId="14"/>
  </si>
  <si>
    <t>上田高校校門</t>
  </si>
  <si>
    <t>中央２丁目</t>
    <rPh sb="0" eb="2">
      <t>チュウオウ</t>
    </rPh>
    <rPh sb="3" eb="5">
      <t>チョウメ</t>
    </rPh>
    <phoneticPr fontId="14"/>
  </si>
  <si>
    <t>海野町通り</t>
  </si>
  <si>
    <t>にぎわい景観</t>
    <rPh sb="4" eb="6">
      <t>ケイカン</t>
    </rPh>
    <phoneticPr fontId="14"/>
  </si>
  <si>
    <t>中央３丁目</t>
  </si>
  <si>
    <t>馬場町のまちなみ</t>
  </si>
  <si>
    <t>中央４丁目</t>
    <rPh sb="0" eb="2">
      <t>チュウオウ</t>
    </rPh>
    <rPh sb="3" eb="5">
      <t>チョウメ</t>
    </rPh>
    <phoneticPr fontId="14"/>
  </si>
  <si>
    <t>柳町</t>
  </si>
  <si>
    <t>街なみ・都市景観</t>
    <rPh sb="0" eb="1">
      <t>マチ</t>
    </rPh>
    <rPh sb="4" eb="6">
      <t>トシ</t>
    </rPh>
    <rPh sb="6" eb="8">
      <t>ケイカン</t>
    </rPh>
    <phoneticPr fontId="14"/>
  </si>
  <si>
    <t>常磐城</t>
    <rPh sb="0" eb="2">
      <t>トキワ</t>
    </rPh>
    <rPh sb="2" eb="3">
      <t>ギ</t>
    </rPh>
    <phoneticPr fontId="14"/>
  </si>
  <si>
    <t>歴史の散歩道</t>
  </si>
  <si>
    <t>矢出沢川</t>
  </si>
  <si>
    <t>天神１丁目</t>
    <rPh sb="0" eb="2">
      <t>テンジン</t>
    </rPh>
    <rPh sb="3" eb="5">
      <t>チョウメ</t>
    </rPh>
    <phoneticPr fontId="14"/>
  </si>
  <si>
    <t>上田駅</t>
    <rPh sb="0" eb="2">
      <t>ウエダ</t>
    </rPh>
    <rPh sb="2" eb="3">
      <t>エキ</t>
    </rPh>
    <phoneticPr fontId="14"/>
  </si>
  <si>
    <t>常田１丁目</t>
  </si>
  <si>
    <t>旧常田館製糸場</t>
  </si>
  <si>
    <t>常田</t>
    <rPh sb="0" eb="1">
      <t>ツネ</t>
    </rPh>
    <rPh sb="1" eb="2">
      <t>タ</t>
    </rPh>
    <phoneticPr fontId="14"/>
  </si>
  <si>
    <t>信州大学講堂</t>
    <rPh sb="0" eb="2">
      <t>シンシュウ</t>
    </rPh>
    <rPh sb="2" eb="4">
      <t>ダイガク</t>
    </rPh>
    <rPh sb="4" eb="6">
      <t>コウドウ</t>
    </rPh>
    <phoneticPr fontId="14"/>
  </si>
  <si>
    <t>上田蚕種会館</t>
  </si>
  <si>
    <t>常入</t>
  </si>
  <si>
    <t>科野大宮社</t>
  </si>
  <si>
    <t>国分</t>
    <rPh sb="0" eb="2">
      <t>コクブ</t>
    </rPh>
    <phoneticPr fontId="14"/>
  </si>
  <si>
    <t>国分寺</t>
  </si>
  <si>
    <t>歴史・文化景観
にぎわい景観</t>
    <rPh sb="0" eb="2">
      <t>レキシ</t>
    </rPh>
    <rPh sb="3" eb="5">
      <t>ブンカ</t>
    </rPh>
    <rPh sb="5" eb="7">
      <t>ケイカン</t>
    </rPh>
    <rPh sb="12" eb="14">
      <t>ケイカン</t>
    </rPh>
    <phoneticPr fontId="14"/>
  </si>
  <si>
    <t>下堀</t>
    <rPh sb="0" eb="1">
      <t>シタ</t>
    </rPh>
    <rPh sb="1" eb="2">
      <t>ホリ</t>
    </rPh>
    <phoneticPr fontId="14"/>
  </si>
  <si>
    <t>ハープ橋</t>
  </si>
  <si>
    <t>岩下</t>
  </si>
  <si>
    <t>天神宮</t>
  </si>
  <si>
    <t>自然景観</t>
    <rPh sb="0" eb="2">
      <t>シゼン</t>
    </rPh>
    <rPh sb="2" eb="4">
      <t>ケイカン</t>
    </rPh>
    <phoneticPr fontId="14"/>
  </si>
  <si>
    <t>上塩尻</t>
    <rPh sb="0" eb="1">
      <t>カミ</t>
    </rPh>
    <rPh sb="1" eb="3">
      <t>シオジリ</t>
    </rPh>
    <phoneticPr fontId="14"/>
  </si>
  <si>
    <t>上塩尻</t>
  </si>
  <si>
    <t>小泉</t>
  </si>
  <si>
    <t>岩鼻</t>
  </si>
  <si>
    <t>下之条</t>
  </si>
  <si>
    <t>若宮八幡宮神楽</t>
  </si>
  <si>
    <t>保野</t>
  </si>
  <si>
    <t>塩野神社（保野）</t>
  </si>
  <si>
    <t>加古池</t>
  </si>
  <si>
    <t>上室賀</t>
  </si>
  <si>
    <t>前松寺</t>
  </si>
  <si>
    <t>小泉大日堂大祭</t>
  </si>
  <si>
    <t>浦野</t>
    <rPh sb="0" eb="2">
      <t>ウラノ</t>
    </rPh>
    <phoneticPr fontId="14"/>
  </si>
  <si>
    <t>浦野宿</t>
  </si>
  <si>
    <t>皇太神宮</t>
  </si>
  <si>
    <t>東昌寺</t>
  </si>
  <si>
    <t>塩田平</t>
  </si>
  <si>
    <t>独鈷山と塩田平</t>
  </si>
  <si>
    <t>別所線沿線</t>
    <rPh sb="0" eb="3">
      <t>ベッショセン</t>
    </rPh>
    <rPh sb="3" eb="5">
      <t>エンセン</t>
    </rPh>
    <phoneticPr fontId="14"/>
  </si>
  <si>
    <t>八木沢</t>
    <rPh sb="0" eb="3">
      <t>ヤギサワ</t>
    </rPh>
    <phoneticPr fontId="14"/>
  </si>
  <si>
    <t>別所線八木沢駅</t>
  </si>
  <si>
    <t>別所温泉</t>
    <rPh sb="0" eb="2">
      <t>ベッショ</t>
    </rPh>
    <rPh sb="2" eb="4">
      <t>オンセン</t>
    </rPh>
    <phoneticPr fontId="14"/>
  </si>
  <si>
    <t>別所温泉駅</t>
    <rPh sb="0" eb="2">
      <t>ベッショ</t>
    </rPh>
    <rPh sb="2" eb="4">
      <t>オンセン</t>
    </rPh>
    <rPh sb="4" eb="5">
      <t>エキ</t>
    </rPh>
    <phoneticPr fontId="14"/>
  </si>
  <si>
    <t>北向観音</t>
    <rPh sb="0" eb="2">
      <t>キタムキ</t>
    </rPh>
    <rPh sb="2" eb="4">
      <t>カンノン</t>
    </rPh>
    <phoneticPr fontId="14"/>
  </si>
  <si>
    <t>別所温泉安楽寺</t>
    <rPh sb="0" eb="2">
      <t>ベッショ</t>
    </rPh>
    <rPh sb="2" eb="4">
      <t>オンセン</t>
    </rPh>
    <rPh sb="4" eb="6">
      <t>アンラク</t>
    </rPh>
    <rPh sb="6" eb="7">
      <t>ジ</t>
    </rPh>
    <phoneticPr fontId="14"/>
  </si>
  <si>
    <t>常楽寺からの眺め</t>
  </si>
  <si>
    <t>岳の幟</t>
    <rPh sb="0" eb="1">
      <t>タケ</t>
    </rPh>
    <rPh sb="2" eb="3">
      <t>ノボリ</t>
    </rPh>
    <phoneticPr fontId="14"/>
  </si>
  <si>
    <t>野倉</t>
    <rPh sb="0" eb="2">
      <t>ノクラ</t>
    </rPh>
    <phoneticPr fontId="14"/>
  </si>
  <si>
    <t>野倉</t>
    <rPh sb="0" eb="2">
      <t>ノグラ</t>
    </rPh>
    <phoneticPr fontId="14"/>
  </si>
  <si>
    <t>手塚</t>
  </si>
  <si>
    <t>旧西塩田小学校</t>
  </si>
  <si>
    <t>前山</t>
  </si>
  <si>
    <t>塩野神社とあじさいの小道</t>
  </si>
  <si>
    <t>前山寺</t>
    <rPh sb="0" eb="2">
      <t>マエヤマ</t>
    </rPh>
    <rPh sb="2" eb="3">
      <t>デラ</t>
    </rPh>
    <phoneticPr fontId="14"/>
  </si>
  <si>
    <t>前山獅子</t>
  </si>
  <si>
    <t>五加</t>
  </si>
  <si>
    <t>五加前池</t>
  </si>
  <si>
    <t>下之郷</t>
    <rPh sb="0" eb="3">
      <t>シモノゴウ</t>
    </rPh>
    <phoneticPr fontId="14"/>
  </si>
  <si>
    <t>下之郷</t>
  </si>
  <si>
    <t>旧宣教師館</t>
  </si>
  <si>
    <t>富士山</t>
    <rPh sb="0" eb="3">
      <t>フジサン</t>
    </rPh>
    <phoneticPr fontId="14"/>
  </si>
  <si>
    <t>鴻之巣</t>
  </si>
  <si>
    <t>大円寺</t>
  </si>
  <si>
    <t>須川</t>
    <rPh sb="0" eb="2">
      <t>スガワ</t>
    </rPh>
    <phoneticPr fontId="14"/>
  </si>
  <si>
    <t>須川湖</t>
    <rPh sb="0" eb="2">
      <t>スガワ</t>
    </rPh>
    <rPh sb="2" eb="3">
      <t>コ</t>
    </rPh>
    <phoneticPr fontId="14"/>
  </si>
  <si>
    <t>漆戸</t>
    <rPh sb="0" eb="2">
      <t>ウルシド</t>
    </rPh>
    <phoneticPr fontId="14"/>
  </si>
  <si>
    <t>漆戸</t>
  </si>
  <si>
    <t>殿城</t>
    <rPh sb="0" eb="1">
      <t>トノ</t>
    </rPh>
    <rPh sb="1" eb="2">
      <t>シロ</t>
    </rPh>
    <phoneticPr fontId="14"/>
  </si>
  <si>
    <t>瀧水寺</t>
  </si>
  <si>
    <t>稲倉の棚田</t>
  </si>
  <si>
    <t>上野</t>
    <rPh sb="0" eb="1">
      <t>ウエ</t>
    </rPh>
    <rPh sb="1" eb="2">
      <t>ノ</t>
    </rPh>
    <phoneticPr fontId="14"/>
  </si>
  <si>
    <t>ローマン橋</t>
    <rPh sb="4" eb="5">
      <t>キョウ</t>
    </rPh>
    <phoneticPr fontId="14"/>
  </si>
  <si>
    <t>砥石・米山城</t>
  </si>
  <si>
    <t>住吉</t>
    <rPh sb="0" eb="2">
      <t>スミヨシ</t>
    </rPh>
    <phoneticPr fontId="14"/>
  </si>
  <si>
    <t>玄蕃山</t>
  </si>
  <si>
    <t>太郎山・虚空蔵山</t>
  </si>
  <si>
    <t>自然景観</t>
    <rPh sb="0" eb="2">
      <t>シゼン</t>
    </rPh>
    <rPh sb="2" eb="4">
      <t>ケイカン</t>
    </rPh>
    <phoneticPr fontId="10"/>
  </si>
  <si>
    <t>上田</t>
    <rPh sb="0" eb="1">
      <t>ウエ</t>
    </rPh>
    <rPh sb="1" eb="2">
      <t>タ</t>
    </rPh>
    <phoneticPr fontId="14"/>
  </si>
  <si>
    <t>太郎山神社神楽</t>
  </si>
  <si>
    <t>にぎわい景観</t>
    <rPh sb="4" eb="6">
      <t>ケイカン</t>
    </rPh>
    <phoneticPr fontId="10"/>
  </si>
  <si>
    <t>夫神岳の見える風景</t>
  </si>
  <si>
    <t>千曲川</t>
    <rPh sb="0" eb="3">
      <t>チクマガワ</t>
    </rPh>
    <phoneticPr fontId="14"/>
  </si>
  <si>
    <t>烏帽子岳の眺め</t>
  </si>
  <si>
    <t>根子岳・四阿山</t>
  </si>
  <si>
    <t>浅間山の眺望</t>
  </si>
  <si>
    <t>丸子</t>
    <rPh sb="0" eb="2">
      <t>マルコ</t>
    </rPh>
    <phoneticPr fontId="14"/>
  </si>
  <si>
    <t>塩川</t>
  </si>
  <si>
    <t>狐塚</t>
  </si>
  <si>
    <t>マリコビンヤード</t>
  </si>
  <si>
    <t>長瀬</t>
    <rPh sb="0" eb="2">
      <t>ナガセ</t>
    </rPh>
    <phoneticPr fontId="14"/>
  </si>
  <si>
    <t>延命寺</t>
  </si>
  <si>
    <t>歴史・文化景観</t>
    <rPh sb="0" eb="2">
      <t>レキシ</t>
    </rPh>
    <rPh sb="3" eb="5">
      <t>ブンカ</t>
    </rPh>
    <rPh sb="5" eb="7">
      <t>ケイカン</t>
    </rPh>
    <phoneticPr fontId="10"/>
  </si>
  <si>
    <t>生田</t>
    <rPh sb="0" eb="2">
      <t>イクタ</t>
    </rPh>
    <phoneticPr fontId="14"/>
  </si>
  <si>
    <t>尾野山獅子</t>
  </si>
  <si>
    <t>龍顔寺</t>
  </si>
  <si>
    <t>御嶽堂</t>
    <rPh sb="0" eb="2">
      <t>オンタケ</t>
    </rPh>
    <rPh sb="2" eb="3">
      <t>ドウ</t>
    </rPh>
    <phoneticPr fontId="14"/>
  </si>
  <si>
    <t>宗龍寺</t>
    <rPh sb="0" eb="1">
      <t>ソウ</t>
    </rPh>
    <rPh sb="1" eb="2">
      <t>リュウ</t>
    </rPh>
    <phoneticPr fontId="14"/>
  </si>
  <si>
    <t>岩谷堂</t>
  </si>
  <si>
    <t>上丸子</t>
    <rPh sb="0" eb="3">
      <t>カミマルコ</t>
    </rPh>
    <phoneticPr fontId="14"/>
  </si>
  <si>
    <t>カネタの煙突</t>
    <rPh sb="4" eb="6">
      <t>エントツ</t>
    </rPh>
    <phoneticPr fontId="14"/>
  </si>
  <si>
    <t>丸子文化会館</t>
  </si>
  <si>
    <t>上丸子商店街の祭り</t>
  </si>
  <si>
    <t>腰越</t>
    <rPh sb="0" eb="2">
      <t>コシゴエ</t>
    </rPh>
    <phoneticPr fontId="14"/>
  </si>
  <si>
    <t>深山の棚田</t>
    <rPh sb="0" eb="2">
      <t>ミヤマ</t>
    </rPh>
    <rPh sb="3" eb="5">
      <t>タナダ</t>
    </rPh>
    <phoneticPr fontId="14"/>
  </si>
  <si>
    <t>馬坂橋</t>
    <rPh sb="0" eb="1">
      <t>ウマ</t>
    </rPh>
    <rPh sb="1" eb="2">
      <t>サカ</t>
    </rPh>
    <rPh sb="2" eb="3">
      <t>バシ</t>
    </rPh>
    <phoneticPr fontId="14"/>
  </si>
  <si>
    <t>全芳院</t>
  </si>
  <si>
    <t>東内</t>
    <rPh sb="0" eb="1">
      <t>ヒガシ</t>
    </rPh>
    <rPh sb="1" eb="2">
      <t>ウチ</t>
    </rPh>
    <phoneticPr fontId="14"/>
  </si>
  <si>
    <t>虚空蔵堂</t>
  </si>
  <si>
    <t>平井</t>
    <rPh sb="0" eb="2">
      <t>ヒライ</t>
    </rPh>
    <phoneticPr fontId="14"/>
  </si>
  <si>
    <t>霊泉禅寺</t>
  </si>
  <si>
    <t>西内</t>
    <rPh sb="0" eb="2">
      <t>ニシウチ</t>
    </rPh>
    <phoneticPr fontId="14"/>
  </si>
  <si>
    <t>内村ダム</t>
  </si>
  <si>
    <t>鹿教湯温泉</t>
    <rPh sb="0" eb="3">
      <t>カケユ</t>
    </rPh>
    <rPh sb="3" eb="5">
      <t>オンセン</t>
    </rPh>
    <phoneticPr fontId="14"/>
  </si>
  <si>
    <t>文殊堂・五台橋</t>
  </si>
  <si>
    <t>依田川</t>
    <rPh sb="0" eb="2">
      <t>ヨダ</t>
    </rPh>
    <rPh sb="2" eb="3">
      <t>ガワ</t>
    </rPh>
    <phoneticPr fontId="14"/>
  </si>
  <si>
    <t>真田</t>
    <rPh sb="0" eb="2">
      <t>サナダ</t>
    </rPh>
    <phoneticPr fontId="14"/>
  </si>
  <si>
    <t>真田町本原</t>
  </si>
  <si>
    <t>皇大神社の春の例祭</t>
  </si>
  <si>
    <t>御屋敷公園</t>
    <rPh sb="0" eb="3">
      <t>オヤシキ</t>
    </rPh>
    <rPh sb="3" eb="5">
      <t>コウエン</t>
    </rPh>
    <phoneticPr fontId="14"/>
  </si>
  <si>
    <t>真田から見た蓼科山</t>
  </si>
  <si>
    <t>真田町長</t>
    <rPh sb="0" eb="2">
      <t>サナダ</t>
    </rPh>
    <rPh sb="2" eb="3">
      <t>マチ</t>
    </rPh>
    <phoneticPr fontId="14"/>
  </si>
  <si>
    <t>角間渓谷</t>
    <rPh sb="0" eb="2">
      <t>カクマ</t>
    </rPh>
    <rPh sb="2" eb="4">
      <t>ケイコク</t>
    </rPh>
    <phoneticPr fontId="14"/>
  </si>
  <si>
    <t>真田町戸沢</t>
  </si>
  <si>
    <t>千古の滝</t>
  </si>
  <si>
    <t>長谷寺</t>
  </si>
  <si>
    <t>真田運動公園</t>
  </si>
  <si>
    <t>古城緑地広場</t>
  </si>
  <si>
    <t>山家神社の獅子舞</t>
  </si>
  <si>
    <t>菅平高原</t>
    <rPh sb="0" eb="2">
      <t>スガダイラ</t>
    </rPh>
    <rPh sb="2" eb="4">
      <t>コウゲン</t>
    </rPh>
    <phoneticPr fontId="14"/>
  </si>
  <si>
    <t>唐沢の滝</t>
    <rPh sb="0" eb="2">
      <t>カラサワ</t>
    </rPh>
    <rPh sb="3" eb="4">
      <t>タキ</t>
    </rPh>
    <phoneticPr fontId="14"/>
  </si>
  <si>
    <t>鳥居峠</t>
  </si>
  <si>
    <t>武石</t>
    <rPh sb="0" eb="2">
      <t>タケシ</t>
    </rPh>
    <phoneticPr fontId="14"/>
  </si>
  <si>
    <t>下武石</t>
    <rPh sb="0" eb="1">
      <t>シモ</t>
    </rPh>
    <rPh sb="1" eb="2">
      <t>タケシ</t>
    </rPh>
    <rPh sb="2" eb="3">
      <t>イシ</t>
    </rPh>
    <phoneticPr fontId="14"/>
  </si>
  <si>
    <t>武石公園</t>
    <rPh sb="0" eb="2">
      <t>タケシ</t>
    </rPh>
    <rPh sb="2" eb="4">
      <t>コウエン</t>
    </rPh>
    <phoneticPr fontId="14"/>
  </si>
  <si>
    <t>信廣寺</t>
  </si>
  <si>
    <t>妙見寺</t>
  </si>
  <si>
    <t>武石余里</t>
    <rPh sb="0" eb="1">
      <t>タケシ</t>
    </rPh>
    <rPh sb="1" eb="2">
      <t>イシ</t>
    </rPh>
    <rPh sb="2" eb="3">
      <t>アマ</t>
    </rPh>
    <rPh sb="3" eb="4">
      <t>リ</t>
    </rPh>
    <phoneticPr fontId="14"/>
  </si>
  <si>
    <t>花桃</t>
    <rPh sb="0" eb="1">
      <t>ハナ</t>
    </rPh>
    <rPh sb="1" eb="2">
      <t>モモ</t>
    </rPh>
    <phoneticPr fontId="14"/>
  </si>
  <si>
    <t>上本入</t>
    <rPh sb="0" eb="1">
      <t>カミ</t>
    </rPh>
    <rPh sb="1" eb="2">
      <t>ホン</t>
    </rPh>
    <rPh sb="2" eb="3">
      <t>イ</t>
    </rPh>
    <phoneticPr fontId="14"/>
  </si>
  <si>
    <t>美ヶ原高原</t>
    <rPh sb="0" eb="3">
      <t>ウツクシガハラ</t>
    </rPh>
    <rPh sb="3" eb="5">
      <t>コウゲン</t>
    </rPh>
    <phoneticPr fontId="14"/>
  </si>
  <si>
    <t>巣栗渓谷</t>
  </si>
  <si>
    <t>武石の田園風景</t>
  </si>
  <si>
    <t>武石川</t>
  </si>
  <si>
    <t>平成29年3月1日発表</t>
    <phoneticPr fontId="10"/>
  </si>
  <si>
    <t>No.</t>
    <phoneticPr fontId="10"/>
  </si>
  <si>
    <t>平成29年3月1日発表</t>
    <phoneticPr fontId="10"/>
  </si>
  <si>
    <t>-</t>
    <phoneticPr fontId="10"/>
  </si>
  <si>
    <t>資料 ： 都市計画課</t>
    <phoneticPr fontId="10"/>
  </si>
  <si>
    <t>（注）　送出量は市町村別に集計していないため不詳。</t>
    <phoneticPr fontId="3"/>
  </si>
  <si>
    <t>（注）　有料発行分のみ。</t>
    <phoneticPr fontId="3"/>
  </si>
  <si>
    <t>平成30年度</t>
    <rPh sb="0" eb="2">
      <t>ヘイセイ</t>
    </rPh>
    <phoneticPr fontId="3"/>
  </si>
  <si>
    <t>資料 ： 人権男女共生課</t>
    <rPh sb="9" eb="11">
      <t>キョウセイ</t>
    </rPh>
    <phoneticPr fontId="3"/>
  </si>
  <si>
    <t>千円</t>
    <rPh sb="0" eb="2">
      <t>センエン</t>
    </rPh>
    <phoneticPr fontId="3"/>
  </si>
  <si>
    <t>令和元年度</t>
    <rPh sb="0" eb="3">
      <t>レイワモト</t>
    </rPh>
    <phoneticPr fontId="3"/>
  </si>
  <si>
    <t>197　市民相談室の利用状況</t>
    <phoneticPr fontId="3"/>
  </si>
  <si>
    <t>令和 2年度</t>
    <rPh sb="0" eb="2">
      <t>レイワ</t>
    </rPh>
    <rPh sb="4" eb="5">
      <t>ネン</t>
    </rPh>
    <phoneticPr fontId="3"/>
  </si>
  <si>
    <t>198　市民プラザ・ゆうの利用状況</t>
    <phoneticPr fontId="3"/>
  </si>
  <si>
    <t>199　交通災害共済の加入状況</t>
    <phoneticPr fontId="3"/>
  </si>
  <si>
    <t>200　交通災害共済見舞金の状況</t>
    <phoneticPr fontId="10"/>
  </si>
  <si>
    <t>201　市民課・市民生活課窓口事務の状況</t>
    <rPh sb="4" eb="7">
      <t>シミンカ</t>
    </rPh>
    <rPh sb="8" eb="10">
      <t>シミン</t>
    </rPh>
    <rPh sb="10" eb="12">
      <t>セイカツ</t>
    </rPh>
    <rPh sb="12" eb="13">
      <t>カ</t>
    </rPh>
    <rPh sb="13" eb="15">
      <t>マドグチ</t>
    </rPh>
    <rPh sb="15" eb="17">
      <t>ジム</t>
    </rPh>
    <rPh sb="18" eb="20">
      <t>ジョウキョウ</t>
    </rPh>
    <phoneticPr fontId="1"/>
  </si>
  <si>
    <t>202　都市ガスの消費状況</t>
    <phoneticPr fontId="3"/>
  </si>
  <si>
    <t>203　酒類の消費状況</t>
    <phoneticPr fontId="3"/>
  </si>
  <si>
    <t>令和元年度</t>
    <rPh sb="0" eb="2">
      <t>レイワ</t>
    </rPh>
    <rPh sb="2" eb="3">
      <t>ガン</t>
    </rPh>
    <phoneticPr fontId="3"/>
  </si>
  <si>
    <t>204　観光地来訪者の状況</t>
    <phoneticPr fontId="3"/>
  </si>
  <si>
    <t>205　観光会館の利用状況</t>
    <rPh sb="4" eb="6">
      <t>カンコウ</t>
    </rPh>
    <rPh sb="6" eb="8">
      <t>カイカン</t>
    </rPh>
    <rPh sb="9" eb="11">
      <t>リヨウ</t>
    </rPh>
    <rPh sb="11" eb="13">
      <t>ジョウキョウ</t>
    </rPh>
    <phoneticPr fontId="1"/>
  </si>
  <si>
    <t>206 塩田の館の利用状況</t>
    <rPh sb="4" eb="6">
      <t>シオダ</t>
    </rPh>
    <rPh sb="7" eb="8">
      <t>ヤカタ</t>
    </rPh>
    <rPh sb="9" eb="11">
      <t>リヨウ</t>
    </rPh>
    <rPh sb="11" eb="13">
      <t>ジョウキョウ</t>
    </rPh>
    <phoneticPr fontId="1"/>
  </si>
  <si>
    <t>207　うつくしの湯の利用状況</t>
    <rPh sb="9" eb="10">
      <t>ユ</t>
    </rPh>
    <rPh sb="11" eb="13">
      <t>リヨウ</t>
    </rPh>
    <rPh sb="13" eb="15">
      <t>ジョウキョウ</t>
    </rPh>
    <phoneticPr fontId="4"/>
  </si>
  <si>
    <t>208　上田の景観100選</t>
    <rPh sb="4" eb="6">
      <t>ウエダ</t>
    </rPh>
    <rPh sb="7" eb="9">
      <t>ケイカン</t>
    </rPh>
    <rPh sb="12" eb="13">
      <t>セン</t>
    </rPh>
    <phoneticPr fontId="11"/>
  </si>
  <si>
    <t>208　上田の景観100選　－続き－</t>
    <rPh sb="4" eb="6">
      <t>ウエダ</t>
    </rPh>
    <rPh sb="7" eb="9">
      <t>ケイカン</t>
    </rPh>
    <rPh sb="12" eb="13">
      <t>セン</t>
    </rPh>
    <rPh sb="15" eb="16">
      <t>ツヅ</t>
    </rPh>
    <phoneticPr fontId="11"/>
  </si>
  <si>
    <t>（注）加入率=加入者総数÷各年度末の住民基本台帳人口</t>
    <phoneticPr fontId="3"/>
  </si>
  <si>
    <t>令和 3年度</t>
    <rPh sb="0" eb="2">
      <t>レイワ</t>
    </rPh>
    <rPh sb="4" eb="5">
      <t>ネン</t>
    </rPh>
    <phoneticPr fontId="3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</si>
  <si>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</si>
  <si>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</si>
  <si>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3">
      <t>レイワモト</t>
    </rPh>
    <rPh sb="3" eb="5">
      <t>ネンド</t>
    </rPh>
    <phoneticPr fontId="9"/>
  </si>
  <si>
    <t>令和 2年度</t>
    <rPh sb="0" eb="2">
      <t>レイワ</t>
    </rPh>
    <rPh sb="4" eb="6">
      <t>ネンド</t>
    </rPh>
    <phoneticPr fontId="9"/>
  </si>
  <si>
    <t>令和 3年度</t>
    <rPh sb="0" eb="2">
      <t>レイワ</t>
    </rPh>
    <rPh sb="4" eb="6">
      <t>ネンド</t>
    </rPh>
    <phoneticPr fontId="9"/>
  </si>
  <si>
    <t>件</t>
    <rPh sb="0" eb="1">
      <t>ケン</t>
    </rPh>
    <phoneticPr fontId="8"/>
  </si>
  <si>
    <t>件</t>
    <rPh sb="0" eb="1">
      <t>ケン</t>
    </rPh>
    <phoneticPr fontId="7"/>
  </si>
  <si>
    <t>千円</t>
    <rPh sb="0" eb="2">
      <t>センエン</t>
    </rPh>
    <phoneticPr fontId="9"/>
  </si>
  <si>
    <t>令和 3年度</t>
    <rPh sb="0" eb="2">
      <t>レイワ</t>
    </rPh>
    <rPh sb="4" eb="6">
      <t>ネンド</t>
    </rPh>
    <phoneticPr fontId="3"/>
  </si>
  <si>
    <t>令和 2年度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</si>
</sst>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△#,##0;\-"/>
    <numFmt numFmtId="177" formatCode="#,##0.0;\△#,##0.0;\-"/>
  </numFmts>
  <fonts count="16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42">
    <xf numFmtId="0" fontId="0" fillId="0" borderId="0" xfId="0"/>
    <xf numFmtId="0" fontId="2" fillId="2" borderId="0" xfId="0" applyFont="1" applyFill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77" fontId="2" fillId="2" borderId="0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/>
    </xf>
    <xf numFmtId="0" fontId="6" fillId="2" borderId="0" xfId="0" applyFont="1" applyFill="1" applyAlignment="1">
      <alignment vertical="center"/>
    </xf>
    <xf numFmtId="0" fontId="2" fillId="2" borderId="18" xfId="0" applyFont="1" applyFill="1" applyBorder="1" applyAlignment="1">
      <alignment horizontal="right" vertical="center" shrinkToFit="1"/>
    </xf>
    <xf numFmtId="0" fontId="2" fillId="2" borderId="19" xfId="0" applyFont="1" applyFill="1" applyBorder="1" applyAlignment="1">
      <alignment horizontal="right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3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center" vertical="center" justifyLastLine="1" shrinkToFit="1"/>
    </xf>
    <xf numFmtId="176" fontId="2" fillId="2" borderId="0" xfId="0" applyNumberFormat="1" applyFont="1" applyFill="1" applyBorder="1" applyAlignment="1">
      <alignment horizontal="right" vertical="center" shrinkToFit="1"/>
    </xf>
    <xf numFmtId="177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 wrapText="1" justifyLastLine="1" shrinkToFit="1"/>
    </xf>
    <xf numFmtId="0" fontId="8" fillId="2" borderId="0" xfId="0" applyFont="1" applyFill="1" applyBorder="1" applyAlignment="1">
      <alignment horizontal="center" vertical="center" justifyLastLine="1" shrinkToFit="1"/>
    </xf>
    <xf numFmtId="0" fontId="4" fillId="2" borderId="0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right" vertical="center" shrinkToFit="1"/>
    </xf>
    <xf numFmtId="177" fontId="2" fillId="2" borderId="21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right" vertical="center" shrinkToFit="1"/>
    </xf>
    <xf numFmtId="177" fontId="2" fillId="2" borderId="4" xfId="0" applyNumberFormat="1" applyFont="1" applyFill="1" applyBorder="1" applyAlignment="1">
      <alignment horizontal="right" vertical="center"/>
    </xf>
    <xf numFmtId="177" fontId="2" fillId="2" borderId="6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distributed" vertical="center" justifyLastLine="1" shrinkToFit="1"/>
    </xf>
    <xf numFmtId="0" fontId="2" fillId="2" borderId="12" xfId="0" applyFont="1" applyFill="1" applyBorder="1" applyAlignment="1">
      <alignment horizontal="distributed" vertical="center" justifyLastLine="1" shrinkToFit="1"/>
    </xf>
    <xf numFmtId="0" fontId="2" fillId="2" borderId="13" xfId="0" applyFont="1" applyFill="1" applyBorder="1" applyAlignment="1">
      <alignment horizontal="distributed" vertical="center" justifyLastLine="1" shrinkToFit="1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12" xfId="0" applyFont="1" applyFill="1" applyBorder="1" applyAlignment="1">
      <alignment horizontal="center" vertical="center" justifyLastLine="1" shrinkToFit="1"/>
    </xf>
    <xf numFmtId="0" fontId="2" fillId="2" borderId="11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distributed" vertical="center" justifyLastLine="1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justifyLastLine="1" shrinkToFit="1"/>
    </xf>
    <xf numFmtId="0" fontId="2" fillId="2" borderId="11" xfId="0" applyFont="1" applyFill="1" applyBorder="1" applyAlignment="1">
      <alignment horizontal="center" vertical="center" justifyLastLine="1" shrinkToFit="1"/>
    </xf>
    <xf numFmtId="177" fontId="2" fillId="2" borderId="0" xfId="0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5" fillId="2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horizontal="right" vertical="center"/>
    </xf>
    <xf numFmtId="0" fontId="15" fillId="2" borderId="12" xfId="1" applyFont="1" applyFill="1" applyBorder="1" applyAlignment="1">
      <alignment horizontal="center" vertical="center" justifyLastLine="1" shrinkToFit="1"/>
    </xf>
    <xf numFmtId="0" fontId="15" fillId="2" borderId="12" xfId="1" applyFont="1" applyFill="1" applyBorder="1" applyAlignment="1">
      <alignment horizontal="distributed" vertical="center" justifyLastLine="1" shrinkToFit="1"/>
    </xf>
    <xf numFmtId="0" fontId="15" fillId="2" borderId="0" xfId="1" applyFont="1" applyFill="1" applyBorder="1" applyAlignment="1">
      <alignment vertical="center"/>
    </xf>
    <xf numFmtId="176" fontId="15" fillId="2" borderId="4" xfId="1" applyNumberFormat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vertical="center"/>
    </xf>
    <xf numFmtId="176" fontId="15" fillId="2" borderId="0" xfId="1" applyNumberFormat="1" applyFont="1" applyFill="1" applyBorder="1" applyAlignment="1">
      <alignment horizontal="center" vertical="center"/>
    </xf>
    <xf numFmtId="176" fontId="15" fillId="2" borderId="1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distributed" vertical="center" justifyLastLine="1"/>
    </xf>
    <xf numFmtId="0" fontId="15" fillId="2" borderId="0" xfId="1" applyFont="1" applyFill="1" applyBorder="1" applyAlignment="1">
      <alignment horizontal="left" vertical="center" justifyLastLine="1"/>
    </xf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176" fontId="15" fillId="2" borderId="22" xfId="1" applyNumberFormat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vertical="center"/>
    </xf>
    <xf numFmtId="176" fontId="15" fillId="2" borderId="23" xfId="1" applyNumberFormat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vertical="center"/>
    </xf>
    <xf numFmtId="176" fontId="15" fillId="2" borderId="7" xfId="1" applyNumberFormat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vertical="center"/>
    </xf>
    <xf numFmtId="0" fontId="15" fillId="2" borderId="40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distributed" vertical="center" justifyLastLine="1"/>
    </xf>
    <xf numFmtId="0" fontId="15" fillId="2" borderId="8" xfId="1" applyFont="1" applyFill="1" applyBorder="1" applyAlignment="1">
      <alignment horizontal="left" vertical="center" justifyLastLine="1"/>
    </xf>
    <xf numFmtId="0" fontId="15" fillId="2" borderId="16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15" fillId="2" borderId="33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justifyLastLine="1" shrinkToFit="1"/>
    </xf>
    <xf numFmtId="0" fontId="2" fillId="2" borderId="8" xfId="0" applyFont="1" applyFill="1" applyBorder="1" applyAlignment="1">
      <alignment horizontal="distributed" vertical="center" justifyLastLine="1" shrinkToFit="1"/>
    </xf>
    <xf numFmtId="0" fontId="2" fillId="2" borderId="12" xfId="0" applyFont="1" applyFill="1" applyBorder="1" applyAlignment="1">
      <alignment horizontal="distributed" vertical="center" justifyLastLine="1" shrinkToFit="1"/>
    </xf>
    <xf numFmtId="0" fontId="2" fillId="2" borderId="12" xfId="0" applyFont="1" applyFill="1" applyBorder="1" applyAlignment="1">
      <alignment horizontal="distributed" vertical="center" wrapText="1" justifyLastLine="1" shrinkToFit="1"/>
    </xf>
    <xf numFmtId="0" fontId="2" fillId="2" borderId="13" xfId="0" applyFont="1" applyFill="1" applyBorder="1" applyAlignment="1">
      <alignment horizontal="distributed" vertical="center" justifyLastLine="1" shrinkToFit="1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14" xfId="0" applyFont="1" applyFill="1" applyBorder="1" applyAlignment="1">
      <alignment horizontal="distributed" vertical="center" justifyLastLine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distributed" vertical="center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distributed" vertical="center" wrapText="1" justifyLastLine="1" shrinkToFit="1"/>
    </xf>
    <xf numFmtId="0" fontId="8" fillId="2" borderId="9" xfId="0" applyFont="1" applyFill="1" applyBorder="1" applyAlignment="1">
      <alignment horizontal="center" vertical="center" wrapText="1" justifyLastLine="1" shrinkToFit="1"/>
    </xf>
    <xf numFmtId="0" fontId="8" fillId="2" borderId="7" xfId="0" applyFont="1" applyFill="1" applyBorder="1" applyAlignment="1">
      <alignment horizontal="center" vertical="center" justifyLastLine="1" shrinkToFit="1"/>
    </xf>
    <xf numFmtId="0" fontId="2" fillId="2" borderId="9" xfId="0" applyFont="1" applyFill="1" applyBorder="1" applyAlignment="1">
      <alignment horizontal="distributed" vertical="center" justifyLastLine="1" shrinkToFit="1"/>
    </xf>
    <xf numFmtId="0" fontId="2" fillId="2" borderId="7" xfId="0" applyFont="1" applyFill="1" applyBorder="1" applyAlignment="1">
      <alignment horizontal="distributed" vertical="center" justifyLastLine="1" shrinkToFit="1"/>
    </xf>
    <xf numFmtId="0" fontId="7" fillId="2" borderId="9" xfId="0" applyFont="1" applyFill="1" applyBorder="1" applyAlignment="1">
      <alignment horizontal="center" vertical="center" wrapText="1" justifyLastLine="1" shrinkToFit="1"/>
    </xf>
    <xf numFmtId="0" fontId="7" fillId="2" borderId="7" xfId="0" applyFont="1" applyFill="1" applyBorder="1" applyAlignment="1">
      <alignment horizontal="center" vertical="center" justifyLastLine="1" shrinkToFit="1"/>
    </xf>
    <xf numFmtId="0" fontId="2" fillId="2" borderId="12" xfId="0" applyFont="1" applyFill="1" applyBorder="1" applyAlignment="1">
      <alignment horizontal="center" vertical="center" justifyLastLine="1" shrinkToFit="1"/>
    </xf>
    <xf numFmtId="0" fontId="2" fillId="2" borderId="11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0" fontId="15" fillId="2" borderId="13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38" xfId="1" applyFont="1" applyFill="1" applyBorder="1" applyAlignment="1">
      <alignment horizontal="center" vertical="center"/>
    </xf>
    <xf numFmtId="0" fontId="15" fillId="2" borderId="36" xfId="1" applyFont="1" applyFill="1" applyBorder="1" applyAlignment="1">
      <alignment horizontal="center" vertical="center"/>
    </xf>
    <xf numFmtId="176" fontId="15" fillId="2" borderId="25" xfId="1" applyNumberFormat="1" applyFont="1" applyFill="1" applyBorder="1" applyAlignment="1">
      <alignment horizontal="center" vertical="center"/>
    </xf>
    <xf numFmtId="176" fontId="15" fillId="2" borderId="27" xfId="1" applyNumberFormat="1" applyFont="1" applyFill="1" applyBorder="1" applyAlignment="1">
      <alignment horizontal="center" vertical="center"/>
    </xf>
    <xf numFmtId="176" fontId="15" fillId="2" borderId="31" xfId="1" applyNumberFormat="1" applyFont="1" applyFill="1" applyBorder="1" applyAlignment="1">
      <alignment horizontal="center" vertical="center"/>
    </xf>
    <xf numFmtId="0" fontId="15" fillId="2" borderId="26" xfId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5" fillId="2" borderId="37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/>
    </xf>
    <xf numFmtId="0" fontId="15" fillId="2" borderId="32" xfId="1" applyFont="1" applyFill="1" applyBorder="1" applyAlignment="1">
      <alignment horizontal="center" vertical="center"/>
    </xf>
    <xf numFmtId="176" fontId="15" fillId="2" borderId="35" xfId="1" applyNumberFormat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center"/>
    </xf>
    <xf numFmtId="0" fontId="15" fillId="2" borderId="27" xfId="1" applyFont="1" applyFill="1" applyBorder="1" applyAlignment="1">
      <alignment horizontal="center" vertical="center"/>
    </xf>
    <xf numFmtId="0" fontId="15" fillId="2" borderId="35" xfId="1" applyFont="1" applyFill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15" fillId="2" borderId="3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B2:G11"/>
  <sheetViews>
    <sheetView tabSelected="1" zoomScaleSheetLayoutView="100" workbookViewId="0">
      <selection activeCell="E18" sqref="E1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3" style="1" customWidth="1"/>
    <col min="8" max="16384" width="2.625" style="1"/>
  </cols>
  <sheetData>
    <row r="2" spans="2:7" x14ac:dyDescent="0.15">
      <c r="B2" s="9" t="s">
        <v>365</v>
      </c>
    </row>
    <row r="3" spans="2:7" ht="2.1" customHeight="1" thickBot="1" x14ac:dyDescent="0.2">
      <c r="B3" s="9"/>
    </row>
    <row r="4" spans="2:7" x14ac:dyDescent="0.15">
      <c r="B4" s="34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7" t="s">
        <v>5</v>
      </c>
    </row>
    <row r="5" spans="2:7" x14ac:dyDescent="0.15">
      <c r="B5" s="7"/>
      <c r="C5" s="6" t="s">
        <v>6</v>
      </c>
      <c r="D5" s="6" t="s">
        <v>6</v>
      </c>
      <c r="E5" s="6" t="s">
        <v>6</v>
      </c>
      <c r="F5" s="6" t="s">
        <v>6</v>
      </c>
      <c r="G5" s="6" t="s">
        <v>6</v>
      </c>
    </row>
    <row r="6" spans="2:7" x14ac:dyDescent="0.15">
      <c r="B6" s="5" t="s">
        <v>93</v>
      </c>
      <c r="C6" s="4">
        <v>1508</v>
      </c>
      <c r="D6" s="4">
        <v>8</v>
      </c>
      <c r="E6" s="4">
        <v>418</v>
      </c>
      <c r="F6" s="4">
        <v>244</v>
      </c>
      <c r="G6" s="4">
        <v>838</v>
      </c>
    </row>
    <row r="7" spans="2:7" x14ac:dyDescent="0.15">
      <c r="B7" s="5" t="s">
        <v>361</v>
      </c>
      <c r="C7" s="4">
        <v>1378</v>
      </c>
      <c r="D7" s="4" t="s">
        <v>25</v>
      </c>
      <c r="E7" s="4">
        <v>288</v>
      </c>
      <c r="F7" s="4">
        <v>258</v>
      </c>
      <c r="G7" s="4">
        <v>832</v>
      </c>
    </row>
    <row r="8" spans="2:7" x14ac:dyDescent="0.15">
      <c r="B8" s="5" t="s">
        <v>364</v>
      </c>
      <c r="C8" s="4">
        <v>1357</v>
      </c>
      <c r="D8" s="4">
        <v>2</v>
      </c>
      <c r="E8" s="4">
        <v>304</v>
      </c>
      <c r="F8" s="4">
        <v>261</v>
      </c>
      <c r="G8" s="4">
        <v>790</v>
      </c>
    </row>
    <row r="9" spans="2:7" x14ac:dyDescent="0.15">
      <c r="B9" s="5" t="s">
        <v>366</v>
      </c>
      <c r="C9" s="4">
        <v>1240</v>
      </c>
      <c r="D9" s="4">
        <v>1</v>
      </c>
      <c r="E9" s="4">
        <v>210</v>
      </c>
      <c r="F9" s="4">
        <v>258</v>
      </c>
      <c r="G9" s="4">
        <v>771</v>
      </c>
    </row>
    <row r="10" spans="2:7" ht="14.25" thickBot="1" x14ac:dyDescent="0.2">
      <c r="B10" s="3" t="s">
        <v>381</v>
      </c>
      <c r="C10" s="2">
        <f>SUM(D10:G10)</f>
        <v>1138</v>
      </c>
      <c r="D10" s="2">
        <v>4</v>
      </c>
      <c r="E10" s="2">
        <v>251</v>
      </c>
      <c r="F10" s="2">
        <v>242</v>
      </c>
      <c r="G10" s="2">
        <v>641</v>
      </c>
    </row>
    <row r="11" spans="2:7" x14ac:dyDescent="0.15">
      <c r="B11" s="1" t="s">
        <v>8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  <pageSetUpPr fitToPage="1"/>
  </sheetPr>
  <dimension ref="B2:E11"/>
  <sheetViews>
    <sheetView zoomScaleSheetLayoutView="100" workbookViewId="0">
      <selection activeCell="C15" sqref="C1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5" width="13" style="1" customWidth="1"/>
    <col min="6" max="16384" width="2.625" style="1"/>
  </cols>
  <sheetData>
    <row r="2" spans="2:5" x14ac:dyDescent="0.15">
      <c r="B2" s="9" t="s">
        <v>376</v>
      </c>
    </row>
    <row r="3" spans="2:5" ht="2.1" customHeight="1" thickBot="1" x14ac:dyDescent="0.2">
      <c r="B3" s="9"/>
    </row>
    <row r="4" spans="2:5" x14ac:dyDescent="0.15">
      <c r="B4" s="34" t="s">
        <v>0</v>
      </c>
      <c r="C4" s="38" t="s">
        <v>9</v>
      </c>
      <c r="D4" s="38" t="s">
        <v>11</v>
      </c>
      <c r="E4" s="39" t="s">
        <v>12</v>
      </c>
    </row>
    <row r="5" spans="2:5" x14ac:dyDescent="0.15">
      <c r="B5" s="7"/>
      <c r="C5" s="6" t="s">
        <v>13</v>
      </c>
      <c r="D5" s="6" t="s">
        <v>15</v>
      </c>
      <c r="E5" s="6" t="s">
        <v>15</v>
      </c>
    </row>
    <row r="6" spans="2:5" x14ac:dyDescent="0.15">
      <c r="B6" s="5" t="s">
        <v>93</v>
      </c>
      <c r="C6" s="4">
        <v>359</v>
      </c>
      <c r="D6" s="4">
        <v>6000</v>
      </c>
      <c r="E6" s="4">
        <v>16.713091922005571</v>
      </c>
    </row>
    <row r="7" spans="2:5" x14ac:dyDescent="0.15">
      <c r="B7" s="5" t="s">
        <v>361</v>
      </c>
      <c r="C7" s="4">
        <v>359</v>
      </c>
      <c r="D7" s="4">
        <v>6000</v>
      </c>
      <c r="E7" s="4">
        <v>16.713091922005571</v>
      </c>
    </row>
    <row r="8" spans="2:5" x14ac:dyDescent="0.15">
      <c r="B8" s="5" t="s">
        <v>364</v>
      </c>
      <c r="C8" s="4">
        <v>360</v>
      </c>
      <c r="D8" s="4">
        <v>6000</v>
      </c>
      <c r="E8" s="4">
        <v>16.666666666666668</v>
      </c>
    </row>
    <row r="9" spans="2:5" x14ac:dyDescent="0.15">
      <c r="B9" s="5" t="s">
        <v>366</v>
      </c>
      <c r="C9" s="4">
        <v>359</v>
      </c>
      <c r="D9" s="4">
        <v>3000</v>
      </c>
      <c r="E9" s="4">
        <v>8.3565459610027855</v>
      </c>
    </row>
    <row r="10" spans="2:5" ht="14.25" thickBot="1" x14ac:dyDescent="0.2">
      <c r="B10" s="3" t="s">
        <v>381</v>
      </c>
      <c r="C10" s="2">
        <v>359</v>
      </c>
      <c r="D10" s="2">
        <v>3000</v>
      </c>
      <c r="E10" s="2">
        <v>8.3565459610027855</v>
      </c>
    </row>
    <row r="11" spans="2:5" x14ac:dyDescent="0.15">
      <c r="B11" s="1" t="s">
        <v>86</v>
      </c>
    </row>
  </sheetData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CC"/>
    <pageSetUpPr fitToPage="1"/>
  </sheetPr>
  <dimension ref="B2:E11"/>
  <sheetViews>
    <sheetView zoomScaleSheetLayoutView="100" workbookViewId="0">
      <selection activeCell="D37" sqref="D3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5" width="13" style="1" customWidth="1"/>
    <col min="6" max="16384" width="2.625" style="1"/>
  </cols>
  <sheetData>
    <row r="2" spans="2:5" x14ac:dyDescent="0.15">
      <c r="B2" s="9" t="s">
        <v>377</v>
      </c>
    </row>
    <row r="3" spans="2:5" ht="2.1" customHeight="1" thickBot="1" x14ac:dyDescent="0.2">
      <c r="B3" s="9"/>
    </row>
    <row r="4" spans="2:5" x14ac:dyDescent="0.15">
      <c r="B4" s="34" t="s">
        <v>0</v>
      </c>
      <c r="C4" s="38" t="s">
        <v>9</v>
      </c>
      <c r="D4" s="38" t="s">
        <v>11</v>
      </c>
      <c r="E4" s="39" t="s">
        <v>12</v>
      </c>
    </row>
    <row r="5" spans="2:5" x14ac:dyDescent="0.15">
      <c r="B5" s="7"/>
      <c r="C5" s="6" t="s">
        <v>13</v>
      </c>
      <c r="D5" s="6" t="s">
        <v>15</v>
      </c>
      <c r="E5" s="6" t="s">
        <v>15</v>
      </c>
    </row>
    <row r="6" spans="2:5" x14ac:dyDescent="0.15">
      <c r="B6" s="5" t="s">
        <v>93</v>
      </c>
      <c r="C6" s="4">
        <v>296</v>
      </c>
      <c r="D6" s="4">
        <v>131653</v>
      </c>
      <c r="E6" s="4">
        <v>444.77364864864865</v>
      </c>
    </row>
    <row r="7" spans="2:5" x14ac:dyDescent="0.15">
      <c r="B7" s="5" t="s">
        <v>361</v>
      </c>
      <c r="C7" s="4">
        <v>315</v>
      </c>
      <c r="D7" s="4">
        <v>145285</v>
      </c>
      <c r="E7" s="4">
        <v>461.22222222222223</v>
      </c>
    </row>
    <row r="8" spans="2:5" x14ac:dyDescent="0.15">
      <c r="B8" s="5" t="s">
        <v>364</v>
      </c>
      <c r="C8" s="4">
        <v>312</v>
      </c>
      <c r="D8" s="4">
        <v>136250</v>
      </c>
      <c r="E8" s="4">
        <v>433</v>
      </c>
    </row>
    <row r="9" spans="2:5" x14ac:dyDescent="0.15">
      <c r="B9" s="5" t="s">
        <v>366</v>
      </c>
      <c r="C9" s="4">
        <v>285</v>
      </c>
      <c r="D9" s="4">
        <v>94217</v>
      </c>
      <c r="E9" s="4">
        <v>331</v>
      </c>
    </row>
    <row r="10" spans="2:5" ht="14.25" thickBot="1" x14ac:dyDescent="0.2">
      <c r="B10" s="3" t="s">
        <v>381</v>
      </c>
      <c r="C10" s="2">
        <v>308</v>
      </c>
      <c r="D10" s="2">
        <v>112814</v>
      </c>
      <c r="E10" s="2">
        <v>366.27922077922079</v>
      </c>
    </row>
    <row r="11" spans="2:5" x14ac:dyDescent="0.15">
      <c r="B11" s="1" t="s">
        <v>90</v>
      </c>
    </row>
  </sheetData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A2:H113"/>
  <sheetViews>
    <sheetView zoomScaleNormal="100" zoomScaleSheetLayoutView="70" workbookViewId="0">
      <selection activeCell="F38" sqref="F38"/>
    </sheetView>
  </sheetViews>
  <sheetFormatPr defaultColWidth="2.625" defaultRowHeight="13.5" x14ac:dyDescent="0.15"/>
  <cols>
    <col min="1" max="1" width="2.625" style="48"/>
    <col min="2" max="2" width="9.5" style="48" customWidth="1"/>
    <col min="3" max="3" width="14.625" style="48" customWidth="1"/>
    <col min="4" max="4" width="7.75" style="48" customWidth="1"/>
    <col min="5" max="5" width="25.375" style="48" bestFit="1" customWidth="1"/>
    <col min="6" max="6" width="27.875" style="48" bestFit="1" customWidth="1"/>
    <col min="7" max="7" width="2.625" style="48"/>
    <col min="8" max="257" width="2.625" style="64"/>
    <col min="258" max="258" width="9.5" style="64" customWidth="1"/>
    <col min="259" max="259" width="14.625" style="64" customWidth="1"/>
    <col min="260" max="260" width="7.75" style="64" customWidth="1"/>
    <col min="261" max="261" width="25.375" style="64" bestFit="1" customWidth="1"/>
    <col min="262" max="262" width="27.875" style="64" bestFit="1" customWidth="1"/>
    <col min="263" max="513" width="2.625" style="64"/>
    <col min="514" max="514" width="9.5" style="64" customWidth="1"/>
    <col min="515" max="515" width="14.625" style="64" customWidth="1"/>
    <col min="516" max="516" width="7.75" style="64" customWidth="1"/>
    <col min="517" max="517" width="25.375" style="64" bestFit="1" customWidth="1"/>
    <col min="518" max="518" width="27.875" style="64" bestFit="1" customWidth="1"/>
    <col min="519" max="769" width="2.625" style="64"/>
    <col min="770" max="770" width="9.5" style="64" customWidth="1"/>
    <col min="771" max="771" width="14.625" style="64" customWidth="1"/>
    <col min="772" max="772" width="7.75" style="64" customWidth="1"/>
    <col min="773" max="773" width="25.375" style="64" bestFit="1" customWidth="1"/>
    <col min="774" max="774" width="27.875" style="64" bestFit="1" customWidth="1"/>
    <col min="775" max="1025" width="2.625" style="64"/>
    <col min="1026" max="1026" width="9.5" style="64" customWidth="1"/>
    <col min="1027" max="1027" width="14.625" style="64" customWidth="1"/>
    <col min="1028" max="1028" width="7.75" style="64" customWidth="1"/>
    <col min="1029" max="1029" width="25.375" style="64" bestFit="1" customWidth="1"/>
    <col min="1030" max="1030" width="27.875" style="64" bestFit="1" customWidth="1"/>
    <col min="1031" max="1281" width="2.625" style="64"/>
    <col min="1282" max="1282" width="9.5" style="64" customWidth="1"/>
    <col min="1283" max="1283" width="14.625" style="64" customWidth="1"/>
    <col min="1284" max="1284" width="7.75" style="64" customWidth="1"/>
    <col min="1285" max="1285" width="25.375" style="64" bestFit="1" customWidth="1"/>
    <col min="1286" max="1286" width="27.875" style="64" bestFit="1" customWidth="1"/>
    <col min="1287" max="1537" width="2.625" style="64"/>
    <col min="1538" max="1538" width="9.5" style="64" customWidth="1"/>
    <col min="1539" max="1539" width="14.625" style="64" customWidth="1"/>
    <col min="1540" max="1540" width="7.75" style="64" customWidth="1"/>
    <col min="1541" max="1541" width="25.375" style="64" bestFit="1" customWidth="1"/>
    <col min="1542" max="1542" width="27.875" style="64" bestFit="1" customWidth="1"/>
    <col min="1543" max="1793" width="2.625" style="64"/>
    <col min="1794" max="1794" width="9.5" style="64" customWidth="1"/>
    <col min="1795" max="1795" width="14.625" style="64" customWidth="1"/>
    <col min="1796" max="1796" width="7.75" style="64" customWidth="1"/>
    <col min="1797" max="1797" width="25.375" style="64" bestFit="1" customWidth="1"/>
    <col min="1798" max="1798" width="27.875" style="64" bestFit="1" customWidth="1"/>
    <col min="1799" max="2049" width="2.625" style="64"/>
    <col min="2050" max="2050" width="9.5" style="64" customWidth="1"/>
    <col min="2051" max="2051" width="14.625" style="64" customWidth="1"/>
    <col min="2052" max="2052" width="7.75" style="64" customWidth="1"/>
    <col min="2053" max="2053" width="25.375" style="64" bestFit="1" customWidth="1"/>
    <col min="2054" max="2054" width="27.875" style="64" bestFit="1" customWidth="1"/>
    <col min="2055" max="2305" width="2.625" style="64"/>
    <col min="2306" max="2306" width="9.5" style="64" customWidth="1"/>
    <col min="2307" max="2307" width="14.625" style="64" customWidth="1"/>
    <col min="2308" max="2308" width="7.75" style="64" customWidth="1"/>
    <col min="2309" max="2309" width="25.375" style="64" bestFit="1" customWidth="1"/>
    <col min="2310" max="2310" width="27.875" style="64" bestFit="1" customWidth="1"/>
    <col min="2311" max="2561" width="2.625" style="64"/>
    <col min="2562" max="2562" width="9.5" style="64" customWidth="1"/>
    <col min="2563" max="2563" width="14.625" style="64" customWidth="1"/>
    <col min="2564" max="2564" width="7.75" style="64" customWidth="1"/>
    <col min="2565" max="2565" width="25.375" style="64" bestFit="1" customWidth="1"/>
    <col min="2566" max="2566" width="27.875" style="64" bestFit="1" customWidth="1"/>
    <col min="2567" max="2817" width="2.625" style="64"/>
    <col min="2818" max="2818" width="9.5" style="64" customWidth="1"/>
    <col min="2819" max="2819" width="14.625" style="64" customWidth="1"/>
    <col min="2820" max="2820" width="7.75" style="64" customWidth="1"/>
    <col min="2821" max="2821" width="25.375" style="64" bestFit="1" customWidth="1"/>
    <col min="2822" max="2822" width="27.875" style="64" bestFit="1" customWidth="1"/>
    <col min="2823" max="3073" width="2.625" style="64"/>
    <col min="3074" max="3074" width="9.5" style="64" customWidth="1"/>
    <col min="3075" max="3075" width="14.625" style="64" customWidth="1"/>
    <col min="3076" max="3076" width="7.75" style="64" customWidth="1"/>
    <col min="3077" max="3077" width="25.375" style="64" bestFit="1" customWidth="1"/>
    <col min="3078" max="3078" width="27.875" style="64" bestFit="1" customWidth="1"/>
    <col min="3079" max="3329" width="2.625" style="64"/>
    <col min="3330" max="3330" width="9.5" style="64" customWidth="1"/>
    <col min="3331" max="3331" width="14.625" style="64" customWidth="1"/>
    <col min="3332" max="3332" width="7.75" style="64" customWidth="1"/>
    <col min="3333" max="3333" width="25.375" style="64" bestFit="1" customWidth="1"/>
    <col min="3334" max="3334" width="27.875" style="64" bestFit="1" customWidth="1"/>
    <col min="3335" max="3585" width="2.625" style="64"/>
    <col min="3586" max="3586" width="9.5" style="64" customWidth="1"/>
    <col min="3587" max="3587" width="14.625" style="64" customWidth="1"/>
    <col min="3588" max="3588" width="7.75" style="64" customWidth="1"/>
    <col min="3589" max="3589" width="25.375" style="64" bestFit="1" customWidth="1"/>
    <col min="3590" max="3590" width="27.875" style="64" bestFit="1" customWidth="1"/>
    <col min="3591" max="3841" width="2.625" style="64"/>
    <col min="3842" max="3842" width="9.5" style="64" customWidth="1"/>
    <col min="3843" max="3843" width="14.625" style="64" customWidth="1"/>
    <col min="3844" max="3844" width="7.75" style="64" customWidth="1"/>
    <col min="3845" max="3845" width="25.375" style="64" bestFit="1" customWidth="1"/>
    <col min="3846" max="3846" width="27.875" style="64" bestFit="1" customWidth="1"/>
    <col min="3847" max="4097" width="2.625" style="64"/>
    <col min="4098" max="4098" width="9.5" style="64" customWidth="1"/>
    <col min="4099" max="4099" width="14.625" style="64" customWidth="1"/>
    <col min="4100" max="4100" width="7.75" style="64" customWidth="1"/>
    <col min="4101" max="4101" width="25.375" style="64" bestFit="1" customWidth="1"/>
    <col min="4102" max="4102" width="27.875" style="64" bestFit="1" customWidth="1"/>
    <col min="4103" max="4353" width="2.625" style="64"/>
    <col min="4354" max="4354" width="9.5" style="64" customWidth="1"/>
    <col min="4355" max="4355" width="14.625" style="64" customWidth="1"/>
    <col min="4356" max="4356" width="7.75" style="64" customWidth="1"/>
    <col min="4357" max="4357" width="25.375" style="64" bestFit="1" customWidth="1"/>
    <col min="4358" max="4358" width="27.875" style="64" bestFit="1" customWidth="1"/>
    <col min="4359" max="4609" width="2.625" style="64"/>
    <col min="4610" max="4610" width="9.5" style="64" customWidth="1"/>
    <col min="4611" max="4611" width="14.625" style="64" customWidth="1"/>
    <col min="4612" max="4612" width="7.75" style="64" customWidth="1"/>
    <col min="4613" max="4613" width="25.375" style="64" bestFit="1" customWidth="1"/>
    <col min="4614" max="4614" width="27.875" style="64" bestFit="1" customWidth="1"/>
    <col min="4615" max="4865" width="2.625" style="64"/>
    <col min="4866" max="4866" width="9.5" style="64" customWidth="1"/>
    <col min="4867" max="4867" width="14.625" style="64" customWidth="1"/>
    <col min="4868" max="4868" width="7.75" style="64" customWidth="1"/>
    <col min="4869" max="4869" width="25.375" style="64" bestFit="1" customWidth="1"/>
    <col min="4870" max="4870" width="27.875" style="64" bestFit="1" customWidth="1"/>
    <col min="4871" max="5121" width="2.625" style="64"/>
    <col min="5122" max="5122" width="9.5" style="64" customWidth="1"/>
    <col min="5123" max="5123" width="14.625" style="64" customWidth="1"/>
    <col min="5124" max="5124" width="7.75" style="64" customWidth="1"/>
    <col min="5125" max="5125" width="25.375" style="64" bestFit="1" customWidth="1"/>
    <col min="5126" max="5126" width="27.875" style="64" bestFit="1" customWidth="1"/>
    <col min="5127" max="5377" width="2.625" style="64"/>
    <col min="5378" max="5378" width="9.5" style="64" customWidth="1"/>
    <col min="5379" max="5379" width="14.625" style="64" customWidth="1"/>
    <col min="5380" max="5380" width="7.75" style="64" customWidth="1"/>
    <col min="5381" max="5381" width="25.375" style="64" bestFit="1" customWidth="1"/>
    <col min="5382" max="5382" width="27.875" style="64" bestFit="1" customWidth="1"/>
    <col min="5383" max="5633" width="2.625" style="64"/>
    <col min="5634" max="5634" width="9.5" style="64" customWidth="1"/>
    <col min="5635" max="5635" width="14.625" style="64" customWidth="1"/>
    <col min="5636" max="5636" width="7.75" style="64" customWidth="1"/>
    <col min="5637" max="5637" width="25.375" style="64" bestFit="1" customWidth="1"/>
    <col min="5638" max="5638" width="27.875" style="64" bestFit="1" customWidth="1"/>
    <col min="5639" max="5889" width="2.625" style="64"/>
    <col min="5890" max="5890" width="9.5" style="64" customWidth="1"/>
    <col min="5891" max="5891" width="14.625" style="64" customWidth="1"/>
    <col min="5892" max="5892" width="7.75" style="64" customWidth="1"/>
    <col min="5893" max="5893" width="25.375" style="64" bestFit="1" customWidth="1"/>
    <col min="5894" max="5894" width="27.875" style="64" bestFit="1" customWidth="1"/>
    <col min="5895" max="6145" width="2.625" style="64"/>
    <col min="6146" max="6146" width="9.5" style="64" customWidth="1"/>
    <col min="6147" max="6147" width="14.625" style="64" customWidth="1"/>
    <col min="6148" max="6148" width="7.75" style="64" customWidth="1"/>
    <col min="6149" max="6149" width="25.375" style="64" bestFit="1" customWidth="1"/>
    <col min="6150" max="6150" width="27.875" style="64" bestFit="1" customWidth="1"/>
    <col min="6151" max="6401" width="2.625" style="64"/>
    <col min="6402" max="6402" width="9.5" style="64" customWidth="1"/>
    <col min="6403" max="6403" width="14.625" style="64" customWidth="1"/>
    <col min="6404" max="6404" width="7.75" style="64" customWidth="1"/>
    <col min="6405" max="6405" width="25.375" style="64" bestFit="1" customWidth="1"/>
    <col min="6406" max="6406" width="27.875" style="64" bestFit="1" customWidth="1"/>
    <col min="6407" max="6657" width="2.625" style="64"/>
    <col min="6658" max="6658" width="9.5" style="64" customWidth="1"/>
    <col min="6659" max="6659" width="14.625" style="64" customWidth="1"/>
    <col min="6660" max="6660" width="7.75" style="64" customWidth="1"/>
    <col min="6661" max="6661" width="25.375" style="64" bestFit="1" customWidth="1"/>
    <col min="6662" max="6662" width="27.875" style="64" bestFit="1" customWidth="1"/>
    <col min="6663" max="6913" width="2.625" style="64"/>
    <col min="6914" max="6914" width="9.5" style="64" customWidth="1"/>
    <col min="6915" max="6915" width="14.625" style="64" customWidth="1"/>
    <col min="6916" max="6916" width="7.75" style="64" customWidth="1"/>
    <col min="6917" max="6917" width="25.375" style="64" bestFit="1" customWidth="1"/>
    <col min="6918" max="6918" width="27.875" style="64" bestFit="1" customWidth="1"/>
    <col min="6919" max="7169" width="2.625" style="64"/>
    <col min="7170" max="7170" width="9.5" style="64" customWidth="1"/>
    <col min="7171" max="7171" width="14.625" style="64" customWidth="1"/>
    <col min="7172" max="7172" width="7.75" style="64" customWidth="1"/>
    <col min="7173" max="7173" width="25.375" style="64" bestFit="1" customWidth="1"/>
    <col min="7174" max="7174" width="27.875" style="64" bestFit="1" customWidth="1"/>
    <col min="7175" max="7425" width="2.625" style="64"/>
    <col min="7426" max="7426" width="9.5" style="64" customWidth="1"/>
    <col min="7427" max="7427" width="14.625" style="64" customWidth="1"/>
    <col min="7428" max="7428" width="7.75" style="64" customWidth="1"/>
    <col min="7429" max="7429" width="25.375" style="64" bestFit="1" customWidth="1"/>
    <col min="7430" max="7430" width="27.875" style="64" bestFit="1" customWidth="1"/>
    <col min="7431" max="7681" width="2.625" style="64"/>
    <col min="7682" max="7682" width="9.5" style="64" customWidth="1"/>
    <col min="7683" max="7683" width="14.625" style="64" customWidth="1"/>
    <col min="7684" max="7684" width="7.75" style="64" customWidth="1"/>
    <col min="7685" max="7685" width="25.375" style="64" bestFit="1" customWidth="1"/>
    <col min="7686" max="7686" width="27.875" style="64" bestFit="1" customWidth="1"/>
    <col min="7687" max="7937" width="2.625" style="64"/>
    <col min="7938" max="7938" width="9.5" style="64" customWidth="1"/>
    <col min="7939" max="7939" width="14.625" style="64" customWidth="1"/>
    <col min="7940" max="7940" width="7.75" style="64" customWidth="1"/>
    <col min="7941" max="7941" width="25.375" style="64" bestFit="1" customWidth="1"/>
    <col min="7942" max="7942" width="27.875" style="64" bestFit="1" customWidth="1"/>
    <col min="7943" max="8193" width="2.625" style="64"/>
    <col min="8194" max="8194" width="9.5" style="64" customWidth="1"/>
    <col min="8195" max="8195" width="14.625" style="64" customWidth="1"/>
    <col min="8196" max="8196" width="7.75" style="64" customWidth="1"/>
    <col min="8197" max="8197" width="25.375" style="64" bestFit="1" customWidth="1"/>
    <col min="8198" max="8198" width="27.875" style="64" bestFit="1" customWidth="1"/>
    <col min="8199" max="8449" width="2.625" style="64"/>
    <col min="8450" max="8450" width="9.5" style="64" customWidth="1"/>
    <col min="8451" max="8451" width="14.625" style="64" customWidth="1"/>
    <col min="8452" max="8452" width="7.75" style="64" customWidth="1"/>
    <col min="8453" max="8453" width="25.375" style="64" bestFit="1" customWidth="1"/>
    <col min="8454" max="8454" width="27.875" style="64" bestFit="1" customWidth="1"/>
    <col min="8455" max="8705" width="2.625" style="64"/>
    <col min="8706" max="8706" width="9.5" style="64" customWidth="1"/>
    <col min="8707" max="8707" width="14.625" style="64" customWidth="1"/>
    <col min="8708" max="8708" width="7.75" style="64" customWidth="1"/>
    <col min="8709" max="8709" width="25.375" style="64" bestFit="1" customWidth="1"/>
    <col min="8710" max="8710" width="27.875" style="64" bestFit="1" customWidth="1"/>
    <col min="8711" max="8961" width="2.625" style="64"/>
    <col min="8962" max="8962" width="9.5" style="64" customWidth="1"/>
    <col min="8963" max="8963" width="14.625" style="64" customWidth="1"/>
    <col min="8964" max="8964" width="7.75" style="64" customWidth="1"/>
    <col min="8965" max="8965" width="25.375" style="64" bestFit="1" customWidth="1"/>
    <col min="8966" max="8966" width="27.875" style="64" bestFit="1" customWidth="1"/>
    <col min="8967" max="9217" width="2.625" style="64"/>
    <col min="9218" max="9218" width="9.5" style="64" customWidth="1"/>
    <col min="9219" max="9219" width="14.625" style="64" customWidth="1"/>
    <col min="9220" max="9220" width="7.75" style="64" customWidth="1"/>
    <col min="9221" max="9221" width="25.375" style="64" bestFit="1" customWidth="1"/>
    <col min="9222" max="9222" width="27.875" style="64" bestFit="1" customWidth="1"/>
    <col min="9223" max="9473" width="2.625" style="64"/>
    <col min="9474" max="9474" width="9.5" style="64" customWidth="1"/>
    <col min="9475" max="9475" width="14.625" style="64" customWidth="1"/>
    <col min="9476" max="9476" width="7.75" style="64" customWidth="1"/>
    <col min="9477" max="9477" width="25.375" style="64" bestFit="1" customWidth="1"/>
    <col min="9478" max="9478" width="27.875" style="64" bestFit="1" customWidth="1"/>
    <col min="9479" max="9729" width="2.625" style="64"/>
    <col min="9730" max="9730" width="9.5" style="64" customWidth="1"/>
    <col min="9731" max="9731" width="14.625" style="64" customWidth="1"/>
    <col min="9732" max="9732" width="7.75" style="64" customWidth="1"/>
    <col min="9733" max="9733" width="25.375" style="64" bestFit="1" customWidth="1"/>
    <col min="9734" max="9734" width="27.875" style="64" bestFit="1" customWidth="1"/>
    <col min="9735" max="9985" width="2.625" style="64"/>
    <col min="9986" max="9986" width="9.5" style="64" customWidth="1"/>
    <col min="9987" max="9987" width="14.625" style="64" customWidth="1"/>
    <col min="9988" max="9988" width="7.75" style="64" customWidth="1"/>
    <col min="9989" max="9989" width="25.375" style="64" bestFit="1" customWidth="1"/>
    <col min="9990" max="9990" width="27.875" style="64" bestFit="1" customWidth="1"/>
    <col min="9991" max="10241" width="2.625" style="64"/>
    <col min="10242" max="10242" width="9.5" style="64" customWidth="1"/>
    <col min="10243" max="10243" width="14.625" style="64" customWidth="1"/>
    <col min="10244" max="10244" width="7.75" style="64" customWidth="1"/>
    <col min="10245" max="10245" width="25.375" style="64" bestFit="1" customWidth="1"/>
    <col min="10246" max="10246" width="27.875" style="64" bestFit="1" customWidth="1"/>
    <col min="10247" max="10497" width="2.625" style="64"/>
    <col min="10498" max="10498" width="9.5" style="64" customWidth="1"/>
    <col min="10499" max="10499" width="14.625" style="64" customWidth="1"/>
    <col min="10500" max="10500" width="7.75" style="64" customWidth="1"/>
    <col min="10501" max="10501" width="25.375" style="64" bestFit="1" customWidth="1"/>
    <col min="10502" max="10502" width="27.875" style="64" bestFit="1" customWidth="1"/>
    <col min="10503" max="10753" width="2.625" style="64"/>
    <col min="10754" max="10754" width="9.5" style="64" customWidth="1"/>
    <col min="10755" max="10755" width="14.625" style="64" customWidth="1"/>
    <col min="10756" max="10756" width="7.75" style="64" customWidth="1"/>
    <col min="10757" max="10757" width="25.375" style="64" bestFit="1" customWidth="1"/>
    <col min="10758" max="10758" width="27.875" style="64" bestFit="1" customWidth="1"/>
    <col min="10759" max="11009" width="2.625" style="64"/>
    <col min="11010" max="11010" width="9.5" style="64" customWidth="1"/>
    <col min="11011" max="11011" width="14.625" style="64" customWidth="1"/>
    <col min="11012" max="11012" width="7.75" style="64" customWidth="1"/>
    <col min="11013" max="11013" width="25.375" style="64" bestFit="1" customWidth="1"/>
    <col min="11014" max="11014" width="27.875" style="64" bestFit="1" customWidth="1"/>
    <col min="11015" max="11265" width="2.625" style="64"/>
    <col min="11266" max="11266" width="9.5" style="64" customWidth="1"/>
    <col min="11267" max="11267" width="14.625" style="64" customWidth="1"/>
    <col min="11268" max="11268" width="7.75" style="64" customWidth="1"/>
    <col min="11269" max="11269" width="25.375" style="64" bestFit="1" customWidth="1"/>
    <col min="11270" max="11270" width="27.875" style="64" bestFit="1" customWidth="1"/>
    <col min="11271" max="11521" width="2.625" style="64"/>
    <col min="11522" max="11522" width="9.5" style="64" customWidth="1"/>
    <col min="11523" max="11523" width="14.625" style="64" customWidth="1"/>
    <col min="11524" max="11524" width="7.75" style="64" customWidth="1"/>
    <col min="11525" max="11525" width="25.375" style="64" bestFit="1" customWidth="1"/>
    <col min="11526" max="11526" width="27.875" style="64" bestFit="1" customWidth="1"/>
    <col min="11527" max="11777" width="2.625" style="64"/>
    <col min="11778" max="11778" width="9.5" style="64" customWidth="1"/>
    <col min="11779" max="11779" width="14.625" style="64" customWidth="1"/>
    <col min="11780" max="11780" width="7.75" style="64" customWidth="1"/>
    <col min="11781" max="11781" width="25.375" style="64" bestFit="1" customWidth="1"/>
    <col min="11782" max="11782" width="27.875" style="64" bestFit="1" customWidth="1"/>
    <col min="11783" max="12033" width="2.625" style="64"/>
    <col min="12034" max="12034" width="9.5" style="64" customWidth="1"/>
    <col min="12035" max="12035" width="14.625" style="64" customWidth="1"/>
    <col min="12036" max="12036" width="7.75" style="64" customWidth="1"/>
    <col min="12037" max="12037" width="25.375" style="64" bestFit="1" customWidth="1"/>
    <col min="12038" max="12038" width="27.875" style="64" bestFit="1" customWidth="1"/>
    <col min="12039" max="12289" width="2.625" style="64"/>
    <col min="12290" max="12290" width="9.5" style="64" customWidth="1"/>
    <col min="12291" max="12291" width="14.625" style="64" customWidth="1"/>
    <col min="12292" max="12292" width="7.75" style="64" customWidth="1"/>
    <col min="12293" max="12293" width="25.375" style="64" bestFit="1" customWidth="1"/>
    <col min="12294" max="12294" width="27.875" style="64" bestFit="1" customWidth="1"/>
    <col min="12295" max="12545" width="2.625" style="64"/>
    <col min="12546" max="12546" width="9.5" style="64" customWidth="1"/>
    <col min="12547" max="12547" width="14.625" style="64" customWidth="1"/>
    <col min="12548" max="12548" width="7.75" style="64" customWidth="1"/>
    <col min="12549" max="12549" width="25.375" style="64" bestFit="1" customWidth="1"/>
    <col min="12550" max="12550" width="27.875" style="64" bestFit="1" customWidth="1"/>
    <col min="12551" max="12801" width="2.625" style="64"/>
    <col min="12802" max="12802" width="9.5" style="64" customWidth="1"/>
    <col min="12803" max="12803" width="14.625" style="64" customWidth="1"/>
    <col min="12804" max="12804" width="7.75" style="64" customWidth="1"/>
    <col min="12805" max="12805" width="25.375" style="64" bestFit="1" customWidth="1"/>
    <col min="12806" max="12806" width="27.875" style="64" bestFit="1" customWidth="1"/>
    <col min="12807" max="13057" width="2.625" style="64"/>
    <col min="13058" max="13058" width="9.5" style="64" customWidth="1"/>
    <col min="13059" max="13059" width="14.625" style="64" customWidth="1"/>
    <col min="13060" max="13060" width="7.75" style="64" customWidth="1"/>
    <col min="13061" max="13061" width="25.375" style="64" bestFit="1" customWidth="1"/>
    <col min="13062" max="13062" width="27.875" style="64" bestFit="1" customWidth="1"/>
    <col min="13063" max="13313" width="2.625" style="64"/>
    <col min="13314" max="13314" width="9.5" style="64" customWidth="1"/>
    <col min="13315" max="13315" width="14.625" style="64" customWidth="1"/>
    <col min="13316" max="13316" width="7.75" style="64" customWidth="1"/>
    <col min="13317" max="13317" width="25.375" style="64" bestFit="1" customWidth="1"/>
    <col min="13318" max="13318" width="27.875" style="64" bestFit="1" customWidth="1"/>
    <col min="13319" max="13569" width="2.625" style="64"/>
    <col min="13570" max="13570" width="9.5" style="64" customWidth="1"/>
    <col min="13571" max="13571" width="14.625" style="64" customWidth="1"/>
    <col min="13572" max="13572" width="7.75" style="64" customWidth="1"/>
    <col min="13573" max="13573" width="25.375" style="64" bestFit="1" customWidth="1"/>
    <col min="13574" max="13574" width="27.875" style="64" bestFit="1" customWidth="1"/>
    <col min="13575" max="13825" width="2.625" style="64"/>
    <col min="13826" max="13826" width="9.5" style="64" customWidth="1"/>
    <col min="13827" max="13827" width="14.625" style="64" customWidth="1"/>
    <col min="13828" max="13828" width="7.75" style="64" customWidth="1"/>
    <col min="13829" max="13829" width="25.375" style="64" bestFit="1" customWidth="1"/>
    <col min="13830" max="13830" width="27.875" style="64" bestFit="1" customWidth="1"/>
    <col min="13831" max="14081" width="2.625" style="64"/>
    <col min="14082" max="14082" width="9.5" style="64" customWidth="1"/>
    <col min="14083" max="14083" width="14.625" style="64" customWidth="1"/>
    <col min="14084" max="14084" width="7.75" style="64" customWidth="1"/>
    <col min="14085" max="14085" width="25.375" style="64" bestFit="1" customWidth="1"/>
    <col min="14086" max="14086" width="27.875" style="64" bestFit="1" customWidth="1"/>
    <col min="14087" max="14337" width="2.625" style="64"/>
    <col min="14338" max="14338" width="9.5" style="64" customWidth="1"/>
    <col min="14339" max="14339" width="14.625" style="64" customWidth="1"/>
    <col min="14340" max="14340" width="7.75" style="64" customWidth="1"/>
    <col min="14341" max="14341" width="25.375" style="64" bestFit="1" customWidth="1"/>
    <col min="14342" max="14342" width="27.875" style="64" bestFit="1" customWidth="1"/>
    <col min="14343" max="14593" width="2.625" style="64"/>
    <col min="14594" max="14594" width="9.5" style="64" customWidth="1"/>
    <col min="14595" max="14595" width="14.625" style="64" customWidth="1"/>
    <col min="14596" max="14596" width="7.75" style="64" customWidth="1"/>
    <col min="14597" max="14597" width="25.375" style="64" bestFit="1" customWidth="1"/>
    <col min="14598" max="14598" width="27.875" style="64" bestFit="1" customWidth="1"/>
    <col min="14599" max="14849" width="2.625" style="64"/>
    <col min="14850" max="14850" width="9.5" style="64" customWidth="1"/>
    <col min="14851" max="14851" width="14.625" style="64" customWidth="1"/>
    <col min="14852" max="14852" width="7.75" style="64" customWidth="1"/>
    <col min="14853" max="14853" width="25.375" style="64" bestFit="1" customWidth="1"/>
    <col min="14854" max="14854" width="27.875" style="64" bestFit="1" customWidth="1"/>
    <col min="14855" max="15105" width="2.625" style="64"/>
    <col min="15106" max="15106" width="9.5" style="64" customWidth="1"/>
    <col min="15107" max="15107" width="14.625" style="64" customWidth="1"/>
    <col min="15108" max="15108" width="7.75" style="64" customWidth="1"/>
    <col min="15109" max="15109" width="25.375" style="64" bestFit="1" customWidth="1"/>
    <col min="15110" max="15110" width="27.875" style="64" bestFit="1" customWidth="1"/>
    <col min="15111" max="15361" width="2.625" style="64"/>
    <col min="15362" max="15362" width="9.5" style="64" customWidth="1"/>
    <col min="15363" max="15363" width="14.625" style="64" customWidth="1"/>
    <col min="15364" max="15364" width="7.75" style="64" customWidth="1"/>
    <col min="15365" max="15365" width="25.375" style="64" bestFit="1" customWidth="1"/>
    <col min="15366" max="15366" width="27.875" style="64" bestFit="1" customWidth="1"/>
    <col min="15367" max="15617" width="2.625" style="64"/>
    <col min="15618" max="15618" width="9.5" style="64" customWidth="1"/>
    <col min="15619" max="15619" width="14.625" style="64" customWidth="1"/>
    <col min="15620" max="15620" width="7.75" style="64" customWidth="1"/>
    <col min="15621" max="15621" width="25.375" style="64" bestFit="1" customWidth="1"/>
    <col min="15622" max="15622" width="27.875" style="64" bestFit="1" customWidth="1"/>
    <col min="15623" max="15873" width="2.625" style="64"/>
    <col min="15874" max="15874" width="9.5" style="64" customWidth="1"/>
    <col min="15875" max="15875" width="14.625" style="64" customWidth="1"/>
    <col min="15876" max="15876" width="7.75" style="64" customWidth="1"/>
    <col min="15877" max="15877" width="25.375" style="64" bestFit="1" customWidth="1"/>
    <col min="15878" max="15878" width="27.875" style="64" bestFit="1" customWidth="1"/>
    <col min="15879" max="16129" width="2.625" style="64"/>
    <col min="16130" max="16130" width="9.5" style="64" customWidth="1"/>
    <col min="16131" max="16131" width="14.625" style="64" customWidth="1"/>
    <col min="16132" max="16132" width="7.75" style="64" customWidth="1"/>
    <col min="16133" max="16133" width="25.375" style="64" bestFit="1" customWidth="1"/>
    <col min="16134" max="16134" width="27.875" style="64" bestFit="1" customWidth="1"/>
    <col min="16135" max="16384" width="2.625" style="64"/>
  </cols>
  <sheetData>
    <row r="2" spans="2:6" x14ac:dyDescent="0.15">
      <c r="B2" s="47" t="s">
        <v>378</v>
      </c>
      <c r="C2" s="47"/>
      <c r="E2" s="47"/>
      <c r="F2" s="47"/>
    </row>
    <row r="3" spans="2:6" ht="14.25" thickBot="1" x14ac:dyDescent="0.2">
      <c r="B3" s="49"/>
      <c r="C3" s="49"/>
      <c r="D3" s="49"/>
      <c r="E3" s="49"/>
      <c r="F3" s="50" t="s">
        <v>354</v>
      </c>
    </row>
    <row r="4" spans="2:6" x14ac:dyDescent="0.15">
      <c r="B4" s="81" t="s">
        <v>191</v>
      </c>
      <c r="C4" s="82" t="s">
        <v>192</v>
      </c>
      <c r="D4" s="51" t="s">
        <v>355</v>
      </c>
      <c r="E4" s="52" t="s">
        <v>193</v>
      </c>
      <c r="F4" s="83" t="s">
        <v>194</v>
      </c>
    </row>
    <row r="5" spans="2:6" x14ac:dyDescent="0.15">
      <c r="B5" s="134" t="s">
        <v>195</v>
      </c>
      <c r="C5" s="69" t="s">
        <v>196</v>
      </c>
      <c r="D5" s="54">
        <v>1</v>
      </c>
      <c r="E5" s="55" t="s">
        <v>197</v>
      </c>
      <c r="F5" s="139" t="s">
        <v>198</v>
      </c>
    </row>
    <row r="6" spans="2:6" x14ac:dyDescent="0.15">
      <c r="B6" s="135"/>
      <c r="C6" s="67" t="s">
        <v>199</v>
      </c>
      <c r="D6" s="56">
        <v>2</v>
      </c>
      <c r="E6" s="53" t="s">
        <v>200</v>
      </c>
      <c r="F6" s="118"/>
    </row>
    <row r="7" spans="2:6" x14ac:dyDescent="0.15">
      <c r="B7" s="135"/>
      <c r="C7" s="67" t="s">
        <v>201</v>
      </c>
      <c r="D7" s="56">
        <v>3</v>
      </c>
      <c r="E7" s="53" t="s">
        <v>202</v>
      </c>
      <c r="F7" s="118"/>
    </row>
    <row r="8" spans="2:6" x14ac:dyDescent="0.15">
      <c r="B8" s="135"/>
      <c r="C8" s="67" t="s">
        <v>203</v>
      </c>
      <c r="D8" s="56">
        <v>4</v>
      </c>
      <c r="E8" s="53" t="s">
        <v>204</v>
      </c>
      <c r="F8" s="71" t="s">
        <v>205</v>
      </c>
    </row>
    <row r="9" spans="2:6" x14ac:dyDescent="0.15">
      <c r="B9" s="135"/>
      <c r="C9" s="67" t="s">
        <v>206</v>
      </c>
      <c r="D9" s="56">
        <v>5</v>
      </c>
      <c r="E9" s="53" t="s">
        <v>207</v>
      </c>
      <c r="F9" s="71" t="s">
        <v>198</v>
      </c>
    </row>
    <row r="10" spans="2:6" x14ac:dyDescent="0.15">
      <c r="B10" s="135"/>
      <c r="C10" s="67" t="s">
        <v>208</v>
      </c>
      <c r="D10" s="56">
        <v>6</v>
      </c>
      <c r="E10" s="53" t="s">
        <v>209</v>
      </c>
      <c r="F10" s="133" t="s">
        <v>210</v>
      </c>
    </row>
    <row r="11" spans="2:6" x14ac:dyDescent="0.15">
      <c r="B11" s="135"/>
      <c r="C11" s="67" t="s">
        <v>211</v>
      </c>
      <c r="D11" s="56">
        <v>7</v>
      </c>
      <c r="E11" s="53" t="s">
        <v>212</v>
      </c>
      <c r="F11" s="133"/>
    </row>
    <row r="12" spans="2:6" x14ac:dyDescent="0.15">
      <c r="B12" s="135"/>
      <c r="C12" s="67" t="s">
        <v>25</v>
      </c>
      <c r="D12" s="56">
        <v>8</v>
      </c>
      <c r="E12" s="53" t="s">
        <v>213</v>
      </c>
      <c r="F12" s="133"/>
    </row>
    <row r="13" spans="2:6" x14ac:dyDescent="0.15">
      <c r="B13" s="135"/>
      <c r="C13" s="67" t="s">
        <v>214</v>
      </c>
      <c r="D13" s="56">
        <v>9</v>
      </c>
      <c r="E13" s="53" t="s">
        <v>215</v>
      </c>
      <c r="F13" s="133"/>
    </row>
    <row r="14" spans="2:6" x14ac:dyDescent="0.15">
      <c r="B14" s="135"/>
      <c r="C14" s="67" t="s">
        <v>216</v>
      </c>
      <c r="D14" s="56">
        <v>10</v>
      </c>
      <c r="E14" s="53" t="s">
        <v>217</v>
      </c>
      <c r="F14" s="133" t="s">
        <v>198</v>
      </c>
    </row>
    <row r="15" spans="2:6" x14ac:dyDescent="0.15">
      <c r="B15" s="135"/>
      <c r="C15" s="117" t="s">
        <v>218</v>
      </c>
      <c r="D15" s="56">
        <v>11</v>
      </c>
      <c r="E15" s="53" t="s">
        <v>219</v>
      </c>
      <c r="F15" s="133"/>
    </row>
    <row r="16" spans="2:6" x14ac:dyDescent="0.15">
      <c r="B16" s="135"/>
      <c r="C16" s="117"/>
      <c r="D16" s="56">
        <v>12</v>
      </c>
      <c r="E16" s="53" t="s">
        <v>220</v>
      </c>
      <c r="F16" s="133"/>
    </row>
    <row r="17" spans="2:6" x14ac:dyDescent="0.15">
      <c r="B17" s="135"/>
      <c r="C17" s="67" t="s">
        <v>221</v>
      </c>
      <c r="D17" s="56">
        <v>13</v>
      </c>
      <c r="E17" s="53" t="s">
        <v>222</v>
      </c>
      <c r="F17" s="133"/>
    </row>
    <row r="18" spans="2:6" x14ac:dyDescent="0.15">
      <c r="B18" s="135"/>
      <c r="C18" s="67" t="s">
        <v>223</v>
      </c>
      <c r="D18" s="56">
        <v>14</v>
      </c>
      <c r="E18" s="53" t="s">
        <v>224</v>
      </c>
      <c r="F18" s="71" t="s">
        <v>225</v>
      </c>
    </row>
    <row r="19" spans="2:6" x14ac:dyDescent="0.15">
      <c r="B19" s="135"/>
      <c r="C19" s="67" t="s">
        <v>226</v>
      </c>
      <c r="D19" s="56">
        <v>15</v>
      </c>
      <c r="E19" s="53" t="s">
        <v>227</v>
      </c>
      <c r="F19" s="71" t="s">
        <v>210</v>
      </c>
    </row>
    <row r="20" spans="2:6" x14ac:dyDescent="0.15">
      <c r="B20" s="135"/>
      <c r="C20" s="67" t="s">
        <v>228</v>
      </c>
      <c r="D20" s="56">
        <v>16</v>
      </c>
      <c r="E20" s="53" t="s">
        <v>229</v>
      </c>
      <c r="F20" s="71" t="s">
        <v>230</v>
      </c>
    </row>
    <row r="21" spans="2:6" x14ac:dyDescent="0.15">
      <c r="B21" s="135"/>
      <c r="C21" s="67" t="s">
        <v>231</v>
      </c>
      <c r="D21" s="56">
        <v>17</v>
      </c>
      <c r="E21" s="53" t="s">
        <v>232</v>
      </c>
      <c r="F21" s="71" t="s">
        <v>210</v>
      </c>
    </row>
    <row r="22" spans="2:6" x14ac:dyDescent="0.15">
      <c r="B22" s="135"/>
      <c r="C22" s="67" t="s">
        <v>233</v>
      </c>
      <c r="D22" s="56">
        <v>18</v>
      </c>
      <c r="E22" s="53" t="s">
        <v>234</v>
      </c>
      <c r="F22" s="71" t="s">
        <v>230</v>
      </c>
    </row>
    <row r="23" spans="2:6" x14ac:dyDescent="0.15">
      <c r="B23" s="135"/>
      <c r="C23" s="67" t="s">
        <v>235</v>
      </c>
      <c r="D23" s="56">
        <v>19</v>
      </c>
      <c r="E23" s="53" t="s">
        <v>236</v>
      </c>
      <c r="F23" s="133" t="s">
        <v>205</v>
      </c>
    </row>
    <row r="24" spans="2:6" x14ac:dyDescent="0.15">
      <c r="B24" s="135"/>
      <c r="C24" s="117" t="s">
        <v>237</v>
      </c>
      <c r="D24" s="56">
        <v>20</v>
      </c>
      <c r="E24" s="53" t="s">
        <v>238</v>
      </c>
      <c r="F24" s="133"/>
    </row>
    <row r="25" spans="2:6" x14ac:dyDescent="0.15">
      <c r="B25" s="135"/>
      <c r="C25" s="117"/>
      <c r="D25" s="56">
        <v>21</v>
      </c>
      <c r="E25" s="53" t="s">
        <v>239</v>
      </c>
      <c r="F25" s="71" t="s">
        <v>230</v>
      </c>
    </row>
    <row r="26" spans="2:6" x14ac:dyDescent="0.15">
      <c r="B26" s="135"/>
      <c r="C26" s="67" t="s">
        <v>240</v>
      </c>
      <c r="D26" s="56">
        <v>22</v>
      </c>
      <c r="E26" s="53" t="s">
        <v>241</v>
      </c>
      <c r="F26" s="71" t="s">
        <v>198</v>
      </c>
    </row>
    <row r="27" spans="2:6" x14ac:dyDescent="0.15">
      <c r="B27" s="135"/>
      <c r="C27" s="67" t="s">
        <v>233</v>
      </c>
      <c r="D27" s="56">
        <v>23</v>
      </c>
      <c r="E27" s="53" t="s">
        <v>242</v>
      </c>
      <c r="F27" s="71" t="s">
        <v>205</v>
      </c>
    </row>
    <row r="28" spans="2:6" x14ac:dyDescent="0.15">
      <c r="B28" s="135"/>
      <c r="C28" s="117" t="s">
        <v>243</v>
      </c>
      <c r="D28" s="56">
        <v>24</v>
      </c>
      <c r="E28" s="53" t="s">
        <v>244</v>
      </c>
      <c r="F28" s="71" t="s">
        <v>210</v>
      </c>
    </row>
    <row r="29" spans="2:6" x14ac:dyDescent="0.15">
      <c r="B29" s="135"/>
      <c r="C29" s="117"/>
      <c r="D29" s="56">
        <v>25</v>
      </c>
      <c r="E29" s="53" t="s">
        <v>245</v>
      </c>
      <c r="F29" s="133" t="s">
        <v>198</v>
      </c>
    </row>
    <row r="30" spans="2:6" x14ac:dyDescent="0.15">
      <c r="B30" s="135"/>
      <c r="C30" s="117"/>
      <c r="D30" s="56">
        <v>26</v>
      </c>
      <c r="E30" s="53" t="s">
        <v>246</v>
      </c>
      <c r="F30" s="133"/>
    </row>
    <row r="31" spans="2:6" x14ac:dyDescent="0.15">
      <c r="B31" s="135"/>
      <c r="C31" s="117" t="s">
        <v>25</v>
      </c>
      <c r="D31" s="56">
        <v>27</v>
      </c>
      <c r="E31" s="53" t="s">
        <v>247</v>
      </c>
      <c r="F31" s="133" t="s">
        <v>230</v>
      </c>
    </row>
    <row r="32" spans="2:6" x14ac:dyDescent="0.15">
      <c r="B32" s="135"/>
      <c r="C32" s="117"/>
      <c r="D32" s="56">
        <v>28</v>
      </c>
      <c r="E32" s="53" t="s">
        <v>248</v>
      </c>
      <c r="F32" s="133"/>
    </row>
    <row r="33" spans="2:6" x14ac:dyDescent="0.15">
      <c r="B33" s="135"/>
      <c r="C33" s="117"/>
      <c r="D33" s="56">
        <v>29</v>
      </c>
      <c r="E33" s="53" t="s">
        <v>249</v>
      </c>
      <c r="F33" s="133" t="s">
        <v>210</v>
      </c>
    </row>
    <row r="34" spans="2:6" x14ac:dyDescent="0.15">
      <c r="B34" s="135"/>
      <c r="C34" s="67" t="s">
        <v>250</v>
      </c>
      <c r="D34" s="56">
        <v>30</v>
      </c>
      <c r="E34" s="53" t="s">
        <v>251</v>
      </c>
      <c r="F34" s="133"/>
    </row>
    <row r="35" spans="2:6" x14ac:dyDescent="0.15">
      <c r="B35" s="135"/>
      <c r="C35" s="117" t="s">
        <v>252</v>
      </c>
      <c r="D35" s="56">
        <v>31</v>
      </c>
      <c r="E35" s="53" t="s">
        <v>253</v>
      </c>
      <c r="F35" s="133"/>
    </row>
    <row r="36" spans="2:6" x14ac:dyDescent="0.15">
      <c r="B36" s="135"/>
      <c r="C36" s="117"/>
      <c r="D36" s="56">
        <v>32</v>
      </c>
      <c r="E36" s="53" t="s">
        <v>254</v>
      </c>
      <c r="F36" s="133"/>
    </row>
    <row r="37" spans="2:6" x14ac:dyDescent="0.15">
      <c r="B37" s="135"/>
      <c r="C37" s="117"/>
      <c r="D37" s="56">
        <v>33</v>
      </c>
      <c r="E37" s="53" t="s">
        <v>255</v>
      </c>
      <c r="F37" s="71" t="s">
        <v>198</v>
      </c>
    </row>
    <row r="38" spans="2:6" x14ac:dyDescent="0.15">
      <c r="B38" s="135"/>
      <c r="C38" s="117"/>
      <c r="D38" s="56">
        <v>34</v>
      </c>
      <c r="E38" s="53" t="s">
        <v>256</v>
      </c>
      <c r="F38" s="71" t="s">
        <v>210</v>
      </c>
    </row>
    <row r="39" spans="2:6" x14ac:dyDescent="0.15">
      <c r="B39" s="135"/>
      <c r="C39" s="117"/>
      <c r="D39" s="56">
        <v>35</v>
      </c>
      <c r="E39" s="53" t="s">
        <v>257</v>
      </c>
      <c r="F39" s="71" t="s">
        <v>205</v>
      </c>
    </row>
    <row r="40" spans="2:6" x14ac:dyDescent="0.15">
      <c r="B40" s="135"/>
      <c r="C40" s="67" t="s">
        <v>258</v>
      </c>
      <c r="D40" s="56">
        <v>36</v>
      </c>
      <c r="E40" s="53" t="s">
        <v>259</v>
      </c>
      <c r="F40" s="133" t="s">
        <v>198</v>
      </c>
    </row>
    <row r="41" spans="2:6" x14ac:dyDescent="0.15">
      <c r="B41" s="135"/>
      <c r="C41" s="67" t="s">
        <v>260</v>
      </c>
      <c r="D41" s="56">
        <v>37</v>
      </c>
      <c r="E41" s="53" t="s">
        <v>261</v>
      </c>
      <c r="F41" s="133"/>
    </row>
    <row r="42" spans="2:6" x14ac:dyDescent="0.15">
      <c r="B42" s="135"/>
      <c r="C42" s="117" t="s">
        <v>262</v>
      </c>
      <c r="D42" s="56">
        <v>38</v>
      </c>
      <c r="E42" s="53" t="s">
        <v>263</v>
      </c>
      <c r="F42" s="71" t="s">
        <v>230</v>
      </c>
    </row>
    <row r="43" spans="2:6" x14ac:dyDescent="0.15">
      <c r="B43" s="135"/>
      <c r="C43" s="117"/>
      <c r="D43" s="56">
        <v>39</v>
      </c>
      <c r="E43" s="53" t="s">
        <v>264</v>
      </c>
      <c r="F43" s="71" t="s">
        <v>198</v>
      </c>
    </row>
    <row r="44" spans="2:6" x14ac:dyDescent="0.15">
      <c r="B44" s="135"/>
      <c r="C44" s="67" t="s">
        <v>25</v>
      </c>
      <c r="D44" s="56">
        <v>40</v>
      </c>
      <c r="E44" s="53" t="s">
        <v>265</v>
      </c>
      <c r="F44" s="71" t="s">
        <v>205</v>
      </c>
    </row>
    <row r="45" spans="2:6" x14ac:dyDescent="0.15">
      <c r="B45" s="135"/>
      <c r="C45" s="67" t="s">
        <v>266</v>
      </c>
      <c r="D45" s="56">
        <v>41</v>
      </c>
      <c r="E45" s="53" t="s">
        <v>267</v>
      </c>
      <c r="F45" s="71" t="s">
        <v>230</v>
      </c>
    </row>
    <row r="46" spans="2:6" x14ac:dyDescent="0.15">
      <c r="B46" s="135"/>
      <c r="C46" s="117" t="s">
        <v>268</v>
      </c>
      <c r="D46" s="56">
        <v>42</v>
      </c>
      <c r="E46" s="53" t="s">
        <v>269</v>
      </c>
      <c r="F46" s="133" t="s">
        <v>198</v>
      </c>
    </row>
    <row r="47" spans="2:6" x14ac:dyDescent="0.15">
      <c r="B47" s="135"/>
      <c r="C47" s="117"/>
      <c r="D47" s="56">
        <v>43</v>
      </c>
      <c r="E47" s="53" t="s">
        <v>270</v>
      </c>
      <c r="F47" s="133"/>
    </row>
    <row r="48" spans="2:6" x14ac:dyDescent="0.15">
      <c r="B48" s="135"/>
      <c r="C48" s="117" t="s">
        <v>271</v>
      </c>
      <c r="D48" s="56">
        <v>44</v>
      </c>
      <c r="E48" s="53" t="s">
        <v>272</v>
      </c>
      <c r="F48" s="133" t="s">
        <v>230</v>
      </c>
    </row>
    <row r="49" spans="2:8" x14ac:dyDescent="0.15">
      <c r="B49" s="135"/>
      <c r="C49" s="117"/>
      <c r="D49" s="56">
        <v>45</v>
      </c>
      <c r="E49" s="53" t="s">
        <v>273</v>
      </c>
      <c r="F49" s="133"/>
    </row>
    <row r="50" spans="2:8" x14ac:dyDescent="0.15">
      <c r="B50" s="135"/>
      <c r="C50" s="67" t="s">
        <v>274</v>
      </c>
      <c r="D50" s="56">
        <v>46</v>
      </c>
      <c r="E50" s="53" t="s">
        <v>275</v>
      </c>
      <c r="F50" s="133"/>
    </row>
    <row r="51" spans="2:8" x14ac:dyDescent="0.15">
      <c r="B51" s="135"/>
      <c r="C51" s="67" t="s">
        <v>276</v>
      </c>
      <c r="D51" s="56">
        <v>47</v>
      </c>
      <c r="E51" s="53" t="s">
        <v>277</v>
      </c>
      <c r="F51" s="133"/>
    </row>
    <row r="52" spans="2:8" x14ac:dyDescent="0.15">
      <c r="B52" s="135"/>
      <c r="C52" s="117" t="s">
        <v>278</v>
      </c>
      <c r="D52" s="56">
        <v>48</v>
      </c>
      <c r="E52" s="53" t="s">
        <v>279</v>
      </c>
      <c r="F52" s="71" t="s">
        <v>198</v>
      </c>
    </row>
    <row r="53" spans="2:8" x14ac:dyDescent="0.15">
      <c r="B53" s="135"/>
      <c r="C53" s="117"/>
      <c r="D53" s="56">
        <v>49</v>
      </c>
      <c r="E53" s="53" t="s">
        <v>280</v>
      </c>
      <c r="F53" s="71" t="s">
        <v>230</v>
      </c>
    </row>
    <row r="54" spans="2:8" x14ac:dyDescent="0.15">
      <c r="B54" s="135"/>
      <c r="C54" s="117" t="s">
        <v>281</v>
      </c>
      <c r="D54" s="56">
        <v>50</v>
      </c>
      <c r="E54" s="53" t="s">
        <v>282</v>
      </c>
      <c r="F54" s="71" t="s">
        <v>210</v>
      </c>
    </row>
    <row r="55" spans="2:8" x14ac:dyDescent="0.15">
      <c r="B55" s="135"/>
      <c r="C55" s="117"/>
      <c r="D55" s="56">
        <v>51</v>
      </c>
      <c r="E55" s="53" t="s">
        <v>283</v>
      </c>
      <c r="F55" s="118" t="s">
        <v>230</v>
      </c>
      <c r="H55" s="65"/>
    </row>
    <row r="56" spans="2:8" ht="14.25" thickBot="1" x14ac:dyDescent="0.2">
      <c r="B56" s="141"/>
      <c r="C56" s="70" t="s">
        <v>284</v>
      </c>
      <c r="D56" s="57">
        <v>52</v>
      </c>
      <c r="E56" s="49" t="s">
        <v>285</v>
      </c>
      <c r="F56" s="130"/>
    </row>
    <row r="59" spans="2:8" x14ac:dyDescent="0.15">
      <c r="B59" s="47" t="s">
        <v>379</v>
      </c>
      <c r="C59" s="47"/>
      <c r="E59" s="47"/>
      <c r="F59" s="47"/>
    </row>
    <row r="60" spans="2:8" ht="14.25" thickBot="1" x14ac:dyDescent="0.2">
      <c r="B60" s="49"/>
      <c r="C60" s="49"/>
      <c r="D60" s="49"/>
      <c r="E60" s="49"/>
      <c r="F60" s="50" t="s">
        <v>356</v>
      </c>
    </row>
    <row r="61" spans="2:8" x14ac:dyDescent="0.15">
      <c r="B61" s="84" t="s">
        <v>191</v>
      </c>
      <c r="C61" s="85" t="s">
        <v>192</v>
      </c>
      <c r="D61" s="51" t="s">
        <v>355</v>
      </c>
      <c r="E61" s="52" t="s">
        <v>193</v>
      </c>
      <c r="F61" s="86" t="s">
        <v>194</v>
      </c>
    </row>
    <row r="62" spans="2:8" x14ac:dyDescent="0.15">
      <c r="B62" s="134" t="s">
        <v>195</v>
      </c>
      <c r="C62" s="69" t="s">
        <v>25</v>
      </c>
      <c r="D62" s="56">
        <v>53</v>
      </c>
      <c r="E62" s="53" t="s">
        <v>286</v>
      </c>
      <c r="F62" s="68" t="s">
        <v>287</v>
      </c>
    </row>
    <row r="63" spans="2:8" x14ac:dyDescent="0.15">
      <c r="B63" s="135"/>
      <c r="C63" s="67" t="s">
        <v>288</v>
      </c>
      <c r="D63" s="56">
        <v>54</v>
      </c>
      <c r="E63" s="53" t="s">
        <v>289</v>
      </c>
      <c r="F63" s="71" t="s">
        <v>290</v>
      </c>
    </row>
    <row r="64" spans="2:8" x14ac:dyDescent="0.15">
      <c r="B64" s="135"/>
      <c r="C64" s="120" t="s">
        <v>25</v>
      </c>
      <c r="D64" s="56">
        <v>55</v>
      </c>
      <c r="E64" s="53" t="s">
        <v>291</v>
      </c>
      <c r="F64" s="140" t="s">
        <v>287</v>
      </c>
    </row>
    <row r="65" spans="2:6" x14ac:dyDescent="0.15">
      <c r="B65" s="136"/>
      <c r="C65" s="121"/>
      <c r="D65" s="56">
        <v>56</v>
      </c>
      <c r="E65" s="53" t="s">
        <v>292</v>
      </c>
      <c r="F65" s="129"/>
    </row>
    <row r="66" spans="2:6" x14ac:dyDescent="0.15">
      <c r="B66" s="138" t="s">
        <v>357</v>
      </c>
      <c r="C66" s="117" t="s">
        <v>357</v>
      </c>
      <c r="D66" s="72">
        <v>57</v>
      </c>
      <c r="E66" s="73" t="s">
        <v>293</v>
      </c>
      <c r="F66" s="139" t="s">
        <v>287</v>
      </c>
    </row>
    <row r="67" spans="2:6" x14ac:dyDescent="0.15">
      <c r="B67" s="138"/>
      <c r="C67" s="117"/>
      <c r="D67" s="74">
        <v>58</v>
      </c>
      <c r="E67" s="75" t="s">
        <v>294</v>
      </c>
      <c r="F67" s="118"/>
    </row>
    <row r="68" spans="2:6" x14ac:dyDescent="0.15">
      <c r="B68" s="138"/>
      <c r="C68" s="117"/>
      <c r="D68" s="76">
        <v>59</v>
      </c>
      <c r="E68" s="77" t="s">
        <v>295</v>
      </c>
      <c r="F68" s="119"/>
    </row>
    <row r="69" spans="2:6" x14ac:dyDescent="0.15">
      <c r="B69" s="134" t="s">
        <v>296</v>
      </c>
      <c r="C69" s="125" t="s">
        <v>297</v>
      </c>
      <c r="D69" s="56">
        <v>60</v>
      </c>
      <c r="E69" s="53" t="s">
        <v>298</v>
      </c>
      <c r="F69" s="128" t="s">
        <v>287</v>
      </c>
    </row>
    <row r="70" spans="2:6" x14ac:dyDescent="0.15">
      <c r="B70" s="135"/>
      <c r="C70" s="127"/>
      <c r="D70" s="56">
        <v>61</v>
      </c>
      <c r="E70" s="53" t="s">
        <v>299</v>
      </c>
      <c r="F70" s="137"/>
    </row>
    <row r="71" spans="2:6" x14ac:dyDescent="0.15">
      <c r="B71" s="135"/>
      <c r="C71" s="67" t="s">
        <v>300</v>
      </c>
      <c r="D71" s="56">
        <v>62</v>
      </c>
      <c r="E71" s="53" t="s">
        <v>301</v>
      </c>
      <c r="F71" s="71" t="s">
        <v>302</v>
      </c>
    </row>
    <row r="72" spans="2:6" x14ac:dyDescent="0.15">
      <c r="B72" s="135"/>
      <c r="C72" s="117" t="s">
        <v>303</v>
      </c>
      <c r="D72" s="56">
        <v>63</v>
      </c>
      <c r="E72" s="53" t="s">
        <v>304</v>
      </c>
      <c r="F72" s="71" t="s">
        <v>290</v>
      </c>
    </row>
    <row r="73" spans="2:6" x14ac:dyDescent="0.15">
      <c r="B73" s="135"/>
      <c r="C73" s="117"/>
      <c r="D73" s="56">
        <v>64</v>
      </c>
      <c r="E73" s="53" t="s">
        <v>305</v>
      </c>
      <c r="F73" s="71" t="s">
        <v>302</v>
      </c>
    </row>
    <row r="74" spans="2:6" x14ac:dyDescent="0.15">
      <c r="B74" s="135"/>
      <c r="C74" s="117" t="s">
        <v>306</v>
      </c>
      <c r="D74" s="56">
        <v>65</v>
      </c>
      <c r="E74" s="53" t="s">
        <v>307</v>
      </c>
      <c r="F74" s="133" t="s">
        <v>302</v>
      </c>
    </row>
    <row r="75" spans="2:6" x14ac:dyDescent="0.15">
      <c r="B75" s="135"/>
      <c r="C75" s="117"/>
      <c r="D75" s="56">
        <v>66</v>
      </c>
      <c r="E75" s="53" t="s">
        <v>308</v>
      </c>
      <c r="F75" s="133"/>
    </row>
    <row r="76" spans="2:6" x14ac:dyDescent="0.15">
      <c r="B76" s="135"/>
      <c r="C76" s="117" t="s">
        <v>309</v>
      </c>
      <c r="D76" s="56">
        <v>67</v>
      </c>
      <c r="E76" s="53" t="s">
        <v>310</v>
      </c>
      <c r="F76" s="133"/>
    </row>
    <row r="77" spans="2:6" x14ac:dyDescent="0.15">
      <c r="B77" s="135"/>
      <c r="C77" s="117"/>
      <c r="D77" s="56">
        <v>68</v>
      </c>
      <c r="E77" s="53" t="s">
        <v>311</v>
      </c>
      <c r="F77" s="71" t="s">
        <v>287</v>
      </c>
    </row>
    <row r="78" spans="2:6" x14ac:dyDescent="0.15">
      <c r="B78" s="135"/>
      <c r="C78" s="117"/>
      <c r="D78" s="56">
        <v>69</v>
      </c>
      <c r="E78" s="53" t="s">
        <v>312</v>
      </c>
      <c r="F78" s="71" t="s">
        <v>290</v>
      </c>
    </row>
    <row r="79" spans="2:6" x14ac:dyDescent="0.15">
      <c r="B79" s="135"/>
      <c r="C79" s="117" t="s">
        <v>313</v>
      </c>
      <c r="D79" s="56">
        <v>70</v>
      </c>
      <c r="E79" s="53" t="s">
        <v>314</v>
      </c>
      <c r="F79" s="71" t="s">
        <v>287</v>
      </c>
    </row>
    <row r="80" spans="2:6" x14ac:dyDescent="0.15">
      <c r="B80" s="135"/>
      <c r="C80" s="117"/>
      <c r="D80" s="56">
        <v>71</v>
      </c>
      <c r="E80" s="53" t="s">
        <v>315</v>
      </c>
      <c r="F80" s="71" t="s">
        <v>302</v>
      </c>
    </row>
    <row r="81" spans="2:6" x14ac:dyDescent="0.15">
      <c r="B81" s="135"/>
      <c r="C81" s="117"/>
      <c r="D81" s="56">
        <v>72</v>
      </c>
      <c r="E81" s="53" t="s">
        <v>313</v>
      </c>
      <c r="F81" s="71" t="s">
        <v>287</v>
      </c>
    </row>
    <row r="82" spans="2:6" x14ac:dyDescent="0.15">
      <c r="B82" s="135"/>
      <c r="C82" s="117"/>
      <c r="D82" s="56">
        <v>73</v>
      </c>
      <c r="E82" s="53" t="s">
        <v>316</v>
      </c>
      <c r="F82" s="133" t="s">
        <v>302</v>
      </c>
    </row>
    <row r="83" spans="2:6" x14ac:dyDescent="0.15">
      <c r="B83" s="135"/>
      <c r="C83" s="67" t="s">
        <v>317</v>
      </c>
      <c r="D83" s="56">
        <v>74</v>
      </c>
      <c r="E83" s="53" t="s">
        <v>318</v>
      </c>
      <c r="F83" s="133"/>
    </row>
    <row r="84" spans="2:6" x14ac:dyDescent="0.15">
      <c r="B84" s="135"/>
      <c r="C84" s="117" t="s">
        <v>319</v>
      </c>
      <c r="D84" s="56">
        <v>75</v>
      </c>
      <c r="E84" s="53" t="s">
        <v>319</v>
      </c>
      <c r="F84" s="71" t="s">
        <v>287</v>
      </c>
    </row>
    <row r="85" spans="2:6" x14ac:dyDescent="0.15">
      <c r="B85" s="135"/>
      <c r="C85" s="117"/>
      <c r="D85" s="56">
        <v>76</v>
      </c>
      <c r="E85" s="53" t="s">
        <v>320</v>
      </c>
      <c r="F85" s="71" t="s">
        <v>302</v>
      </c>
    </row>
    <row r="86" spans="2:6" x14ac:dyDescent="0.15">
      <c r="B86" s="135"/>
      <c r="C86" s="117" t="s">
        <v>321</v>
      </c>
      <c r="D86" s="56">
        <v>77</v>
      </c>
      <c r="E86" s="53" t="s">
        <v>322</v>
      </c>
      <c r="F86" s="133" t="s">
        <v>287</v>
      </c>
    </row>
    <row r="87" spans="2:6" x14ac:dyDescent="0.15">
      <c r="B87" s="135"/>
      <c r="C87" s="117"/>
      <c r="D87" s="56">
        <v>78</v>
      </c>
      <c r="E87" s="53" t="s">
        <v>321</v>
      </c>
      <c r="F87" s="133"/>
    </row>
    <row r="88" spans="2:6" x14ac:dyDescent="0.15">
      <c r="B88" s="135"/>
      <c r="C88" s="67" t="s">
        <v>323</v>
      </c>
      <c r="D88" s="56">
        <v>79</v>
      </c>
      <c r="E88" s="53" t="s">
        <v>324</v>
      </c>
      <c r="F88" s="71" t="s">
        <v>302</v>
      </c>
    </row>
    <row r="89" spans="2:6" x14ac:dyDescent="0.15">
      <c r="B89" s="136"/>
      <c r="C89" s="78" t="s">
        <v>25</v>
      </c>
      <c r="D89" s="76">
        <v>80</v>
      </c>
      <c r="E89" s="77" t="s">
        <v>325</v>
      </c>
      <c r="F89" s="66" t="s">
        <v>287</v>
      </c>
    </row>
    <row r="90" spans="2:6" x14ac:dyDescent="0.15">
      <c r="B90" s="122" t="s">
        <v>326</v>
      </c>
      <c r="C90" s="125" t="s">
        <v>327</v>
      </c>
      <c r="D90" s="58">
        <v>81</v>
      </c>
      <c r="E90" s="59" t="s">
        <v>328</v>
      </c>
      <c r="F90" s="68" t="s">
        <v>290</v>
      </c>
    </row>
    <row r="91" spans="2:6" x14ac:dyDescent="0.15">
      <c r="B91" s="123"/>
      <c r="C91" s="126"/>
      <c r="D91" s="58">
        <v>82</v>
      </c>
      <c r="E91" s="59" t="s">
        <v>329</v>
      </c>
      <c r="F91" s="133" t="s">
        <v>287</v>
      </c>
    </row>
    <row r="92" spans="2:6" x14ac:dyDescent="0.15">
      <c r="B92" s="123"/>
      <c r="C92" s="127"/>
      <c r="D92" s="58">
        <v>83</v>
      </c>
      <c r="E92" s="59" t="s">
        <v>330</v>
      </c>
      <c r="F92" s="133"/>
    </row>
    <row r="93" spans="2:6" x14ac:dyDescent="0.15">
      <c r="B93" s="123"/>
      <c r="C93" s="117" t="s">
        <v>331</v>
      </c>
      <c r="D93" s="58">
        <v>84</v>
      </c>
      <c r="E93" s="59" t="s">
        <v>332</v>
      </c>
      <c r="F93" s="133"/>
    </row>
    <row r="94" spans="2:6" x14ac:dyDescent="0.15">
      <c r="B94" s="123"/>
      <c r="C94" s="117"/>
      <c r="D94" s="58">
        <v>85</v>
      </c>
      <c r="E94" s="59" t="s">
        <v>333</v>
      </c>
      <c r="F94" s="133"/>
    </row>
    <row r="95" spans="2:6" x14ac:dyDescent="0.15">
      <c r="B95" s="123"/>
      <c r="C95" s="117"/>
      <c r="D95" s="58">
        <v>86</v>
      </c>
      <c r="E95" s="59" t="s">
        <v>334</v>
      </c>
      <c r="F95" s="133"/>
    </row>
    <row r="96" spans="2:6" x14ac:dyDescent="0.15">
      <c r="B96" s="123"/>
      <c r="C96" s="117"/>
      <c r="D96" s="58">
        <v>87</v>
      </c>
      <c r="E96" s="59" t="s">
        <v>335</v>
      </c>
      <c r="F96" s="71" t="s">
        <v>302</v>
      </c>
    </row>
    <row r="97" spans="2:6" x14ac:dyDescent="0.15">
      <c r="B97" s="123"/>
      <c r="C97" s="117"/>
      <c r="D97" s="58">
        <v>88</v>
      </c>
      <c r="E97" s="59" t="s">
        <v>327</v>
      </c>
      <c r="F97" s="133" t="s">
        <v>287</v>
      </c>
    </row>
    <row r="98" spans="2:6" x14ac:dyDescent="0.15">
      <c r="B98" s="123"/>
      <c r="C98" s="117"/>
      <c r="D98" s="58">
        <v>89</v>
      </c>
      <c r="E98" s="59" t="s">
        <v>336</v>
      </c>
      <c r="F98" s="133"/>
    </row>
    <row r="99" spans="2:6" x14ac:dyDescent="0.15">
      <c r="B99" s="123"/>
      <c r="C99" s="117"/>
      <c r="D99" s="58">
        <v>90</v>
      </c>
      <c r="E99" s="59" t="s">
        <v>337</v>
      </c>
      <c r="F99" s="71" t="s">
        <v>302</v>
      </c>
    </row>
    <row r="100" spans="2:6" x14ac:dyDescent="0.15">
      <c r="B100" s="123"/>
      <c r="C100" s="117"/>
      <c r="D100" s="58">
        <v>91</v>
      </c>
      <c r="E100" s="59" t="s">
        <v>338</v>
      </c>
      <c r="F100" s="71" t="s">
        <v>290</v>
      </c>
    </row>
    <row r="101" spans="2:6" x14ac:dyDescent="0.15">
      <c r="B101" s="123"/>
      <c r="C101" s="117" t="s">
        <v>339</v>
      </c>
      <c r="D101" s="58">
        <v>92</v>
      </c>
      <c r="E101" s="59" t="s">
        <v>339</v>
      </c>
      <c r="F101" s="118" t="s">
        <v>287</v>
      </c>
    </row>
    <row r="102" spans="2:6" x14ac:dyDescent="0.15">
      <c r="B102" s="123"/>
      <c r="C102" s="117"/>
      <c r="D102" s="58">
        <v>93</v>
      </c>
      <c r="E102" s="59" t="s">
        <v>340</v>
      </c>
      <c r="F102" s="118"/>
    </row>
    <row r="103" spans="2:6" x14ac:dyDescent="0.15">
      <c r="B103" s="123"/>
      <c r="C103" s="120" t="s">
        <v>25</v>
      </c>
      <c r="D103" s="58">
        <v>94</v>
      </c>
      <c r="E103" s="59" t="s">
        <v>341</v>
      </c>
      <c r="F103" s="118"/>
    </row>
    <row r="104" spans="2:6" x14ac:dyDescent="0.15">
      <c r="B104" s="132"/>
      <c r="C104" s="121"/>
      <c r="D104" s="79">
        <v>95</v>
      </c>
      <c r="E104" s="80" t="s">
        <v>88</v>
      </c>
      <c r="F104" s="119"/>
    </row>
    <row r="105" spans="2:6" x14ac:dyDescent="0.15">
      <c r="B105" s="122" t="s">
        <v>342</v>
      </c>
      <c r="C105" s="125" t="s">
        <v>343</v>
      </c>
      <c r="D105" s="58">
        <v>96</v>
      </c>
      <c r="E105" s="59" t="s">
        <v>344</v>
      </c>
      <c r="F105" s="68" t="s">
        <v>287</v>
      </c>
    </row>
    <row r="106" spans="2:6" x14ac:dyDescent="0.15">
      <c r="B106" s="123"/>
      <c r="C106" s="126"/>
      <c r="D106" s="58">
        <v>97</v>
      </c>
      <c r="E106" s="59" t="s">
        <v>345</v>
      </c>
      <c r="F106" s="128" t="s">
        <v>302</v>
      </c>
    </row>
    <row r="107" spans="2:6" x14ac:dyDescent="0.15">
      <c r="B107" s="123"/>
      <c r="C107" s="127"/>
      <c r="D107" s="58">
        <v>98</v>
      </c>
      <c r="E107" s="59" t="s">
        <v>346</v>
      </c>
      <c r="F107" s="129"/>
    </row>
    <row r="108" spans="2:6" x14ac:dyDescent="0.15">
      <c r="B108" s="123"/>
      <c r="C108" s="67" t="s">
        <v>347</v>
      </c>
      <c r="D108" s="58">
        <v>99</v>
      </c>
      <c r="E108" s="59" t="s">
        <v>348</v>
      </c>
      <c r="F108" s="118" t="s">
        <v>287</v>
      </c>
    </row>
    <row r="109" spans="2:6" x14ac:dyDescent="0.15">
      <c r="B109" s="123"/>
      <c r="C109" s="117" t="s">
        <v>349</v>
      </c>
      <c r="D109" s="58">
        <v>100</v>
      </c>
      <c r="E109" s="59" t="s">
        <v>350</v>
      </c>
      <c r="F109" s="118"/>
    </row>
    <row r="110" spans="2:6" x14ac:dyDescent="0.15">
      <c r="B110" s="123"/>
      <c r="C110" s="117"/>
      <c r="D110" s="60">
        <v>101</v>
      </c>
      <c r="E110" s="61" t="s">
        <v>351</v>
      </c>
      <c r="F110" s="118"/>
    </row>
    <row r="111" spans="2:6" x14ac:dyDescent="0.15">
      <c r="B111" s="123"/>
      <c r="C111" s="120" t="s">
        <v>25</v>
      </c>
      <c r="D111" s="60">
        <v>102</v>
      </c>
      <c r="E111" s="61" t="s">
        <v>352</v>
      </c>
      <c r="F111" s="118"/>
    </row>
    <row r="112" spans="2:6" ht="14.25" thickBot="1" x14ac:dyDescent="0.2">
      <c r="B112" s="124"/>
      <c r="C112" s="131"/>
      <c r="D112" s="62">
        <v>103</v>
      </c>
      <c r="E112" s="63" t="s">
        <v>353</v>
      </c>
      <c r="F112" s="130"/>
    </row>
    <row r="113" spans="2:6" x14ac:dyDescent="0.15">
      <c r="B113" s="53" t="s">
        <v>358</v>
      </c>
      <c r="C113" s="53"/>
      <c r="E113" s="53"/>
      <c r="F113" s="53"/>
    </row>
  </sheetData>
  <mergeCells count="54">
    <mergeCell ref="B5:B56"/>
    <mergeCell ref="F5:F7"/>
    <mergeCell ref="F10:F13"/>
    <mergeCell ref="F14:F17"/>
    <mergeCell ref="C15:C16"/>
    <mergeCell ref="F23:F24"/>
    <mergeCell ref="C48:C49"/>
    <mergeCell ref="F48:F51"/>
    <mergeCell ref="C24:C25"/>
    <mergeCell ref="C28:C30"/>
    <mergeCell ref="F29:F30"/>
    <mergeCell ref="C31:C33"/>
    <mergeCell ref="F31:F32"/>
    <mergeCell ref="F33:F36"/>
    <mergeCell ref="C35:C39"/>
    <mergeCell ref="F40:F41"/>
    <mergeCell ref="C42:C43"/>
    <mergeCell ref="C46:C47"/>
    <mergeCell ref="C52:C53"/>
    <mergeCell ref="C54:C55"/>
    <mergeCell ref="F55:F56"/>
    <mergeCell ref="F46:F47"/>
    <mergeCell ref="B66:B68"/>
    <mergeCell ref="C66:C68"/>
    <mergeCell ref="F66:F68"/>
    <mergeCell ref="B62:B65"/>
    <mergeCell ref="C64:C65"/>
    <mergeCell ref="F64:F65"/>
    <mergeCell ref="B69:B89"/>
    <mergeCell ref="C69:C70"/>
    <mergeCell ref="F69:F70"/>
    <mergeCell ref="C72:C73"/>
    <mergeCell ref="C74:C75"/>
    <mergeCell ref="F74:F76"/>
    <mergeCell ref="C76:C78"/>
    <mergeCell ref="C79:C82"/>
    <mergeCell ref="F82:F83"/>
    <mergeCell ref="C84:C85"/>
    <mergeCell ref="C86:C87"/>
    <mergeCell ref="F86:F87"/>
    <mergeCell ref="C101:C102"/>
    <mergeCell ref="F101:F104"/>
    <mergeCell ref="C103:C104"/>
    <mergeCell ref="B105:B112"/>
    <mergeCell ref="C105:C107"/>
    <mergeCell ref="F106:F107"/>
    <mergeCell ref="F108:F112"/>
    <mergeCell ref="C109:C110"/>
    <mergeCell ref="C111:C112"/>
    <mergeCell ref="B90:B104"/>
    <mergeCell ref="C90:C92"/>
    <mergeCell ref="F91:F95"/>
    <mergeCell ref="C93:C100"/>
    <mergeCell ref="F97:F98"/>
  </mergeCells>
  <phoneticPr fontId="3"/>
  <pageMargins left="0.7" right="0.7" top="0.75" bottom="0.75" header="0.3" footer="0.3"/>
  <pageSetup paperSize="9" scale="98" fitToHeight="0" orientation="portrait" r:id="rId1"/>
  <rowBreaks count="1" manualBreakCount="1">
    <brk id="5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B2:F11"/>
  <sheetViews>
    <sheetView zoomScaleNormal="100" zoomScaleSheetLayoutView="100" workbookViewId="0">
      <selection activeCell="C16" sqref="C1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6" width="13" style="1" customWidth="1"/>
    <col min="7" max="16384" width="2.625" style="1"/>
  </cols>
  <sheetData>
    <row r="2" spans="2:6" x14ac:dyDescent="0.15">
      <c r="B2" s="9" t="s">
        <v>367</v>
      </c>
    </row>
    <row r="3" spans="2:6" ht="2.1" customHeight="1" thickBot="1" x14ac:dyDescent="0.2">
      <c r="B3" s="9"/>
    </row>
    <row r="4" spans="2:6" x14ac:dyDescent="0.15">
      <c r="B4" s="34" t="s">
        <v>0</v>
      </c>
      <c r="C4" s="38" t="s">
        <v>9</v>
      </c>
      <c r="D4" s="38" t="s">
        <v>10</v>
      </c>
      <c r="E4" s="38" t="s">
        <v>11</v>
      </c>
      <c r="F4" s="39" t="s">
        <v>12</v>
      </c>
    </row>
    <row r="5" spans="2:6" x14ac:dyDescent="0.15">
      <c r="B5" s="7"/>
      <c r="C5" s="6" t="s">
        <v>13</v>
      </c>
      <c r="D5" s="6" t="s">
        <v>14</v>
      </c>
      <c r="E5" s="6" t="s">
        <v>15</v>
      </c>
      <c r="F5" s="6" t="s">
        <v>15</v>
      </c>
    </row>
    <row r="6" spans="2:6" x14ac:dyDescent="0.15">
      <c r="B6" s="5" t="s">
        <v>93</v>
      </c>
      <c r="C6" s="4">
        <v>359</v>
      </c>
      <c r="D6" s="4">
        <v>1463</v>
      </c>
      <c r="E6" s="4">
        <v>17611</v>
      </c>
      <c r="F6" s="10">
        <v>49.055710306406688</v>
      </c>
    </row>
    <row r="7" spans="2:6" x14ac:dyDescent="0.15">
      <c r="B7" s="5" t="s">
        <v>361</v>
      </c>
      <c r="C7" s="4">
        <v>359</v>
      </c>
      <c r="D7" s="4">
        <v>1341</v>
      </c>
      <c r="E7" s="4">
        <v>17029</v>
      </c>
      <c r="F7" s="10">
        <v>47.434540389972142</v>
      </c>
    </row>
    <row r="8" spans="2:6" x14ac:dyDescent="0.15">
      <c r="B8" s="5" t="s">
        <v>364</v>
      </c>
      <c r="C8" s="4">
        <v>360</v>
      </c>
      <c r="D8" s="4">
        <v>1309</v>
      </c>
      <c r="E8" s="4">
        <v>12038</v>
      </c>
      <c r="F8" s="10">
        <v>33.43888888888889</v>
      </c>
    </row>
    <row r="9" spans="2:6" x14ac:dyDescent="0.15">
      <c r="B9" s="5" t="s">
        <v>366</v>
      </c>
      <c r="C9" s="4">
        <v>301</v>
      </c>
      <c r="D9" s="4">
        <v>967</v>
      </c>
      <c r="E9" s="4">
        <v>8100</v>
      </c>
      <c r="F9" s="10">
        <v>26.910299003322258</v>
      </c>
    </row>
    <row r="10" spans="2:6" ht="14.25" thickBot="1" x14ac:dyDescent="0.2">
      <c r="B10" s="3" t="s">
        <v>381</v>
      </c>
      <c r="C10" s="2">
        <v>318</v>
      </c>
      <c r="D10" s="2">
        <v>1230</v>
      </c>
      <c r="E10" s="2">
        <v>9386</v>
      </c>
      <c r="F10" s="23">
        <v>29.515723270440251</v>
      </c>
    </row>
    <row r="11" spans="2:6" x14ac:dyDescent="0.15">
      <c r="B11" s="1" t="s">
        <v>362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  <pageSetUpPr fitToPage="1"/>
  </sheetPr>
  <dimension ref="B2:H13"/>
  <sheetViews>
    <sheetView zoomScaleSheetLayoutView="100" workbookViewId="0">
      <selection activeCell="C19" sqref="C1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11.125" style="1" customWidth="1"/>
    <col min="9" max="16384" width="2.625" style="1"/>
  </cols>
  <sheetData>
    <row r="2" spans="2:8" x14ac:dyDescent="0.15">
      <c r="B2" s="9" t="s">
        <v>368</v>
      </c>
    </row>
    <row r="3" spans="2:8" ht="2.1" customHeight="1" thickBot="1" x14ac:dyDescent="0.2">
      <c r="B3" s="9"/>
    </row>
    <row r="4" spans="2:8" x14ac:dyDescent="0.15">
      <c r="B4" s="87" t="s">
        <v>0</v>
      </c>
      <c r="C4" s="89" t="s">
        <v>16</v>
      </c>
      <c r="D4" s="89"/>
      <c r="E4" s="89"/>
      <c r="F4" s="89"/>
      <c r="G4" s="90" t="s">
        <v>24</v>
      </c>
      <c r="H4" s="92" t="s">
        <v>21</v>
      </c>
    </row>
    <row r="5" spans="2:8" x14ac:dyDescent="0.15">
      <c r="B5" s="88"/>
      <c r="C5" s="36" t="s">
        <v>17</v>
      </c>
      <c r="D5" s="36" t="s">
        <v>18</v>
      </c>
      <c r="E5" s="36" t="s">
        <v>19</v>
      </c>
      <c r="F5" s="36" t="s">
        <v>20</v>
      </c>
      <c r="G5" s="91"/>
      <c r="H5" s="93"/>
    </row>
    <row r="6" spans="2:8" x14ac:dyDescent="0.15">
      <c r="B6" s="7"/>
      <c r="C6" s="6" t="s">
        <v>15</v>
      </c>
      <c r="D6" s="6" t="s">
        <v>15</v>
      </c>
      <c r="E6" s="6" t="s">
        <v>15</v>
      </c>
      <c r="F6" s="6" t="s">
        <v>15</v>
      </c>
      <c r="G6" s="6" t="s">
        <v>22</v>
      </c>
      <c r="H6" s="6" t="s">
        <v>23</v>
      </c>
    </row>
    <row r="7" spans="2:8" x14ac:dyDescent="0.15">
      <c r="B7" s="5" t="s">
        <v>93</v>
      </c>
      <c r="C7" s="4">
        <v>93567</v>
      </c>
      <c r="D7" s="4">
        <v>64242</v>
      </c>
      <c r="E7" s="4">
        <v>12434</v>
      </c>
      <c r="F7" s="4">
        <v>16891</v>
      </c>
      <c r="G7" s="10">
        <v>59.9</v>
      </c>
      <c r="H7" s="4">
        <v>30893700</v>
      </c>
    </row>
    <row r="8" spans="2:8" x14ac:dyDescent="0.15">
      <c r="B8" s="5" t="s">
        <v>361</v>
      </c>
      <c r="C8" s="4">
        <v>91064</v>
      </c>
      <c r="D8" s="4">
        <v>62111</v>
      </c>
      <c r="E8" s="4">
        <v>12249</v>
      </c>
      <c r="F8" s="4">
        <v>16704</v>
      </c>
      <c r="G8" s="10">
        <v>58.5</v>
      </c>
      <c r="H8" s="4">
        <v>30015500</v>
      </c>
    </row>
    <row r="9" spans="2:8" x14ac:dyDescent="0.15">
      <c r="B9" s="5" t="s">
        <v>364</v>
      </c>
      <c r="C9" s="4">
        <v>88454</v>
      </c>
      <c r="D9" s="4">
        <v>59816</v>
      </c>
      <c r="E9" s="4">
        <v>12061</v>
      </c>
      <c r="F9" s="4">
        <v>16577</v>
      </c>
      <c r="G9" s="10">
        <v>57</v>
      </c>
      <c r="H9" s="4">
        <v>29094800</v>
      </c>
    </row>
    <row r="10" spans="2:8" x14ac:dyDescent="0.15">
      <c r="B10" s="5" t="s">
        <v>366</v>
      </c>
      <c r="C10" s="4">
        <v>85467</v>
      </c>
      <c r="D10" s="4">
        <v>57676</v>
      </c>
      <c r="E10" s="4">
        <v>11838</v>
      </c>
      <c r="F10" s="4">
        <v>15953</v>
      </c>
      <c r="G10" s="10">
        <v>55.5</v>
      </c>
      <c r="H10" s="4">
        <v>28068000</v>
      </c>
    </row>
    <row r="11" spans="2:8" ht="14.25" thickBot="1" x14ac:dyDescent="0.2">
      <c r="B11" s="3" t="s">
        <v>381</v>
      </c>
      <c r="C11" s="2">
        <v>83297</v>
      </c>
      <c r="D11" s="2">
        <v>55799</v>
      </c>
      <c r="E11" s="2">
        <v>11627</v>
      </c>
      <c r="F11" s="2">
        <v>15871</v>
      </c>
      <c r="G11" s="23">
        <v>54.6</v>
      </c>
      <c r="H11" s="2">
        <v>27338300</v>
      </c>
    </row>
    <row r="12" spans="2:8" x14ac:dyDescent="0.15">
      <c r="B12" s="1" t="s">
        <v>380</v>
      </c>
    </row>
    <row r="13" spans="2:8" x14ac:dyDescent="0.15">
      <c r="B13" s="1" t="s">
        <v>7</v>
      </c>
    </row>
  </sheetData>
  <mergeCells count="4">
    <mergeCell ref="B4:B5"/>
    <mergeCell ref="C4:F4"/>
    <mergeCell ref="G4:G5"/>
    <mergeCell ref="H4:H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  <pageSetUpPr fitToPage="1"/>
  </sheetPr>
  <dimension ref="B2:I49"/>
  <sheetViews>
    <sheetView topLeftCell="A13" zoomScaleSheetLayoutView="100" workbookViewId="0">
      <selection activeCell="B41" sqref="B41:C41"/>
    </sheetView>
  </sheetViews>
  <sheetFormatPr defaultColWidth="2.625" defaultRowHeight="13.5" x14ac:dyDescent="0.15"/>
  <cols>
    <col min="1" max="1" width="2.625" style="1"/>
    <col min="2" max="2" width="27.625" style="1" customWidth="1"/>
    <col min="3" max="3" width="12.625" style="1" customWidth="1"/>
    <col min="4" max="4" width="11.125" style="1" bestFit="1" customWidth="1"/>
    <col min="5" max="9" width="9" style="1" customWidth="1"/>
    <col min="10" max="257" width="2.625" style="1"/>
    <col min="258" max="258" width="27.625" style="1" customWidth="1"/>
    <col min="259" max="259" width="12.625" style="1" customWidth="1"/>
    <col min="260" max="260" width="11.125" style="1" bestFit="1" customWidth="1"/>
    <col min="261" max="265" width="9" style="1" customWidth="1"/>
    <col min="266" max="513" width="2.625" style="1"/>
    <col min="514" max="514" width="27.625" style="1" customWidth="1"/>
    <col min="515" max="515" width="12.625" style="1" customWidth="1"/>
    <col min="516" max="516" width="11.125" style="1" bestFit="1" customWidth="1"/>
    <col min="517" max="521" width="9" style="1" customWidth="1"/>
    <col min="522" max="769" width="2.625" style="1"/>
    <col min="770" max="770" width="27.625" style="1" customWidth="1"/>
    <col min="771" max="771" width="12.625" style="1" customWidth="1"/>
    <col min="772" max="772" width="11.125" style="1" bestFit="1" customWidth="1"/>
    <col min="773" max="777" width="9" style="1" customWidth="1"/>
    <col min="778" max="1025" width="2.625" style="1"/>
    <col min="1026" max="1026" width="27.625" style="1" customWidth="1"/>
    <col min="1027" max="1027" width="12.625" style="1" customWidth="1"/>
    <col min="1028" max="1028" width="11.125" style="1" bestFit="1" customWidth="1"/>
    <col min="1029" max="1033" width="9" style="1" customWidth="1"/>
    <col min="1034" max="1281" width="2.625" style="1"/>
    <col min="1282" max="1282" width="27.625" style="1" customWidth="1"/>
    <col min="1283" max="1283" width="12.625" style="1" customWidth="1"/>
    <col min="1284" max="1284" width="11.125" style="1" bestFit="1" customWidth="1"/>
    <col min="1285" max="1289" width="9" style="1" customWidth="1"/>
    <col min="1290" max="1537" width="2.625" style="1"/>
    <col min="1538" max="1538" width="27.625" style="1" customWidth="1"/>
    <col min="1539" max="1539" width="12.625" style="1" customWidth="1"/>
    <col min="1540" max="1540" width="11.125" style="1" bestFit="1" customWidth="1"/>
    <col min="1541" max="1545" width="9" style="1" customWidth="1"/>
    <col min="1546" max="1793" width="2.625" style="1"/>
    <col min="1794" max="1794" width="27.625" style="1" customWidth="1"/>
    <col min="1795" max="1795" width="12.625" style="1" customWidth="1"/>
    <col min="1796" max="1796" width="11.125" style="1" bestFit="1" customWidth="1"/>
    <col min="1797" max="1801" width="9" style="1" customWidth="1"/>
    <col min="1802" max="2049" width="2.625" style="1"/>
    <col min="2050" max="2050" width="27.625" style="1" customWidth="1"/>
    <col min="2051" max="2051" width="12.625" style="1" customWidth="1"/>
    <col min="2052" max="2052" width="11.125" style="1" bestFit="1" customWidth="1"/>
    <col min="2053" max="2057" width="9" style="1" customWidth="1"/>
    <col min="2058" max="2305" width="2.625" style="1"/>
    <col min="2306" max="2306" width="27.625" style="1" customWidth="1"/>
    <col min="2307" max="2307" width="12.625" style="1" customWidth="1"/>
    <col min="2308" max="2308" width="11.125" style="1" bestFit="1" customWidth="1"/>
    <col min="2309" max="2313" width="9" style="1" customWidth="1"/>
    <col min="2314" max="2561" width="2.625" style="1"/>
    <col min="2562" max="2562" width="27.625" style="1" customWidth="1"/>
    <col min="2563" max="2563" width="12.625" style="1" customWidth="1"/>
    <col min="2564" max="2564" width="11.125" style="1" bestFit="1" customWidth="1"/>
    <col min="2565" max="2569" width="9" style="1" customWidth="1"/>
    <col min="2570" max="2817" width="2.625" style="1"/>
    <col min="2818" max="2818" width="27.625" style="1" customWidth="1"/>
    <col min="2819" max="2819" width="12.625" style="1" customWidth="1"/>
    <col min="2820" max="2820" width="11.125" style="1" bestFit="1" customWidth="1"/>
    <col min="2821" max="2825" width="9" style="1" customWidth="1"/>
    <col min="2826" max="3073" width="2.625" style="1"/>
    <col min="3074" max="3074" width="27.625" style="1" customWidth="1"/>
    <col min="3075" max="3075" width="12.625" style="1" customWidth="1"/>
    <col min="3076" max="3076" width="11.125" style="1" bestFit="1" customWidth="1"/>
    <col min="3077" max="3081" width="9" style="1" customWidth="1"/>
    <col min="3082" max="3329" width="2.625" style="1"/>
    <col min="3330" max="3330" width="27.625" style="1" customWidth="1"/>
    <col min="3331" max="3331" width="12.625" style="1" customWidth="1"/>
    <col min="3332" max="3332" width="11.125" style="1" bestFit="1" customWidth="1"/>
    <col min="3333" max="3337" width="9" style="1" customWidth="1"/>
    <col min="3338" max="3585" width="2.625" style="1"/>
    <col min="3586" max="3586" width="27.625" style="1" customWidth="1"/>
    <col min="3587" max="3587" width="12.625" style="1" customWidth="1"/>
    <col min="3588" max="3588" width="11.125" style="1" bestFit="1" customWidth="1"/>
    <col min="3589" max="3593" width="9" style="1" customWidth="1"/>
    <col min="3594" max="3841" width="2.625" style="1"/>
    <col min="3842" max="3842" width="27.625" style="1" customWidth="1"/>
    <col min="3843" max="3843" width="12.625" style="1" customWidth="1"/>
    <col min="3844" max="3844" width="11.125" style="1" bestFit="1" customWidth="1"/>
    <col min="3845" max="3849" width="9" style="1" customWidth="1"/>
    <col min="3850" max="4097" width="2.625" style="1"/>
    <col min="4098" max="4098" width="27.625" style="1" customWidth="1"/>
    <col min="4099" max="4099" width="12.625" style="1" customWidth="1"/>
    <col min="4100" max="4100" width="11.125" style="1" bestFit="1" customWidth="1"/>
    <col min="4101" max="4105" width="9" style="1" customWidth="1"/>
    <col min="4106" max="4353" width="2.625" style="1"/>
    <col min="4354" max="4354" width="27.625" style="1" customWidth="1"/>
    <col min="4355" max="4355" width="12.625" style="1" customWidth="1"/>
    <col min="4356" max="4356" width="11.125" style="1" bestFit="1" customWidth="1"/>
    <col min="4357" max="4361" width="9" style="1" customWidth="1"/>
    <col min="4362" max="4609" width="2.625" style="1"/>
    <col min="4610" max="4610" width="27.625" style="1" customWidth="1"/>
    <col min="4611" max="4611" width="12.625" style="1" customWidth="1"/>
    <col min="4612" max="4612" width="11.125" style="1" bestFit="1" customWidth="1"/>
    <col min="4613" max="4617" width="9" style="1" customWidth="1"/>
    <col min="4618" max="4865" width="2.625" style="1"/>
    <col min="4866" max="4866" width="27.625" style="1" customWidth="1"/>
    <col min="4867" max="4867" width="12.625" style="1" customWidth="1"/>
    <col min="4868" max="4868" width="11.125" style="1" bestFit="1" customWidth="1"/>
    <col min="4869" max="4873" width="9" style="1" customWidth="1"/>
    <col min="4874" max="5121" width="2.625" style="1"/>
    <col min="5122" max="5122" width="27.625" style="1" customWidth="1"/>
    <col min="5123" max="5123" width="12.625" style="1" customWidth="1"/>
    <col min="5124" max="5124" width="11.125" style="1" bestFit="1" customWidth="1"/>
    <col min="5125" max="5129" width="9" style="1" customWidth="1"/>
    <col min="5130" max="5377" width="2.625" style="1"/>
    <col min="5378" max="5378" width="27.625" style="1" customWidth="1"/>
    <col min="5379" max="5379" width="12.625" style="1" customWidth="1"/>
    <col min="5380" max="5380" width="11.125" style="1" bestFit="1" customWidth="1"/>
    <col min="5381" max="5385" width="9" style="1" customWidth="1"/>
    <col min="5386" max="5633" width="2.625" style="1"/>
    <col min="5634" max="5634" width="27.625" style="1" customWidth="1"/>
    <col min="5635" max="5635" width="12.625" style="1" customWidth="1"/>
    <col min="5636" max="5636" width="11.125" style="1" bestFit="1" customWidth="1"/>
    <col min="5637" max="5641" width="9" style="1" customWidth="1"/>
    <col min="5642" max="5889" width="2.625" style="1"/>
    <col min="5890" max="5890" width="27.625" style="1" customWidth="1"/>
    <col min="5891" max="5891" width="12.625" style="1" customWidth="1"/>
    <col min="5892" max="5892" width="11.125" style="1" bestFit="1" customWidth="1"/>
    <col min="5893" max="5897" width="9" style="1" customWidth="1"/>
    <col min="5898" max="6145" width="2.625" style="1"/>
    <col min="6146" max="6146" width="27.625" style="1" customWidth="1"/>
    <col min="6147" max="6147" width="12.625" style="1" customWidth="1"/>
    <col min="6148" max="6148" width="11.125" style="1" bestFit="1" customWidth="1"/>
    <col min="6149" max="6153" width="9" style="1" customWidth="1"/>
    <col min="6154" max="6401" width="2.625" style="1"/>
    <col min="6402" max="6402" width="27.625" style="1" customWidth="1"/>
    <col min="6403" max="6403" width="12.625" style="1" customWidth="1"/>
    <col min="6404" max="6404" width="11.125" style="1" bestFit="1" customWidth="1"/>
    <col min="6405" max="6409" width="9" style="1" customWidth="1"/>
    <col min="6410" max="6657" width="2.625" style="1"/>
    <col min="6658" max="6658" width="27.625" style="1" customWidth="1"/>
    <col min="6659" max="6659" width="12.625" style="1" customWidth="1"/>
    <col min="6660" max="6660" width="11.125" style="1" bestFit="1" customWidth="1"/>
    <col min="6661" max="6665" width="9" style="1" customWidth="1"/>
    <col min="6666" max="6913" width="2.625" style="1"/>
    <col min="6914" max="6914" width="27.625" style="1" customWidth="1"/>
    <col min="6915" max="6915" width="12.625" style="1" customWidth="1"/>
    <col min="6916" max="6916" width="11.125" style="1" bestFit="1" customWidth="1"/>
    <col min="6917" max="6921" width="9" style="1" customWidth="1"/>
    <col min="6922" max="7169" width="2.625" style="1"/>
    <col min="7170" max="7170" width="27.625" style="1" customWidth="1"/>
    <col min="7171" max="7171" width="12.625" style="1" customWidth="1"/>
    <col min="7172" max="7172" width="11.125" style="1" bestFit="1" customWidth="1"/>
    <col min="7173" max="7177" width="9" style="1" customWidth="1"/>
    <col min="7178" max="7425" width="2.625" style="1"/>
    <col min="7426" max="7426" width="27.625" style="1" customWidth="1"/>
    <col min="7427" max="7427" width="12.625" style="1" customWidth="1"/>
    <col min="7428" max="7428" width="11.125" style="1" bestFit="1" customWidth="1"/>
    <col min="7429" max="7433" width="9" style="1" customWidth="1"/>
    <col min="7434" max="7681" width="2.625" style="1"/>
    <col min="7682" max="7682" width="27.625" style="1" customWidth="1"/>
    <col min="7683" max="7683" width="12.625" style="1" customWidth="1"/>
    <col min="7684" max="7684" width="11.125" style="1" bestFit="1" customWidth="1"/>
    <col min="7685" max="7689" width="9" style="1" customWidth="1"/>
    <col min="7690" max="7937" width="2.625" style="1"/>
    <col min="7938" max="7938" width="27.625" style="1" customWidth="1"/>
    <col min="7939" max="7939" width="12.625" style="1" customWidth="1"/>
    <col min="7940" max="7940" width="11.125" style="1" bestFit="1" customWidth="1"/>
    <col min="7941" max="7945" width="9" style="1" customWidth="1"/>
    <col min="7946" max="8193" width="2.625" style="1"/>
    <col min="8194" max="8194" width="27.625" style="1" customWidth="1"/>
    <col min="8195" max="8195" width="12.625" style="1" customWidth="1"/>
    <col min="8196" max="8196" width="11.125" style="1" bestFit="1" customWidth="1"/>
    <col min="8197" max="8201" width="9" style="1" customWidth="1"/>
    <col min="8202" max="8449" width="2.625" style="1"/>
    <col min="8450" max="8450" width="27.625" style="1" customWidth="1"/>
    <col min="8451" max="8451" width="12.625" style="1" customWidth="1"/>
    <col min="8452" max="8452" width="11.125" style="1" bestFit="1" customWidth="1"/>
    <col min="8453" max="8457" width="9" style="1" customWidth="1"/>
    <col min="8458" max="8705" width="2.625" style="1"/>
    <col min="8706" max="8706" width="27.625" style="1" customWidth="1"/>
    <col min="8707" max="8707" width="12.625" style="1" customWidth="1"/>
    <col min="8708" max="8708" width="11.125" style="1" bestFit="1" customWidth="1"/>
    <col min="8709" max="8713" width="9" style="1" customWidth="1"/>
    <col min="8714" max="8961" width="2.625" style="1"/>
    <col min="8962" max="8962" width="27.625" style="1" customWidth="1"/>
    <col min="8963" max="8963" width="12.625" style="1" customWidth="1"/>
    <col min="8964" max="8964" width="11.125" style="1" bestFit="1" customWidth="1"/>
    <col min="8965" max="8969" width="9" style="1" customWidth="1"/>
    <col min="8970" max="9217" width="2.625" style="1"/>
    <col min="9218" max="9218" width="27.625" style="1" customWidth="1"/>
    <col min="9219" max="9219" width="12.625" style="1" customWidth="1"/>
    <col min="9220" max="9220" width="11.125" style="1" bestFit="1" customWidth="1"/>
    <col min="9221" max="9225" width="9" style="1" customWidth="1"/>
    <col min="9226" max="9473" width="2.625" style="1"/>
    <col min="9474" max="9474" width="27.625" style="1" customWidth="1"/>
    <col min="9475" max="9475" width="12.625" style="1" customWidth="1"/>
    <col min="9476" max="9476" width="11.125" style="1" bestFit="1" customWidth="1"/>
    <col min="9477" max="9481" width="9" style="1" customWidth="1"/>
    <col min="9482" max="9729" width="2.625" style="1"/>
    <col min="9730" max="9730" width="27.625" style="1" customWidth="1"/>
    <col min="9731" max="9731" width="12.625" style="1" customWidth="1"/>
    <col min="9732" max="9732" width="11.125" style="1" bestFit="1" customWidth="1"/>
    <col min="9733" max="9737" width="9" style="1" customWidth="1"/>
    <col min="9738" max="9985" width="2.625" style="1"/>
    <col min="9986" max="9986" width="27.625" style="1" customWidth="1"/>
    <col min="9987" max="9987" width="12.625" style="1" customWidth="1"/>
    <col min="9988" max="9988" width="11.125" style="1" bestFit="1" customWidth="1"/>
    <col min="9989" max="9993" width="9" style="1" customWidth="1"/>
    <col min="9994" max="10241" width="2.625" style="1"/>
    <col min="10242" max="10242" width="27.625" style="1" customWidth="1"/>
    <col min="10243" max="10243" width="12.625" style="1" customWidth="1"/>
    <col min="10244" max="10244" width="11.125" style="1" bestFit="1" customWidth="1"/>
    <col min="10245" max="10249" width="9" style="1" customWidth="1"/>
    <col min="10250" max="10497" width="2.625" style="1"/>
    <col min="10498" max="10498" width="27.625" style="1" customWidth="1"/>
    <col min="10499" max="10499" width="12.625" style="1" customWidth="1"/>
    <col min="10500" max="10500" width="11.125" style="1" bestFit="1" customWidth="1"/>
    <col min="10501" max="10505" width="9" style="1" customWidth="1"/>
    <col min="10506" max="10753" width="2.625" style="1"/>
    <col min="10754" max="10754" width="27.625" style="1" customWidth="1"/>
    <col min="10755" max="10755" width="12.625" style="1" customWidth="1"/>
    <col min="10756" max="10756" width="11.125" style="1" bestFit="1" customWidth="1"/>
    <col min="10757" max="10761" width="9" style="1" customWidth="1"/>
    <col min="10762" max="11009" width="2.625" style="1"/>
    <col min="11010" max="11010" width="27.625" style="1" customWidth="1"/>
    <col min="11011" max="11011" width="12.625" style="1" customWidth="1"/>
    <col min="11012" max="11012" width="11.125" style="1" bestFit="1" customWidth="1"/>
    <col min="11013" max="11017" width="9" style="1" customWidth="1"/>
    <col min="11018" max="11265" width="2.625" style="1"/>
    <col min="11266" max="11266" width="27.625" style="1" customWidth="1"/>
    <col min="11267" max="11267" width="12.625" style="1" customWidth="1"/>
    <col min="11268" max="11268" width="11.125" style="1" bestFit="1" customWidth="1"/>
    <col min="11269" max="11273" width="9" style="1" customWidth="1"/>
    <col min="11274" max="11521" width="2.625" style="1"/>
    <col min="11522" max="11522" width="27.625" style="1" customWidth="1"/>
    <col min="11523" max="11523" width="12.625" style="1" customWidth="1"/>
    <col min="11524" max="11524" width="11.125" style="1" bestFit="1" customWidth="1"/>
    <col min="11525" max="11529" width="9" style="1" customWidth="1"/>
    <col min="11530" max="11777" width="2.625" style="1"/>
    <col min="11778" max="11778" width="27.625" style="1" customWidth="1"/>
    <col min="11779" max="11779" width="12.625" style="1" customWidth="1"/>
    <col min="11780" max="11780" width="11.125" style="1" bestFit="1" customWidth="1"/>
    <col min="11781" max="11785" width="9" style="1" customWidth="1"/>
    <col min="11786" max="12033" width="2.625" style="1"/>
    <col min="12034" max="12034" width="27.625" style="1" customWidth="1"/>
    <col min="12035" max="12035" width="12.625" style="1" customWidth="1"/>
    <col min="12036" max="12036" width="11.125" style="1" bestFit="1" customWidth="1"/>
    <col min="12037" max="12041" width="9" style="1" customWidth="1"/>
    <col min="12042" max="12289" width="2.625" style="1"/>
    <col min="12290" max="12290" width="27.625" style="1" customWidth="1"/>
    <col min="12291" max="12291" width="12.625" style="1" customWidth="1"/>
    <col min="12292" max="12292" width="11.125" style="1" bestFit="1" customWidth="1"/>
    <col min="12293" max="12297" width="9" style="1" customWidth="1"/>
    <col min="12298" max="12545" width="2.625" style="1"/>
    <col min="12546" max="12546" width="27.625" style="1" customWidth="1"/>
    <col min="12547" max="12547" width="12.625" style="1" customWidth="1"/>
    <col min="12548" max="12548" width="11.125" style="1" bestFit="1" customWidth="1"/>
    <col min="12549" max="12553" width="9" style="1" customWidth="1"/>
    <col min="12554" max="12801" width="2.625" style="1"/>
    <col min="12802" max="12802" width="27.625" style="1" customWidth="1"/>
    <col min="12803" max="12803" width="12.625" style="1" customWidth="1"/>
    <col min="12804" max="12804" width="11.125" style="1" bestFit="1" customWidth="1"/>
    <col min="12805" max="12809" width="9" style="1" customWidth="1"/>
    <col min="12810" max="13057" width="2.625" style="1"/>
    <col min="13058" max="13058" width="27.625" style="1" customWidth="1"/>
    <col min="13059" max="13059" width="12.625" style="1" customWidth="1"/>
    <col min="13060" max="13060" width="11.125" style="1" bestFit="1" customWidth="1"/>
    <col min="13061" max="13065" width="9" style="1" customWidth="1"/>
    <col min="13066" max="13313" width="2.625" style="1"/>
    <col min="13314" max="13314" width="27.625" style="1" customWidth="1"/>
    <col min="13315" max="13315" width="12.625" style="1" customWidth="1"/>
    <col min="13316" max="13316" width="11.125" style="1" bestFit="1" customWidth="1"/>
    <col min="13317" max="13321" width="9" style="1" customWidth="1"/>
    <col min="13322" max="13569" width="2.625" style="1"/>
    <col min="13570" max="13570" width="27.625" style="1" customWidth="1"/>
    <col min="13571" max="13571" width="12.625" style="1" customWidth="1"/>
    <col min="13572" max="13572" width="11.125" style="1" bestFit="1" customWidth="1"/>
    <col min="13573" max="13577" width="9" style="1" customWidth="1"/>
    <col min="13578" max="13825" width="2.625" style="1"/>
    <col min="13826" max="13826" width="27.625" style="1" customWidth="1"/>
    <col min="13827" max="13827" width="12.625" style="1" customWidth="1"/>
    <col min="13828" max="13828" width="11.125" style="1" bestFit="1" customWidth="1"/>
    <col min="13829" max="13833" width="9" style="1" customWidth="1"/>
    <col min="13834" max="14081" width="2.625" style="1"/>
    <col min="14082" max="14082" width="27.625" style="1" customWidth="1"/>
    <col min="14083" max="14083" width="12.625" style="1" customWidth="1"/>
    <col min="14084" max="14084" width="11.125" style="1" bestFit="1" customWidth="1"/>
    <col min="14085" max="14089" width="9" style="1" customWidth="1"/>
    <col min="14090" max="14337" width="2.625" style="1"/>
    <col min="14338" max="14338" width="27.625" style="1" customWidth="1"/>
    <col min="14339" max="14339" width="12.625" style="1" customWidth="1"/>
    <col min="14340" max="14340" width="11.125" style="1" bestFit="1" customWidth="1"/>
    <col min="14341" max="14345" width="9" style="1" customWidth="1"/>
    <col min="14346" max="14593" width="2.625" style="1"/>
    <col min="14594" max="14594" width="27.625" style="1" customWidth="1"/>
    <col min="14595" max="14595" width="12.625" style="1" customWidth="1"/>
    <col min="14596" max="14596" width="11.125" style="1" bestFit="1" customWidth="1"/>
    <col min="14597" max="14601" width="9" style="1" customWidth="1"/>
    <col min="14602" max="14849" width="2.625" style="1"/>
    <col min="14850" max="14850" width="27.625" style="1" customWidth="1"/>
    <col min="14851" max="14851" width="12.625" style="1" customWidth="1"/>
    <col min="14852" max="14852" width="11.125" style="1" bestFit="1" customWidth="1"/>
    <col min="14853" max="14857" width="9" style="1" customWidth="1"/>
    <col min="14858" max="15105" width="2.625" style="1"/>
    <col min="15106" max="15106" width="27.625" style="1" customWidth="1"/>
    <col min="15107" max="15107" width="12.625" style="1" customWidth="1"/>
    <col min="15108" max="15108" width="11.125" style="1" bestFit="1" customWidth="1"/>
    <col min="15109" max="15113" width="9" style="1" customWidth="1"/>
    <col min="15114" max="15361" width="2.625" style="1"/>
    <col min="15362" max="15362" width="27.625" style="1" customWidth="1"/>
    <col min="15363" max="15363" width="12.625" style="1" customWidth="1"/>
    <col min="15364" max="15364" width="11.125" style="1" bestFit="1" customWidth="1"/>
    <col min="15365" max="15369" width="9" style="1" customWidth="1"/>
    <col min="15370" max="15617" width="2.625" style="1"/>
    <col min="15618" max="15618" width="27.625" style="1" customWidth="1"/>
    <col min="15619" max="15619" width="12.625" style="1" customWidth="1"/>
    <col min="15620" max="15620" width="11.125" style="1" bestFit="1" customWidth="1"/>
    <col min="15621" max="15625" width="9" style="1" customWidth="1"/>
    <col min="15626" max="15873" width="2.625" style="1"/>
    <col min="15874" max="15874" width="27.625" style="1" customWidth="1"/>
    <col min="15875" max="15875" width="12.625" style="1" customWidth="1"/>
    <col min="15876" max="15876" width="11.125" style="1" bestFit="1" customWidth="1"/>
    <col min="15877" max="15881" width="9" style="1" customWidth="1"/>
    <col min="15882" max="16129" width="2.625" style="1"/>
    <col min="16130" max="16130" width="27.625" style="1" customWidth="1"/>
    <col min="16131" max="16131" width="12.625" style="1" customWidth="1"/>
    <col min="16132" max="16132" width="11.125" style="1" bestFit="1" customWidth="1"/>
    <col min="16133" max="16137" width="9" style="1" customWidth="1"/>
    <col min="16138" max="16384" width="2.625" style="1"/>
  </cols>
  <sheetData>
    <row r="2" spans="2:9" x14ac:dyDescent="0.15">
      <c r="B2" s="9" t="s">
        <v>369</v>
      </c>
      <c r="C2" s="9"/>
      <c r="D2" s="9"/>
    </row>
    <row r="3" spans="2:9" ht="2.1" customHeight="1" x14ac:dyDescent="0.15">
      <c r="B3" s="9"/>
      <c r="C3" s="9"/>
      <c r="D3" s="9"/>
    </row>
    <row r="4" spans="2:9" ht="14.25" thickBot="1" x14ac:dyDescent="0.2">
      <c r="B4" s="14" t="s">
        <v>95</v>
      </c>
    </row>
    <row r="5" spans="2:9" x14ac:dyDescent="0.15">
      <c r="B5" s="102" t="s">
        <v>96</v>
      </c>
      <c r="C5" s="102"/>
      <c r="D5" s="103"/>
      <c r="E5" s="44" t="s">
        <v>382</v>
      </c>
      <c r="F5" s="44" t="s">
        <v>383</v>
      </c>
      <c r="G5" s="44" t="s">
        <v>384</v>
      </c>
      <c r="H5" s="45" t="s">
        <v>385</v>
      </c>
      <c r="I5" s="45" t="s">
        <v>386</v>
      </c>
    </row>
    <row r="6" spans="2:9" x14ac:dyDescent="0.15">
      <c r="B6" s="11"/>
      <c r="C6" s="11"/>
      <c r="D6" s="7"/>
      <c r="E6" s="6" t="s">
        <v>387</v>
      </c>
      <c r="F6" s="6" t="s">
        <v>387</v>
      </c>
      <c r="G6" s="6" t="s">
        <v>387</v>
      </c>
      <c r="H6" s="6" t="s">
        <v>387</v>
      </c>
      <c r="I6" s="6" t="s">
        <v>388</v>
      </c>
    </row>
    <row r="7" spans="2:9" x14ac:dyDescent="0.15">
      <c r="B7" s="104" t="s">
        <v>97</v>
      </c>
      <c r="C7" s="104"/>
      <c r="D7" s="105"/>
      <c r="E7" s="4">
        <v>361</v>
      </c>
      <c r="F7" s="4">
        <v>329</v>
      </c>
      <c r="G7" s="4">
        <v>276</v>
      </c>
      <c r="H7" s="4">
        <v>232</v>
      </c>
      <c r="I7" s="4">
        <v>209</v>
      </c>
    </row>
    <row r="8" spans="2:9" x14ac:dyDescent="0.15">
      <c r="B8" s="12"/>
      <c r="C8" s="12"/>
      <c r="D8" s="5"/>
      <c r="E8" s="13" t="s">
        <v>389</v>
      </c>
      <c r="F8" s="13" t="s">
        <v>363</v>
      </c>
      <c r="G8" s="13" t="s">
        <v>363</v>
      </c>
      <c r="H8" s="13" t="s">
        <v>363</v>
      </c>
      <c r="I8" s="13" t="s">
        <v>363</v>
      </c>
    </row>
    <row r="9" spans="2:9" x14ac:dyDescent="0.15">
      <c r="B9" s="104" t="s">
        <v>98</v>
      </c>
      <c r="C9" s="104"/>
      <c r="D9" s="105"/>
      <c r="E9" s="10">
        <v>19130</v>
      </c>
      <c r="F9" s="10">
        <v>19640</v>
      </c>
      <c r="G9" s="10">
        <v>14395</v>
      </c>
      <c r="H9" s="10">
        <v>13130</v>
      </c>
      <c r="I9" s="10">
        <v>10095</v>
      </c>
    </row>
    <row r="10" spans="2:9" x14ac:dyDescent="0.15">
      <c r="B10" s="42" t="s">
        <v>99</v>
      </c>
      <c r="C10" s="18" t="s">
        <v>100</v>
      </c>
      <c r="D10" s="18" t="s">
        <v>101</v>
      </c>
      <c r="E10" s="6" t="s">
        <v>389</v>
      </c>
      <c r="F10" s="6" t="s">
        <v>363</v>
      </c>
      <c r="G10" s="6" t="s">
        <v>363</v>
      </c>
      <c r="H10" s="6" t="s">
        <v>363</v>
      </c>
      <c r="I10" s="6" t="s">
        <v>363</v>
      </c>
    </row>
    <row r="11" spans="2:9" x14ac:dyDescent="0.15">
      <c r="B11" s="43" t="s">
        <v>102</v>
      </c>
      <c r="C11" s="17" t="s">
        <v>103</v>
      </c>
      <c r="D11" s="15" t="s">
        <v>104</v>
      </c>
      <c r="E11" s="10">
        <v>1000</v>
      </c>
      <c r="F11" s="10">
        <v>3000</v>
      </c>
      <c r="G11" s="10">
        <v>1000</v>
      </c>
      <c r="H11" s="10">
        <v>1000</v>
      </c>
      <c r="I11" s="10" t="s">
        <v>25</v>
      </c>
    </row>
    <row r="12" spans="2:9" x14ac:dyDescent="0.15">
      <c r="B12" s="43" t="s">
        <v>105</v>
      </c>
      <c r="C12" s="17" t="s">
        <v>106</v>
      </c>
      <c r="D12" s="15" t="s">
        <v>107</v>
      </c>
      <c r="E12" s="10">
        <v>3630</v>
      </c>
      <c r="F12" s="10">
        <v>3740</v>
      </c>
      <c r="G12" s="10">
        <v>3080</v>
      </c>
      <c r="H12" s="10">
        <v>3410</v>
      </c>
      <c r="I12" s="10">
        <v>1650</v>
      </c>
    </row>
    <row r="13" spans="2:9" x14ac:dyDescent="0.15">
      <c r="B13" s="43" t="s">
        <v>108</v>
      </c>
      <c r="C13" s="17" t="s">
        <v>109</v>
      </c>
      <c r="D13" s="15" t="s">
        <v>110</v>
      </c>
      <c r="E13" s="10">
        <v>525</v>
      </c>
      <c r="F13" s="10">
        <v>315</v>
      </c>
      <c r="G13" s="10">
        <v>315</v>
      </c>
      <c r="H13" s="10">
        <v>105</v>
      </c>
      <c r="I13" s="10">
        <v>210</v>
      </c>
    </row>
    <row r="14" spans="2:9" x14ac:dyDescent="0.15">
      <c r="B14" s="43" t="s">
        <v>111</v>
      </c>
      <c r="C14" s="17" t="s">
        <v>112</v>
      </c>
      <c r="D14" s="15" t="s">
        <v>113</v>
      </c>
      <c r="E14" s="10">
        <v>500</v>
      </c>
      <c r="F14" s="10">
        <v>600</v>
      </c>
      <c r="G14" s="10">
        <v>300</v>
      </c>
      <c r="H14" s="10">
        <v>0</v>
      </c>
      <c r="I14" s="10">
        <v>200</v>
      </c>
    </row>
    <row r="15" spans="2:9" x14ac:dyDescent="0.15">
      <c r="B15" s="43" t="s">
        <v>114</v>
      </c>
      <c r="C15" s="17" t="s">
        <v>115</v>
      </c>
      <c r="D15" s="15" t="s">
        <v>116</v>
      </c>
      <c r="E15" s="10">
        <v>380</v>
      </c>
      <c r="F15" s="10">
        <v>380</v>
      </c>
      <c r="G15" s="10">
        <v>95</v>
      </c>
      <c r="H15" s="10">
        <v>0</v>
      </c>
      <c r="I15" s="10">
        <v>380</v>
      </c>
    </row>
    <row r="16" spans="2:9" x14ac:dyDescent="0.15">
      <c r="B16" s="43" t="s">
        <v>117</v>
      </c>
      <c r="C16" s="17" t="s">
        <v>118</v>
      </c>
      <c r="D16" s="15" t="s">
        <v>119</v>
      </c>
      <c r="E16" s="10">
        <v>270</v>
      </c>
      <c r="F16" s="10">
        <v>720</v>
      </c>
      <c r="G16" s="10">
        <v>90</v>
      </c>
      <c r="H16" s="10">
        <v>270</v>
      </c>
      <c r="I16" s="10">
        <v>180</v>
      </c>
    </row>
    <row r="17" spans="2:9" x14ac:dyDescent="0.15">
      <c r="B17" s="43" t="s">
        <v>120</v>
      </c>
      <c r="C17" s="17" t="s">
        <v>121</v>
      </c>
      <c r="D17" s="15" t="s">
        <v>122</v>
      </c>
      <c r="E17" s="10">
        <v>510</v>
      </c>
      <c r="F17" s="10">
        <v>255</v>
      </c>
      <c r="G17" s="10">
        <v>340</v>
      </c>
      <c r="H17" s="10">
        <v>510</v>
      </c>
      <c r="I17" s="10">
        <v>85</v>
      </c>
    </row>
    <row r="18" spans="2:9" x14ac:dyDescent="0.15">
      <c r="B18" s="43" t="s">
        <v>123</v>
      </c>
      <c r="C18" s="17" t="s">
        <v>124</v>
      </c>
      <c r="D18" s="15" t="s">
        <v>125</v>
      </c>
      <c r="E18" s="10">
        <v>640</v>
      </c>
      <c r="F18" s="10">
        <v>240</v>
      </c>
      <c r="G18" s="10">
        <v>240</v>
      </c>
      <c r="H18" s="10">
        <v>80</v>
      </c>
      <c r="I18" s="10">
        <v>80</v>
      </c>
    </row>
    <row r="19" spans="2:9" x14ac:dyDescent="0.15">
      <c r="B19" s="43" t="s">
        <v>126</v>
      </c>
      <c r="C19" s="17" t="s">
        <v>127</v>
      </c>
      <c r="D19" s="15" t="s">
        <v>128</v>
      </c>
      <c r="E19" s="10">
        <v>825</v>
      </c>
      <c r="F19" s="10">
        <v>150</v>
      </c>
      <c r="G19" s="10">
        <v>375</v>
      </c>
      <c r="H19" s="10">
        <v>225</v>
      </c>
      <c r="I19" s="10">
        <v>150</v>
      </c>
    </row>
    <row r="20" spans="2:9" x14ac:dyDescent="0.15">
      <c r="B20" s="43" t="s">
        <v>129</v>
      </c>
      <c r="C20" s="17" t="s">
        <v>130</v>
      </c>
      <c r="D20" s="15" t="s">
        <v>131</v>
      </c>
      <c r="E20" s="10">
        <v>280</v>
      </c>
      <c r="F20" s="10">
        <v>420</v>
      </c>
      <c r="G20" s="10">
        <v>770</v>
      </c>
      <c r="H20" s="10">
        <v>350</v>
      </c>
      <c r="I20" s="10">
        <v>350</v>
      </c>
    </row>
    <row r="21" spans="2:9" x14ac:dyDescent="0.15">
      <c r="B21" s="43" t="s">
        <v>132</v>
      </c>
      <c r="C21" s="17" t="s">
        <v>133</v>
      </c>
      <c r="D21" s="15" t="s">
        <v>134</v>
      </c>
      <c r="E21" s="10">
        <v>455</v>
      </c>
      <c r="F21" s="10">
        <v>390</v>
      </c>
      <c r="G21" s="10">
        <v>260</v>
      </c>
      <c r="H21" s="10">
        <v>325</v>
      </c>
      <c r="I21" s="10">
        <v>65</v>
      </c>
    </row>
    <row r="22" spans="2:9" x14ac:dyDescent="0.15">
      <c r="B22" s="43" t="s">
        <v>135</v>
      </c>
      <c r="C22" s="17" t="s">
        <v>136</v>
      </c>
      <c r="D22" s="15" t="s">
        <v>137</v>
      </c>
      <c r="E22" s="10">
        <v>720</v>
      </c>
      <c r="F22" s="10">
        <v>600</v>
      </c>
      <c r="G22" s="10">
        <v>180</v>
      </c>
      <c r="H22" s="10">
        <v>300</v>
      </c>
      <c r="I22" s="10">
        <v>240</v>
      </c>
    </row>
    <row r="23" spans="2:9" x14ac:dyDescent="0.15">
      <c r="B23" s="43" t="s">
        <v>138</v>
      </c>
      <c r="C23" s="17" t="s">
        <v>139</v>
      </c>
      <c r="D23" s="15" t="s">
        <v>140</v>
      </c>
      <c r="E23" s="10">
        <v>2365</v>
      </c>
      <c r="F23" s="10">
        <v>2200</v>
      </c>
      <c r="G23" s="10">
        <v>2200</v>
      </c>
      <c r="H23" s="10">
        <v>2475</v>
      </c>
      <c r="I23" s="10">
        <v>2035</v>
      </c>
    </row>
    <row r="24" spans="2:9" x14ac:dyDescent="0.15">
      <c r="B24" s="43" t="s">
        <v>141</v>
      </c>
      <c r="C24" s="17" t="s">
        <v>142</v>
      </c>
      <c r="D24" s="15" t="s">
        <v>143</v>
      </c>
      <c r="E24" s="10">
        <v>700</v>
      </c>
      <c r="F24" s="10">
        <v>1200</v>
      </c>
      <c r="G24" s="10">
        <v>700</v>
      </c>
      <c r="H24" s="10">
        <v>450</v>
      </c>
      <c r="I24" s="10">
        <v>500</v>
      </c>
    </row>
    <row r="25" spans="2:9" x14ac:dyDescent="0.15">
      <c r="B25" s="43" t="s">
        <v>144</v>
      </c>
      <c r="C25" s="17" t="s">
        <v>145</v>
      </c>
      <c r="D25" s="15" t="s">
        <v>146</v>
      </c>
      <c r="E25" s="10">
        <v>540</v>
      </c>
      <c r="F25" s="10">
        <v>495</v>
      </c>
      <c r="G25" s="10">
        <v>540</v>
      </c>
      <c r="H25" s="10">
        <v>540</v>
      </c>
      <c r="I25" s="10">
        <v>315</v>
      </c>
    </row>
    <row r="26" spans="2:9" x14ac:dyDescent="0.15">
      <c r="B26" s="43" t="s">
        <v>147</v>
      </c>
      <c r="C26" s="17" t="s">
        <v>148</v>
      </c>
      <c r="D26" s="15" t="s">
        <v>149</v>
      </c>
      <c r="E26" s="10">
        <v>1000</v>
      </c>
      <c r="F26" s="10">
        <v>960</v>
      </c>
      <c r="G26" s="10">
        <v>240</v>
      </c>
      <c r="H26" s="10">
        <v>240</v>
      </c>
      <c r="I26" s="10">
        <v>440</v>
      </c>
    </row>
    <row r="27" spans="2:9" x14ac:dyDescent="0.15">
      <c r="B27" s="43" t="s">
        <v>150</v>
      </c>
      <c r="C27" s="17" t="s">
        <v>151</v>
      </c>
      <c r="D27" s="15" t="s">
        <v>152</v>
      </c>
      <c r="E27" s="10">
        <v>875</v>
      </c>
      <c r="F27" s="10">
        <v>385</v>
      </c>
      <c r="G27" s="10">
        <v>1050</v>
      </c>
      <c r="H27" s="10">
        <v>455</v>
      </c>
      <c r="I27" s="10">
        <v>630</v>
      </c>
    </row>
    <row r="28" spans="2:9" x14ac:dyDescent="0.15">
      <c r="B28" s="43" t="s">
        <v>153</v>
      </c>
      <c r="C28" s="17" t="s">
        <v>154</v>
      </c>
      <c r="D28" s="15" t="s">
        <v>155</v>
      </c>
      <c r="E28" s="10">
        <v>780</v>
      </c>
      <c r="F28" s="10">
        <v>960</v>
      </c>
      <c r="G28" s="10">
        <v>870</v>
      </c>
      <c r="H28" s="10">
        <v>540</v>
      </c>
      <c r="I28" s="10">
        <v>840</v>
      </c>
    </row>
    <row r="29" spans="2:9" x14ac:dyDescent="0.15">
      <c r="B29" s="43" t="s">
        <v>156</v>
      </c>
      <c r="C29" s="17" t="s">
        <v>157</v>
      </c>
      <c r="D29" s="15" t="s">
        <v>158</v>
      </c>
      <c r="E29" s="10">
        <v>1625</v>
      </c>
      <c r="F29" s="10">
        <v>1200</v>
      </c>
      <c r="G29" s="10">
        <v>1000</v>
      </c>
      <c r="H29" s="10">
        <v>1075</v>
      </c>
      <c r="I29" s="10">
        <v>925</v>
      </c>
    </row>
    <row r="30" spans="2:9" x14ac:dyDescent="0.15">
      <c r="B30" s="43" t="s">
        <v>159</v>
      </c>
      <c r="C30" s="17" t="s">
        <v>160</v>
      </c>
      <c r="D30" s="15" t="s">
        <v>161</v>
      </c>
      <c r="E30" s="10">
        <v>880</v>
      </c>
      <c r="F30" s="10">
        <v>900</v>
      </c>
      <c r="G30" s="10">
        <v>720</v>
      </c>
      <c r="H30" s="10">
        <v>440</v>
      </c>
      <c r="I30" s="10">
        <v>420</v>
      </c>
    </row>
    <row r="31" spans="2:9" x14ac:dyDescent="0.15">
      <c r="B31" s="27" t="s">
        <v>162</v>
      </c>
      <c r="C31" s="30" t="s">
        <v>163</v>
      </c>
      <c r="D31" s="31" t="s">
        <v>164</v>
      </c>
      <c r="E31" s="32" t="s">
        <v>25</v>
      </c>
      <c r="F31" s="32">
        <v>400</v>
      </c>
      <c r="G31" s="32" t="s">
        <v>25</v>
      </c>
      <c r="H31" s="32">
        <v>0</v>
      </c>
      <c r="I31" s="32">
        <v>400</v>
      </c>
    </row>
    <row r="32" spans="2:9" x14ac:dyDescent="0.15">
      <c r="B32" s="43" t="s">
        <v>165</v>
      </c>
      <c r="C32" s="17" t="s">
        <v>163</v>
      </c>
      <c r="D32" s="15" t="s">
        <v>166</v>
      </c>
      <c r="E32" s="10">
        <v>300</v>
      </c>
      <c r="F32" s="10" t="s">
        <v>25</v>
      </c>
      <c r="G32" s="10" t="s">
        <v>25</v>
      </c>
      <c r="H32" s="10">
        <v>300</v>
      </c>
      <c r="I32" s="10" t="s">
        <v>25</v>
      </c>
    </row>
    <row r="33" spans="2:9" x14ac:dyDescent="0.15">
      <c r="B33" s="43" t="s">
        <v>167</v>
      </c>
      <c r="C33" s="17" t="s">
        <v>163</v>
      </c>
      <c r="D33" s="15" t="s">
        <v>168</v>
      </c>
      <c r="E33" s="10">
        <v>200</v>
      </c>
      <c r="F33" s="10" t="s">
        <v>25</v>
      </c>
      <c r="G33" s="10" t="s">
        <v>25</v>
      </c>
      <c r="H33" s="10">
        <v>0</v>
      </c>
      <c r="I33" s="33" t="s">
        <v>25</v>
      </c>
    </row>
    <row r="34" spans="2:9" x14ac:dyDescent="0.15">
      <c r="B34" s="100" t="s">
        <v>169</v>
      </c>
      <c r="C34" s="101"/>
      <c r="D34" s="28" t="s">
        <v>166</v>
      </c>
      <c r="E34" s="29" t="s">
        <v>25</v>
      </c>
      <c r="F34" s="29" t="s">
        <v>25</v>
      </c>
      <c r="G34" s="29" t="s">
        <v>25</v>
      </c>
      <c r="H34" s="29">
        <v>0</v>
      </c>
      <c r="I34" s="29" t="s">
        <v>25</v>
      </c>
    </row>
    <row r="35" spans="2:9" x14ac:dyDescent="0.15">
      <c r="B35" s="98" t="s">
        <v>170</v>
      </c>
      <c r="C35" s="99"/>
      <c r="D35" s="15" t="s">
        <v>171</v>
      </c>
      <c r="E35" s="10" t="s">
        <v>25</v>
      </c>
      <c r="F35" s="10" t="s">
        <v>25</v>
      </c>
      <c r="G35" s="10" t="s">
        <v>25</v>
      </c>
      <c r="H35" s="10">
        <v>0</v>
      </c>
      <c r="I35" s="10" t="s">
        <v>25</v>
      </c>
    </row>
    <row r="36" spans="2:9" x14ac:dyDescent="0.15">
      <c r="B36" s="98" t="s">
        <v>172</v>
      </c>
      <c r="C36" s="99"/>
      <c r="D36" s="15" t="s">
        <v>140</v>
      </c>
      <c r="E36" s="10">
        <v>55</v>
      </c>
      <c r="F36" s="10">
        <v>55</v>
      </c>
      <c r="G36" s="10" t="s">
        <v>25</v>
      </c>
      <c r="H36" s="10">
        <v>0</v>
      </c>
      <c r="I36" s="10" t="s">
        <v>25</v>
      </c>
    </row>
    <row r="37" spans="2:9" x14ac:dyDescent="0.15">
      <c r="B37" s="98" t="s">
        <v>173</v>
      </c>
      <c r="C37" s="99"/>
      <c r="D37" s="15" t="s">
        <v>143</v>
      </c>
      <c r="E37" s="10" t="s">
        <v>25</v>
      </c>
      <c r="F37" s="10" t="s">
        <v>25</v>
      </c>
      <c r="G37" s="10" t="s">
        <v>25</v>
      </c>
      <c r="H37" s="10">
        <v>0</v>
      </c>
      <c r="I37" s="10" t="s">
        <v>25</v>
      </c>
    </row>
    <row r="38" spans="2:9" x14ac:dyDescent="0.15">
      <c r="B38" s="98" t="s">
        <v>174</v>
      </c>
      <c r="C38" s="99"/>
      <c r="D38" s="15" t="s">
        <v>155</v>
      </c>
      <c r="E38" s="10" t="s">
        <v>25</v>
      </c>
      <c r="F38" s="10" t="s">
        <v>25</v>
      </c>
      <c r="G38" s="10" t="s">
        <v>25</v>
      </c>
      <c r="H38" s="10">
        <v>0</v>
      </c>
      <c r="I38" s="10" t="s">
        <v>25</v>
      </c>
    </row>
    <row r="39" spans="2:9" x14ac:dyDescent="0.15">
      <c r="B39" s="98" t="s">
        <v>175</v>
      </c>
      <c r="C39" s="99"/>
      <c r="D39" s="15" t="s">
        <v>176</v>
      </c>
      <c r="E39" s="10">
        <v>27.5</v>
      </c>
      <c r="F39" s="10">
        <v>55</v>
      </c>
      <c r="G39" s="10" t="s">
        <v>25</v>
      </c>
      <c r="H39" s="10">
        <v>27.5</v>
      </c>
      <c r="I39" s="10" t="s">
        <v>25</v>
      </c>
    </row>
    <row r="40" spans="2:9" x14ac:dyDescent="0.15">
      <c r="B40" s="98" t="s">
        <v>177</v>
      </c>
      <c r="C40" s="99"/>
      <c r="D40" s="15" t="s">
        <v>178</v>
      </c>
      <c r="E40" s="10" t="s">
        <v>25</v>
      </c>
      <c r="F40" s="10" t="s">
        <v>25</v>
      </c>
      <c r="G40" s="10" t="s">
        <v>25</v>
      </c>
      <c r="H40" s="10">
        <v>0</v>
      </c>
      <c r="I40" s="10" t="s">
        <v>25</v>
      </c>
    </row>
    <row r="41" spans="2:9" x14ac:dyDescent="0.15">
      <c r="B41" s="98" t="s">
        <v>179</v>
      </c>
      <c r="C41" s="99"/>
      <c r="D41" s="15" t="s">
        <v>161</v>
      </c>
      <c r="E41" s="10" t="s">
        <v>25</v>
      </c>
      <c r="F41" s="10" t="s">
        <v>25</v>
      </c>
      <c r="G41" s="10" t="s">
        <v>25</v>
      </c>
      <c r="H41" s="10">
        <v>0</v>
      </c>
      <c r="I41" s="10" t="s">
        <v>25</v>
      </c>
    </row>
    <row r="42" spans="2:9" x14ac:dyDescent="0.15">
      <c r="B42" s="98" t="s">
        <v>180</v>
      </c>
      <c r="C42" s="99"/>
      <c r="D42" s="15" t="s">
        <v>181</v>
      </c>
      <c r="E42" s="10" t="s">
        <v>25</v>
      </c>
      <c r="F42" s="10" t="s">
        <v>25</v>
      </c>
      <c r="G42" s="10">
        <v>17.5</v>
      </c>
      <c r="H42" s="10">
        <v>0</v>
      </c>
      <c r="I42" s="10" t="s">
        <v>25</v>
      </c>
    </row>
    <row r="43" spans="2:9" x14ac:dyDescent="0.15">
      <c r="B43" s="98" t="s">
        <v>182</v>
      </c>
      <c r="C43" s="99"/>
      <c r="D43" s="15" t="s">
        <v>183</v>
      </c>
      <c r="E43" s="10">
        <v>30</v>
      </c>
      <c r="F43" s="10" t="s">
        <v>25</v>
      </c>
      <c r="G43" s="10" t="s">
        <v>25</v>
      </c>
      <c r="H43" s="10">
        <v>0</v>
      </c>
      <c r="I43" s="10" t="s">
        <v>25</v>
      </c>
    </row>
    <row r="44" spans="2:9" x14ac:dyDescent="0.15">
      <c r="B44" s="98" t="s">
        <v>184</v>
      </c>
      <c r="C44" s="99"/>
      <c r="D44" s="15" t="s">
        <v>185</v>
      </c>
      <c r="E44" s="10">
        <v>12.5</v>
      </c>
      <c r="F44" s="10" t="s">
        <v>25</v>
      </c>
      <c r="G44" s="10">
        <v>12.5</v>
      </c>
      <c r="H44" s="10">
        <v>12.5</v>
      </c>
      <c r="I44" s="10" t="s">
        <v>25</v>
      </c>
    </row>
    <row r="45" spans="2:9" x14ac:dyDescent="0.15">
      <c r="B45" s="98" t="s">
        <v>186</v>
      </c>
      <c r="C45" s="99"/>
      <c r="D45" s="15" t="s">
        <v>187</v>
      </c>
      <c r="E45" s="10" t="s">
        <v>25</v>
      </c>
      <c r="F45" s="10">
        <v>20</v>
      </c>
      <c r="G45" s="10" t="s">
        <v>25</v>
      </c>
      <c r="H45" s="10">
        <v>0</v>
      </c>
      <c r="I45" s="10" t="s">
        <v>25</v>
      </c>
    </row>
    <row r="46" spans="2:9" x14ac:dyDescent="0.15">
      <c r="B46" s="94" t="s">
        <v>188</v>
      </c>
      <c r="C46" s="95"/>
      <c r="D46" s="31" t="s">
        <v>189</v>
      </c>
      <c r="E46" s="32" t="s">
        <v>25</v>
      </c>
      <c r="F46" s="32" t="s">
        <v>25</v>
      </c>
      <c r="G46" s="32" t="s">
        <v>25</v>
      </c>
      <c r="H46" s="32">
        <v>0</v>
      </c>
      <c r="I46" s="32" t="s">
        <v>25</v>
      </c>
    </row>
    <row r="47" spans="2:9" x14ac:dyDescent="0.15">
      <c r="B47" s="94" t="s">
        <v>190</v>
      </c>
      <c r="C47" s="95"/>
      <c r="D47" s="31"/>
      <c r="E47" s="32" t="s">
        <v>25</v>
      </c>
      <c r="F47" s="32" t="s">
        <v>25</v>
      </c>
      <c r="G47" s="32" t="s">
        <v>25</v>
      </c>
      <c r="H47" s="32">
        <v>0</v>
      </c>
      <c r="I47" s="32" t="s">
        <v>25</v>
      </c>
    </row>
    <row r="48" spans="2:9" ht="14.25" thickBot="1" x14ac:dyDescent="0.2">
      <c r="B48" s="96" t="s">
        <v>26</v>
      </c>
      <c r="C48" s="97"/>
      <c r="D48" s="16"/>
      <c r="E48" s="23">
        <v>5</v>
      </c>
      <c r="F48" s="23" t="s">
        <v>25</v>
      </c>
      <c r="G48" s="23" t="s">
        <v>25</v>
      </c>
      <c r="H48" s="23">
        <v>0</v>
      </c>
      <c r="I48" s="23" t="s">
        <v>25</v>
      </c>
    </row>
    <row r="49" spans="2:9" x14ac:dyDescent="0.15">
      <c r="B49" s="1" t="s">
        <v>7</v>
      </c>
      <c r="H49" s="46"/>
      <c r="I49" s="46"/>
    </row>
  </sheetData>
  <mergeCells count="18">
    <mergeCell ref="B5:D5"/>
    <mergeCell ref="B7:D7"/>
    <mergeCell ref="B9:D9"/>
    <mergeCell ref="B35:C35"/>
    <mergeCell ref="B36:C36"/>
    <mergeCell ref="B46:C46"/>
    <mergeCell ref="B47:C47"/>
    <mergeCell ref="B48:C48"/>
    <mergeCell ref="B42:C42"/>
    <mergeCell ref="B34:C34"/>
    <mergeCell ref="B38:C38"/>
    <mergeCell ref="B40:C40"/>
    <mergeCell ref="B41:C41"/>
    <mergeCell ref="B37:C37"/>
    <mergeCell ref="B39:C39"/>
    <mergeCell ref="B43:C43"/>
    <mergeCell ref="B44:C44"/>
    <mergeCell ref="B45:C45"/>
  </mergeCells>
  <phoneticPr fontId="3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B2:I22"/>
  <sheetViews>
    <sheetView zoomScaleNormal="100" zoomScaleSheetLayoutView="100" workbookViewId="0">
      <selection activeCell="C25" sqref="C25"/>
    </sheetView>
  </sheetViews>
  <sheetFormatPr defaultColWidth="2.625" defaultRowHeight="13.5" x14ac:dyDescent="0.15"/>
  <cols>
    <col min="1" max="1" width="2.625" style="1"/>
    <col min="2" max="2" width="13" style="1" bestFit="1" customWidth="1"/>
    <col min="3" max="10" width="10" style="1" customWidth="1"/>
    <col min="11" max="11" width="7.875" style="1" customWidth="1"/>
    <col min="12" max="12" width="6.5" style="1" customWidth="1"/>
    <col min="13" max="16384" width="2.625" style="1"/>
  </cols>
  <sheetData>
    <row r="2" spans="2:9" x14ac:dyDescent="0.15">
      <c r="B2" s="9" t="s">
        <v>370</v>
      </c>
    </row>
    <row r="3" spans="2:9" ht="2.1" customHeight="1" thickBot="1" x14ac:dyDescent="0.2">
      <c r="B3" s="9"/>
    </row>
    <row r="4" spans="2:9" x14ac:dyDescent="0.15">
      <c r="B4" s="87" t="s">
        <v>0</v>
      </c>
      <c r="C4" s="110" t="s">
        <v>17</v>
      </c>
      <c r="D4" s="112" t="s">
        <v>27</v>
      </c>
      <c r="E4" s="108" t="s">
        <v>28</v>
      </c>
      <c r="F4" s="108" t="s">
        <v>29</v>
      </c>
      <c r="G4" s="108" t="s">
        <v>30</v>
      </c>
      <c r="H4" s="108" t="s">
        <v>31</v>
      </c>
      <c r="I4" s="24"/>
    </row>
    <row r="5" spans="2:9" x14ac:dyDescent="0.15">
      <c r="B5" s="88"/>
      <c r="C5" s="111"/>
      <c r="D5" s="113"/>
      <c r="E5" s="109"/>
      <c r="F5" s="109"/>
      <c r="G5" s="109"/>
      <c r="H5" s="109"/>
      <c r="I5" s="25"/>
    </row>
    <row r="6" spans="2:9" x14ac:dyDescent="0.15">
      <c r="B6" s="7"/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26"/>
    </row>
    <row r="7" spans="2:9" x14ac:dyDescent="0.15">
      <c r="B7" s="5" t="s">
        <v>93</v>
      </c>
      <c r="C7" s="4">
        <v>200153</v>
      </c>
      <c r="D7" s="4">
        <v>7664</v>
      </c>
      <c r="E7" s="4">
        <v>51674</v>
      </c>
      <c r="F7" s="4">
        <v>18459</v>
      </c>
      <c r="G7" s="4">
        <v>73502</v>
      </c>
      <c r="H7" s="4">
        <v>48854</v>
      </c>
      <c r="I7" s="4"/>
    </row>
    <row r="8" spans="2:9" x14ac:dyDescent="0.15">
      <c r="B8" s="5" t="s">
        <v>361</v>
      </c>
      <c r="C8" s="4">
        <v>195643</v>
      </c>
      <c r="D8" s="4">
        <v>7464</v>
      </c>
      <c r="E8" s="4">
        <v>50497</v>
      </c>
      <c r="F8" s="4">
        <v>18978</v>
      </c>
      <c r="G8" s="4">
        <v>71824</v>
      </c>
      <c r="H8" s="4">
        <v>46880</v>
      </c>
      <c r="I8" s="4"/>
    </row>
    <row r="9" spans="2:9" x14ac:dyDescent="0.15">
      <c r="B9" s="5" t="s">
        <v>364</v>
      </c>
      <c r="C9" s="4">
        <v>187665</v>
      </c>
      <c r="D9" s="4">
        <v>6870</v>
      </c>
      <c r="E9" s="4">
        <v>49222</v>
      </c>
      <c r="F9" s="4">
        <v>19202</v>
      </c>
      <c r="G9" s="4">
        <v>67702</v>
      </c>
      <c r="H9" s="4">
        <v>44669</v>
      </c>
      <c r="I9" s="4"/>
    </row>
    <row r="10" spans="2:9" x14ac:dyDescent="0.15">
      <c r="B10" s="5" t="s">
        <v>366</v>
      </c>
      <c r="C10" s="4">
        <v>178671</v>
      </c>
      <c r="D10" s="4">
        <v>6800</v>
      </c>
      <c r="E10" s="4">
        <v>45966</v>
      </c>
      <c r="F10" s="4">
        <v>17663</v>
      </c>
      <c r="G10" s="4">
        <v>65241</v>
      </c>
      <c r="H10" s="4">
        <v>43001</v>
      </c>
    </row>
    <row r="11" spans="2:9" ht="14.25" thickBot="1" x14ac:dyDescent="0.2">
      <c r="B11" s="3" t="s">
        <v>381</v>
      </c>
      <c r="C11" s="2">
        <v>175595</v>
      </c>
      <c r="D11" s="2">
        <v>6820</v>
      </c>
      <c r="E11" s="2">
        <v>45865</v>
      </c>
      <c r="F11" s="2">
        <v>17306</v>
      </c>
      <c r="G11" s="2">
        <v>65346</v>
      </c>
      <c r="H11" s="2">
        <v>40258</v>
      </c>
      <c r="I11" s="4"/>
    </row>
    <row r="13" spans="2:9" ht="14.25" thickBot="1" x14ac:dyDescent="0.2">
      <c r="B13" s="14" t="s">
        <v>32</v>
      </c>
      <c r="G13" s="8"/>
      <c r="I13" s="1" t="s">
        <v>390</v>
      </c>
    </row>
    <row r="14" spans="2:9" x14ac:dyDescent="0.15">
      <c r="B14" s="87" t="s">
        <v>33</v>
      </c>
      <c r="C14" s="89" t="s">
        <v>17</v>
      </c>
      <c r="D14" s="90" t="s">
        <v>43</v>
      </c>
      <c r="E14" s="90"/>
      <c r="F14" s="90"/>
      <c r="G14" s="90"/>
      <c r="H14" s="106" t="s">
        <v>44</v>
      </c>
      <c r="I14" s="106" t="s">
        <v>92</v>
      </c>
    </row>
    <row r="15" spans="2:9" x14ac:dyDescent="0.15">
      <c r="B15" s="88"/>
      <c r="C15" s="91"/>
      <c r="D15" s="40" t="s">
        <v>39</v>
      </c>
      <c r="E15" s="40" t="s">
        <v>40</v>
      </c>
      <c r="F15" s="40" t="s">
        <v>41</v>
      </c>
      <c r="G15" s="40" t="s">
        <v>42</v>
      </c>
      <c r="H15" s="107"/>
      <c r="I15" s="107"/>
    </row>
    <row r="16" spans="2:9" x14ac:dyDescent="0.15">
      <c r="B16" s="7"/>
      <c r="C16" s="6" t="s">
        <v>14</v>
      </c>
      <c r="D16" s="6" t="s">
        <v>14</v>
      </c>
      <c r="E16" s="6" t="s">
        <v>14</v>
      </c>
      <c r="F16" s="6" t="s">
        <v>14</v>
      </c>
      <c r="G16" s="6" t="s">
        <v>14</v>
      </c>
      <c r="H16" s="6" t="s">
        <v>6</v>
      </c>
      <c r="I16" s="6" t="s">
        <v>14</v>
      </c>
    </row>
    <row r="17" spans="2:9" x14ac:dyDescent="0.15">
      <c r="B17" s="19" t="s">
        <v>34</v>
      </c>
      <c r="C17" s="4">
        <v>45865</v>
      </c>
      <c r="D17" s="4">
        <v>38652</v>
      </c>
      <c r="E17" s="4">
        <v>4299</v>
      </c>
      <c r="F17" s="4">
        <v>2263</v>
      </c>
      <c r="G17" s="4">
        <v>630</v>
      </c>
      <c r="H17" s="4">
        <v>21</v>
      </c>
      <c r="I17" s="4">
        <v>0</v>
      </c>
    </row>
    <row r="18" spans="2:9" x14ac:dyDescent="0.15">
      <c r="B18" s="19" t="s">
        <v>35</v>
      </c>
      <c r="C18" s="4">
        <v>65346</v>
      </c>
      <c r="D18" s="4">
        <v>46949</v>
      </c>
      <c r="E18" s="4">
        <v>5872</v>
      </c>
      <c r="F18" s="4">
        <v>2717</v>
      </c>
      <c r="G18" s="4">
        <v>846</v>
      </c>
      <c r="H18" s="4">
        <v>182</v>
      </c>
      <c r="I18" s="4">
        <v>8780</v>
      </c>
    </row>
    <row r="19" spans="2:9" x14ac:dyDescent="0.15">
      <c r="B19" s="19" t="s">
        <v>36</v>
      </c>
      <c r="C19" s="4">
        <v>40258</v>
      </c>
      <c r="D19" s="4">
        <v>26012</v>
      </c>
      <c r="E19" s="4">
        <v>3901</v>
      </c>
      <c r="F19" s="4">
        <v>2094</v>
      </c>
      <c r="G19" s="4">
        <v>665</v>
      </c>
      <c r="H19" s="4">
        <v>261</v>
      </c>
      <c r="I19" s="4">
        <v>7325</v>
      </c>
    </row>
    <row r="20" spans="2:9" ht="14.25" thickBot="1" x14ac:dyDescent="0.2">
      <c r="B20" s="20" t="s">
        <v>38</v>
      </c>
      <c r="C20" s="2">
        <v>4422</v>
      </c>
      <c r="D20" s="2">
        <v>3661</v>
      </c>
      <c r="E20" s="2">
        <v>465</v>
      </c>
      <c r="F20" s="2">
        <v>230</v>
      </c>
      <c r="G20" s="2">
        <v>66</v>
      </c>
      <c r="H20" s="2">
        <v>0</v>
      </c>
      <c r="I20" s="2">
        <v>0</v>
      </c>
    </row>
    <row r="21" spans="2:9" x14ac:dyDescent="0.15">
      <c r="B21" s="1" t="s">
        <v>360</v>
      </c>
    </row>
    <row r="22" spans="2:9" x14ac:dyDescent="0.15">
      <c r="B22" s="1" t="s">
        <v>45</v>
      </c>
    </row>
  </sheetData>
  <mergeCells count="12">
    <mergeCell ref="I14:I15"/>
    <mergeCell ref="D14:G14"/>
    <mergeCell ref="H4:H5"/>
    <mergeCell ref="B14:B15"/>
    <mergeCell ref="C14:C15"/>
    <mergeCell ref="B4:B5"/>
    <mergeCell ref="C4:C5"/>
    <mergeCell ref="D4:D5"/>
    <mergeCell ref="E4:E5"/>
    <mergeCell ref="F4:F5"/>
    <mergeCell ref="G4:G5"/>
    <mergeCell ref="H14:H15"/>
  </mergeCells>
  <phoneticPr fontId="3"/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  <pageSetUpPr fitToPage="1"/>
  </sheetPr>
  <dimension ref="B2:I42"/>
  <sheetViews>
    <sheetView topLeftCell="A7" zoomScaleSheetLayoutView="100" workbookViewId="0">
      <selection activeCell="G40" sqref="G40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10.125" style="1" customWidth="1"/>
    <col min="10" max="16384" width="2.625" style="1"/>
  </cols>
  <sheetData>
    <row r="2" spans="2:9" x14ac:dyDescent="0.15">
      <c r="B2" s="9" t="s">
        <v>371</v>
      </c>
    </row>
    <row r="3" spans="2:9" ht="20.100000000000001" customHeight="1" thickBot="1" x14ac:dyDescent="0.2">
      <c r="B3" s="14" t="s">
        <v>46</v>
      </c>
    </row>
    <row r="4" spans="2:9" x14ac:dyDescent="0.15">
      <c r="B4" s="87" t="s">
        <v>0</v>
      </c>
      <c r="C4" s="114" t="s">
        <v>47</v>
      </c>
      <c r="D4" s="114" t="s">
        <v>17</v>
      </c>
      <c r="E4" s="114"/>
      <c r="F4" s="114" t="s">
        <v>50</v>
      </c>
      <c r="G4" s="114"/>
      <c r="H4" s="114" t="s">
        <v>51</v>
      </c>
      <c r="I4" s="115"/>
    </row>
    <row r="5" spans="2:9" x14ac:dyDescent="0.15">
      <c r="B5" s="88"/>
      <c r="C5" s="116"/>
      <c r="D5" s="40" t="s">
        <v>48</v>
      </c>
      <c r="E5" s="40" t="s">
        <v>49</v>
      </c>
      <c r="F5" s="40" t="s">
        <v>48</v>
      </c>
      <c r="G5" s="40" t="s">
        <v>49</v>
      </c>
      <c r="H5" s="40" t="s">
        <v>48</v>
      </c>
      <c r="I5" s="21" t="s">
        <v>49</v>
      </c>
    </row>
    <row r="6" spans="2:9" x14ac:dyDescent="0.15">
      <c r="B6" s="7"/>
      <c r="C6" s="6" t="s">
        <v>54</v>
      </c>
      <c r="D6" s="6" t="s">
        <v>55</v>
      </c>
      <c r="E6" s="6" t="s">
        <v>54</v>
      </c>
      <c r="F6" s="6" t="s">
        <v>55</v>
      </c>
      <c r="G6" s="6" t="s">
        <v>54</v>
      </c>
      <c r="H6" s="6" t="s">
        <v>55</v>
      </c>
      <c r="I6" s="6" t="s">
        <v>54</v>
      </c>
    </row>
    <row r="7" spans="2:9" x14ac:dyDescent="0.15">
      <c r="B7" s="5" t="s">
        <v>93</v>
      </c>
      <c r="C7" s="22">
        <v>1595270</v>
      </c>
      <c r="D7" s="22">
        <v>29881</v>
      </c>
      <c r="E7" s="22">
        <v>1589589</v>
      </c>
      <c r="F7" s="22">
        <v>26805</v>
      </c>
      <c r="G7" s="22">
        <v>561739</v>
      </c>
      <c r="H7" s="22">
        <v>610</v>
      </c>
      <c r="I7" s="22">
        <v>172081</v>
      </c>
    </row>
    <row r="8" spans="2:9" x14ac:dyDescent="0.15">
      <c r="B8" s="5" t="s">
        <v>361</v>
      </c>
      <c r="C8" s="22">
        <v>1543151</v>
      </c>
      <c r="D8" s="22">
        <v>29922</v>
      </c>
      <c r="E8" s="22">
        <v>1533226</v>
      </c>
      <c r="F8" s="22">
        <v>26867</v>
      </c>
      <c r="G8" s="22">
        <v>523814</v>
      </c>
      <c r="H8" s="22">
        <v>611</v>
      </c>
      <c r="I8" s="22">
        <v>164756</v>
      </c>
    </row>
    <row r="9" spans="2:9" x14ac:dyDescent="0.15">
      <c r="B9" s="5" t="s">
        <v>364</v>
      </c>
      <c r="C9" s="22">
        <v>1464269</v>
      </c>
      <c r="D9" s="22">
        <v>29888</v>
      </c>
      <c r="E9" s="22">
        <v>1414152</v>
      </c>
      <c r="F9" s="22">
        <v>26864</v>
      </c>
      <c r="G9" s="22">
        <v>505054</v>
      </c>
      <c r="H9" s="22">
        <v>612</v>
      </c>
      <c r="I9" s="22">
        <v>166519</v>
      </c>
    </row>
    <row r="10" spans="2:9" x14ac:dyDescent="0.15">
      <c r="B10" s="5" t="s">
        <v>366</v>
      </c>
      <c r="C10" s="22">
        <v>1438115</v>
      </c>
      <c r="D10" s="22">
        <v>29862</v>
      </c>
      <c r="E10" s="22">
        <v>1428591</v>
      </c>
      <c r="F10" s="22">
        <v>26888</v>
      </c>
      <c r="G10" s="22">
        <v>548658</v>
      </c>
      <c r="H10" s="22">
        <v>618</v>
      </c>
      <c r="I10" s="22">
        <v>181274</v>
      </c>
    </row>
    <row r="11" spans="2:9" ht="14.25" thickBot="1" x14ac:dyDescent="0.2">
      <c r="B11" s="3" t="s">
        <v>381</v>
      </c>
      <c r="C11" s="41">
        <v>1439199</v>
      </c>
      <c r="D11" s="41">
        <v>29901</v>
      </c>
      <c r="E11" s="41">
        <v>1421529</v>
      </c>
      <c r="F11" s="41">
        <v>26969</v>
      </c>
      <c r="G11" s="41">
        <v>540306</v>
      </c>
      <c r="H11" s="41">
        <v>603</v>
      </c>
      <c r="I11" s="41">
        <v>177505</v>
      </c>
    </row>
    <row r="12" spans="2:9" ht="14.25" thickBot="1" x14ac:dyDescent="0.2">
      <c r="C12" s="4"/>
      <c r="D12" s="4"/>
      <c r="E12" s="4"/>
      <c r="F12" s="4"/>
      <c r="G12" s="4"/>
      <c r="H12" s="4"/>
      <c r="I12" s="4"/>
    </row>
    <row r="13" spans="2:9" x14ac:dyDescent="0.15">
      <c r="B13" s="87" t="s">
        <v>0</v>
      </c>
      <c r="C13" s="114" t="s">
        <v>53</v>
      </c>
      <c r="D13" s="114"/>
      <c r="E13" s="114" t="s">
        <v>52</v>
      </c>
      <c r="F13" s="115"/>
      <c r="G13" s="4"/>
      <c r="H13" s="4"/>
      <c r="I13" s="4"/>
    </row>
    <row r="14" spans="2:9" x14ac:dyDescent="0.15">
      <c r="B14" s="88"/>
      <c r="C14" s="40" t="s">
        <v>48</v>
      </c>
      <c r="D14" s="40" t="s">
        <v>49</v>
      </c>
      <c r="E14" s="40" t="s">
        <v>48</v>
      </c>
      <c r="F14" s="21" t="s">
        <v>49</v>
      </c>
      <c r="G14" s="4"/>
      <c r="H14" s="4"/>
      <c r="I14" s="4"/>
    </row>
    <row r="15" spans="2:9" x14ac:dyDescent="0.15">
      <c r="B15" s="7"/>
      <c r="C15" s="6" t="s">
        <v>55</v>
      </c>
      <c r="D15" s="6" t="s">
        <v>54</v>
      </c>
      <c r="E15" s="6" t="s">
        <v>55</v>
      </c>
      <c r="F15" s="6" t="s">
        <v>54</v>
      </c>
      <c r="G15" s="4"/>
      <c r="H15" s="4"/>
      <c r="I15" s="4"/>
    </row>
    <row r="16" spans="2:9" x14ac:dyDescent="0.15">
      <c r="B16" s="5" t="s">
        <v>93</v>
      </c>
      <c r="C16" s="22">
        <v>2359</v>
      </c>
      <c r="D16" s="22">
        <v>187584</v>
      </c>
      <c r="E16" s="22">
        <v>107</v>
      </c>
      <c r="F16" s="22">
        <v>668185</v>
      </c>
      <c r="G16" s="4"/>
      <c r="H16" s="4"/>
      <c r="I16" s="4"/>
    </row>
    <row r="17" spans="2:9" x14ac:dyDescent="0.15">
      <c r="B17" s="5" t="s">
        <v>361</v>
      </c>
      <c r="C17" s="22">
        <v>2338</v>
      </c>
      <c r="D17" s="22">
        <v>182992</v>
      </c>
      <c r="E17" s="22">
        <v>106</v>
      </c>
      <c r="F17" s="22">
        <v>661664</v>
      </c>
      <c r="G17" s="4"/>
      <c r="H17" s="4"/>
      <c r="I17" s="4"/>
    </row>
    <row r="18" spans="2:9" x14ac:dyDescent="0.15">
      <c r="B18" s="5" t="s">
        <v>364</v>
      </c>
      <c r="C18" s="22">
        <v>2308</v>
      </c>
      <c r="D18" s="22">
        <v>172700</v>
      </c>
      <c r="E18" s="22">
        <v>104</v>
      </c>
      <c r="F18" s="22">
        <v>569879</v>
      </c>
      <c r="G18" s="4"/>
      <c r="H18" s="4"/>
      <c r="I18" s="4"/>
    </row>
    <row r="19" spans="2:9" x14ac:dyDescent="0.15">
      <c r="B19" s="5" t="s">
        <v>366</v>
      </c>
      <c r="C19" s="22">
        <v>2254</v>
      </c>
      <c r="D19" s="22">
        <v>164233</v>
      </c>
      <c r="E19" s="22">
        <v>102</v>
      </c>
      <c r="F19" s="22">
        <v>534426</v>
      </c>
      <c r="G19" s="4"/>
      <c r="H19" s="4"/>
      <c r="I19" s="4"/>
    </row>
    <row r="20" spans="2:9" ht="14.25" thickBot="1" x14ac:dyDescent="0.2">
      <c r="B20" s="3" t="s">
        <v>381</v>
      </c>
      <c r="C20" s="41">
        <v>2230</v>
      </c>
      <c r="D20" s="41">
        <v>166944</v>
      </c>
      <c r="E20" s="41">
        <v>99</v>
      </c>
      <c r="F20" s="41">
        <v>536774</v>
      </c>
      <c r="G20" s="4"/>
      <c r="H20" s="4"/>
      <c r="I20" s="4"/>
    </row>
    <row r="21" spans="2:9" x14ac:dyDescent="0.15">
      <c r="B21" s="1" t="s">
        <v>58</v>
      </c>
      <c r="C21" s="4"/>
      <c r="D21" s="4"/>
      <c r="E21" s="4"/>
      <c r="F21" s="4"/>
      <c r="G21" s="4"/>
      <c r="H21" s="4"/>
      <c r="I21" s="4"/>
    </row>
    <row r="22" spans="2:9" x14ac:dyDescent="0.15">
      <c r="C22" s="4"/>
      <c r="D22" s="4"/>
      <c r="E22" s="4"/>
      <c r="F22" s="4"/>
      <c r="G22" s="4"/>
      <c r="H22" s="4"/>
      <c r="I22" s="4"/>
    </row>
    <row r="23" spans="2:9" ht="20.100000000000001" customHeight="1" thickBot="1" x14ac:dyDescent="0.2">
      <c r="B23" s="14" t="s">
        <v>56</v>
      </c>
    </row>
    <row r="24" spans="2:9" x14ac:dyDescent="0.15">
      <c r="B24" s="87" t="s">
        <v>0</v>
      </c>
      <c r="C24" s="114" t="s">
        <v>47</v>
      </c>
      <c r="D24" s="114" t="s">
        <v>17</v>
      </c>
      <c r="E24" s="114"/>
      <c r="F24" s="114" t="s">
        <v>50</v>
      </c>
      <c r="G24" s="114"/>
      <c r="H24" s="114" t="s">
        <v>51</v>
      </c>
      <c r="I24" s="115"/>
    </row>
    <row r="25" spans="2:9" x14ac:dyDescent="0.15">
      <c r="B25" s="88"/>
      <c r="C25" s="116"/>
      <c r="D25" s="40" t="s">
        <v>48</v>
      </c>
      <c r="E25" s="40" t="s">
        <v>49</v>
      </c>
      <c r="F25" s="40" t="s">
        <v>48</v>
      </c>
      <c r="G25" s="40" t="s">
        <v>49</v>
      </c>
      <c r="H25" s="40" t="s">
        <v>48</v>
      </c>
      <c r="I25" s="21" t="s">
        <v>49</v>
      </c>
    </row>
    <row r="26" spans="2:9" x14ac:dyDescent="0.15">
      <c r="B26" s="7"/>
      <c r="C26" s="6" t="s">
        <v>57</v>
      </c>
      <c r="D26" s="6" t="s">
        <v>55</v>
      </c>
      <c r="E26" s="6" t="s">
        <v>57</v>
      </c>
      <c r="F26" s="6" t="s">
        <v>55</v>
      </c>
      <c r="G26" s="6" t="s">
        <v>57</v>
      </c>
      <c r="H26" s="6" t="s">
        <v>55</v>
      </c>
      <c r="I26" s="6" t="s">
        <v>57</v>
      </c>
    </row>
    <row r="27" spans="2:9" x14ac:dyDescent="0.15">
      <c r="B27" s="5" t="s">
        <v>93</v>
      </c>
      <c r="C27" s="22">
        <v>0</v>
      </c>
      <c r="D27" s="22">
        <v>3773</v>
      </c>
      <c r="E27" s="22">
        <v>2361157</v>
      </c>
      <c r="F27" s="22">
        <v>3502</v>
      </c>
      <c r="G27" s="22">
        <v>1546954</v>
      </c>
      <c r="H27" s="22">
        <v>75</v>
      </c>
      <c r="I27" s="22">
        <v>624710</v>
      </c>
    </row>
    <row r="28" spans="2:9" x14ac:dyDescent="0.15">
      <c r="B28" s="5" t="s">
        <v>361</v>
      </c>
      <c r="C28" s="22">
        <v>0</v>
      </c>
      <c r="D28" s="22">
        <v>3739</v>
      </c>
      <c r="E28" s="22">
        <v>2208428</v>
      </c>
      <c r="F28" s="22">
        <v>3475</v>
      </c>
      <c r="G28" s="22">
        <v>1435641</v>
      </c>
      <c r="H28" s="22">
        <v>74</v>
      </c>
      <c r="I28" s="22">
        <v>593193</v>
      </c>
    </row>
    <row r="29" spans="2:9" x14ac:dyDescent="0.15">
      <c r="B29" s="5" t="s">
        <v>364</v>
      </c>
      <c r="C29" s="22">
        <v>0</v>
      </c>
      <c r="D29" s="22">
        <v>3712</v>
      </c>
      <c r="E29" s="22">
        <v>2198008</v>
      </c>
      <c r="F29" s="22">
        <v>3448</v>
      </c>
      <c r="G29" s="22">
        <v>1420045</v>
      </c>
      <c r="H29" s="22">
        <v>76</v>
      </c>
      <c r="I29" s="22">
        <v>613125</v>
      </c>
    </row>
    <row r="30" spans="2:9" x14ac:dyDescent="0.15">
      <c r="B30" s="5" t="s">
        <v>366</v>
      </c>
      <c r="C30" s="22">
        <v>0</v>
      </c>
      <c r="D30" s="22">
        <v>3704</v>
      </c>
      <c r="E30" s="22">
        <v>2361834</v>
      </c>
      <c r="F30" s="22">
        <v>3444</v>
      </c>
      <c r="G30" s="22">
        <v>1487981</v>
      </c>
      <c r="H30" s="22">
        <v>76</v>
      </c>
      <c r="I30" s="22">
        <v>679289</v>
      </c>
    </row>
    <row r="31" spans="2:9" ht="14.25" thickBot="1" x14ac:dyDescent="0.2">
      <c r="B31" s="3" t="s">
        <v>381</v>
      </c>
      <c r="C31" s="41">
        <v>0</v>
      </c>
      <c r="D31" s="41">
        <v>3699</v>
      </c>
      <c r="E31" s="41">
        <v>2424917</v>
      </c>
      <c r="F31" s="41">
        <v>3438</v>
      </c>
      <c r="G31" s="41">
        <v>1475571</v>
      </c>
      <c r="H31" s="41">
        <v>76</v>
      </c>
      <c r="I31" s="41">
        <v>689057</v>
      </c>
    </row>
    <row r="32" spans="2:9" ht="14.25" thickBot="1" x14ac:dyDescent="0.2"/>
    <row r="33" spans="2:6" x14ac:dyDescent="0.15">
      <c r="B33" s="87" t="s">
        <v>0</v>
      </c>
      <c r="C33" s="114" t="s">
        <v>53</v>
      </c>
      <c r="D33" s="114"/>
      <c r="E33" s="114" t="s">
        <v>52</v>
      </c>
      <c r="F33" s="115"/>
    </row>
    <row r="34" spans="2:6" x14ac:dyDescent="0.15">
      <c r="B34" s="88"/>
      <c r="C34" s="40" t="s">
        <v>48</v>
      </c>
      <c r="D34" s="40" t="s">
        <v>49</v>
      </c>
      <c r="E34" s="40" t="s">
        <v>48</v>
      </c>
      <c r="F34" s="21" t="s">
        <v>49</v>
      </c>
    </row>
    <row r="35" spans="2:6" x14ac:dyDescent="0.15">
      <c r="B35" s="7"/>
      <c r="C35" s="6" t="s">
        <v>55</v>
      </c>
      <c r="D35" s="6" t="s">
        <v>57</v>
      </c>
      <c r="E35" s="6" t="s">
        <v>55</v>
      </c>
      <c r="F35" s="6" t="s">
        <v>57</v>
      </c>
    </row>
    <row r="36" spans="2:6" x14ac:dyDescent="0.15">
      <c r="B36" s="5" t="s">
        <v>93</v>
      </c>
      <c r="C36" s="22">
        <v>194</v>
      </c>
      <c r="D36" s="22">
        <v>188960</v>
      </c>
      <c r="E36" s="22">
        <v>2</v>
      </c>
      <c r="F36" s="22">
        <v>533</v>
      </c>
    </row>
    <row r="37" spans="2:6" x14ac:dyDescent="0.15">
      <c r="B37" s="5" t="s">
        <v>361</v>
      </c>
      <c r="C37" s="22">
        <v>189</v>
      </c>
      <c r="D37" s="22">
        <v>179364</v>
      </c>
      <c r="E37" s="22">
        <v>1</v>
      </c>
      <c r="F37" s="22">
        <v>230</v>
      </c>
    </row>
    <row r="38" spans="2:6" x14ac:dyDescent="0.15">
      <c r="B38" s="5" t="s">
        <v>364</v>
      </c>
      <c r="C38" s="22">
        <v>186</v>
      </c>
      <c r="D38" s="22">
        <v>162007</v>
      </c>
      <c r="E38" s="22">
        <v>2</v>
      </c>
      <c r="F38" s="22">
        <v>2831</v>
      </c>
    </row>
    <row r="39" spans="2:6" x14ac:dyDescent="0.15">
      <c r="B39" s="5" t="s">
        <v>366</v>
      </c>
      <c r="C39" s="22">
        <v>181</v>
      </c>
      <c r="D39" s="22">
        <v>152879</v>
      </c>
      <c r="E39" s="22">
        <v>3</v>
      </c>
      <c r="F39" s="22">
        <v>41685</v>
      </c>
    </row>
    <row r="40" spans="2:6" ht="14.25" thickBot="1" x14ac:dyDescent="0.2">
      <c r="B40" s="3" t="s">
        <v>381</v>
      </c>
      <c r="C40" s="41">
        <v>182</v>
      </c>
      <c r="D40" s="41">
        <v>151390</v>
      </c>
      <c r="E40" s="41">
        <v>3</v>
      </c>
      <c r="F40" s="41">
        <v>108899</v>
      </c>
    </row>
    <row r="41" spans="2:6" x14ac:dyDescent="0.15">
      <c r="B41" s="1" t="s">
        <v>359</v>
      </c>
    </row>
    <row r="42" spans="2:6" x14ac:dyDescent="0.15">
      <c r="B42" s="1" t="s">
        <v>59</v>
      </c>
    </row>
  </sheetData>
  <mergeCells count="16">
    <mergeCell ref="H24:I24"/>
    <mergeCell ref="B13:B14"/>
    <mergeCell ref="C13:D13"/>
    <mergeCell ref="B4:B5"/>
    <mergeCell ref="C4:C5"/>
    <mergeCell ref="D4:E4"/>
    <mergeCell ref="F4:G4"/>
    <mergeCell ref="H4:I4"/>
    <mergeCell ref="E13:F13"/>
    <mergeCell ref="B33:B34"/>
    <mergeCell ref="C33:D33"/>
    <mergeCell ref="E33:F33"/>
    <mergeCell ref="B24:B25"/>
    <mergeCell ref="C24:C25"/>
    <mergeCell ref="D24:E24"/>
    <mergeCell ref="F24:G24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  <pageSetUpPr fitToPage="1"/>
  </sheetPr>
  <dimension ref="B2:J15"/>
  <sheetViews>
    <sheetView zoomScaleSheetLayoutView="100" workbookViewId="0">
      <selection activeCell="E18" sqref="E1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8.875" style="1" customWidth="1"/>
    <col min="11" max="16384" width="2.625" style="1"/>
  </cols>
  <sheetData>
    <row r="2" spans="2:10" x14ac:dyDescent="0.15">
      <c r="B2" s="9" t="s">
        <v>372</v>
      </c>
    </row>
    <row r="3" spans="2:10" ht="2.1" customHeight="1" thickBot="1" x14ac:dyDescent="0.2">
      <c r="B3" s="9"/>
    </row>
    <row r="4" spans="2:10" x14ac:dyDescent="0.15">
      <c r="B4" s="34" t="s">
        <v>0</v>
      </c>
      <c r="C4" s="38" t="s">
        <v>60</v>
      </c>
      <c r="D4" s="38" t="s">
        <v>61</v>
      </c>
      <c r="E4" s="38" t="s">
        <v>62</v>
      </c>
      <c r="F4" s="38" t="s">
        <v>94</v>
      </c>
      <c r="G4" s="38" t="s">
        <v>63</v>
      </c>
      <c r="H4" s="38" t="s">
        <v>64</v>
      </c>
      <c r="I4" s="38" t="s">
        <v>65</v>
      </c>
      <c r="J4" s="39" t="s">
        <v>37</v>
      </c>
    </row>
    <row r="5" spans="2:10" x14ac:dyDescent="0.15">
      <c r="B5" s="7"/>
      <c r="C5" s="6" t="s">
        <v>67</v>
      </c>
      <c r="D5" s="6" t="s">
        <v>66</v>
      </c>
      <c r="E5" s="6" t="s">
        <v>66</v>
      </c>
      <c r="F5" s="6" t="s">
        <v>66</v>
      </c>
      <c r="G5" s="6" t="s">
        <v>66</v>
      </c>
      <c r="H5" s="6" t="s">
        <v>66</v>
      </c>
      <c r="I5" s="6" t="s">
        <v>66</v>
      </c>
      <c r="J5" s="6" t="s">
        <v>66</v>
      </c>
    </row>
    <row r="6" spans="2:10" x14ac:dyDescent="0.15">
      <c r="B6" s="5" t="s">
        <v>91</v>
      </c>
      <c r="C6" s="4">
        <v>16216</v>
      </c>
      <c r="D6" s="4">
        <v>1601</v>
      </c>
      <c r="E6" s="4">
        <v>62</v>
      </c>
      <c r="F6" s="4">
        <v>1940</v>
      </c>
      <c r="G6" s="4">
        <v>1138</v>
      </c>
      <c r="H6" s="4">
        <v>4881</v>
      </c>
      <c r="I6" s="4">
        <v>5837</v>
      </c>
      <c r="J6" s="4">
        <v>756</v>
      </c>
    </row>
    <row r="7" spans="2:10" x14ac:dyDescent="0.15">
      <c r="B7" s="5" t="s">
        <v>93</v>
      </c>
      <c r="C7" s="4">
        <v>15788</v>
      </c>
      <c r="D7" s="4">
        <v>1510</v>
      </c>
      <c r="E7" s="4">
        <v>59</v>
      </c>
      <c r="F7" s="4">
        <v>1840</v>
      </c>
      <c r="G7" s="4">
        <v>1028</v>
      </c>
      <c r="H7" s="4">
        <v>4669</v>
      </c>
      <c r="I7" s="4">
        <v>5856</v>
      </c>
      <c r="J7" s="4">
        <v>828</v>
      </c>
    </row>
    <row r="8" spans="2:10" x14ac:dyDescent="0.15">
      <c r="B8" s="5" t="s">
        <v>361</v>
      </c>
      <c r="C8" s="4">
        <v>15777</v>
      </c>
      <c r="D8" s="4">
        <v>1545</v>
      </c>
      <c r="E8" s="4">
        <v>58</v>
      </c>
      <c r="F8" s="4">
        <v>1734</v>
      </c>
      <c r="G8" s="4">
        <v>944</v>
      </c>
      <c r="H8" s="4">
        <v>4486</v>
      </c>
      <c r="I8" s="4">
        <v>6223</v>
      </c>
      <c r="J8" s="4">
        <v>785</v>
      </c>
    </row>
    <row r="9" spans="2:10" x14ac:dyDescent="0.15">
      <c r="B9" s="5" t="s">
        <v>373</v>
      </c>
      <c r="C9" s="4">
        <v>15193</v>
      </c>
      <c r="D9" s="4">
        <v>1275</v>
      </c>
      <c r="E9" s="4">
        <v>44</v>
      </c>
      <c r="F9" s="4">
        <v>1670</v>
      </c>
      <c r="G9" s="4">
        <v>849</v>
      </c>
      <c r="H9" s="4">
        <v>4051</v>
      </c>
      <c r="I9" s="4">
        <v>6557</v>
      </c>
      <c r="J9" s="4">
        <v>748</v>
      </c>
    </row>
    <row r="10" spans="2:10" ht="14.25" thickBot="1" x14ac:dyDescent="0.2">
      <c r="B10" s="3" t="s">
        <v>391</v>
      </c>
      <c r="C10" s="2">
        <v>15094</v>
      </c>
      <c r="D10" s="2">
        <v>1190</v>
      </c>
      <c r="E10" s="2">
        <v>36</v>
      </c>
      <c r="F10" s="2">
        <v>1634</v>
      </c>
      <c r="G10" s="2">
        <v>847</v>
      </c>
      <c r="H10" s="2">
        <v>3297</v>
      </c>
      <c r="I10" s="2">
        <v>7364</v>
      </c>
      <c r="J10" s="2">
        <v>727</v>
      </c>
    </row>
    <row r="11" spans="2:10" x14ac:dyDescent="0.15">
      <c r="B11" s="1" t="s">
        <v>89</v>
      </c>
    </row>
    <row r="12" spans="2:10" x14ac:dyDescent="0.15">
      <c r="B12" s="1" t="s">
        <v>68</v>
      </c>
    </row>
    <row r="13" spans="2:10" x14ac:dyDescent="0.15">
      <c r="B13" s="1" t="s">
        <v>69</v>
      </c>
    </row>
    <row r="14" spans="2:10" x14ac:dyDescent="0.15">
      <c r="B14" s="1" t="s">
        <v>70</v>
      </c>
    </row>
    <row r="15" spans="2:10" x14ac:dyDescent="0.15">
      <c r="B15" s="1" t="s">
        <v>71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  <pageSetUpPr fitToPage="1"/>
  </sheetPr>
  <dimension ref="B2:J21"/>
  <sheetViews>
    <sheetView zoomScaleSheetLayoutView="100" workbookViewId="0">
      <selection activeCell="C25" sqref="C2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2" spans="2:10" x14ac:dyDescent="0.15">
      <c r="B2" s="9" t="s">
        <v>374</v>
      </c>
    </row>
    <row r="3" spans="2:10" ht="2.1" customHeight="1" thickBot="1" x14ac:dyDescent="0.2">
      <c r="B3" s="9"/>
    </row>
    <row r="4" spans="2:10" x14ac:dyDescent="0.15">
      <c r="B4" s="87" t="s">
        <v>0</v>
      </c>
      <c r="C4" s="89" t="s">
        <v>74</v>
      </c>
      <c r="D4" s="89"/>
      <c r="E4" s="89" t="s">
        <v>75</v>
      </c>
      <c r="F4" s="89"/>
      <c r="G4" s="89" t="s">
        <v>76</v>
      </c>
      <c r="H4" s="89"/>
      <c r="I4" s="92" t="s">
        <v>77</v>
      </c>
      <c r="J4" s="102"/>
    </row>
    <row r="5" spans="2:10" x14ac:dyDescent="0.15">
      <c r="B5" s="88"/>
      <c r="C5" s="40" t="s">
        <v>72</v>
      </c>
      <c r="D5" s="40" t="s">
        <v>73</v>
      </c>
      <c r="E5" s="40" t="s">
        <v>72</v>
      </c>
      <c r="F5" s="40" t="s">
        <v>73</v>
      </c>
      <c r="G5" s="40" t="s">
        <v>72</v>
      </c>
      <c r="H5" s="40" t="s">
        <v>73</v>
      </c>
      <c r="I5" s="40" t="s">
        <v>72</v>
      </c>
      <c r="J5" s="21" t="s">
        <v>73</v>
      </c>
    </row>
    <row r="6" spans="2:10" x14ac:dyDescent="0.15">
      <c r="B6" s="7"/>
      <c r="C6" s="6" t="s">
        <v>85</v>
      </c>
      <c r="D6" s="6" t="s">
        <v>85</v>
      </c>
      <c r="E6" s="6" t="s">
        <v>85</v>
      </c>
      <c r="F6" s="6" t="s">
        <v>85</v>
      </c>
      <c r="G6" s="6" t="s">
        <v>85</v>
      </c>
      <c r="H6" s="6" t="s">
        <v>85</v>
      </c>
      <c r="I6" s="6" t="s">
        <v>85</v>
      </c>
      <c r="J6" s="6" t="s">
        <v>85</v>
      </c>
    </row>
    <row r="7" spans="2:10" x14ac:dyDescent="0.15">
      <c r="B7" s="5" t="s">
        <v>93</v>
      </c>
      <c r="C7" s="4">
        <v>9976</v>
      </c>
      <c r="D7" s="4">
        <v>7092</v>
      </c>
      <c r="E7" s="4">
        <v>3015</v>
      </c>
      <c r="F7" s="4">
        <v>3953</v>
      </c>
      <c r="G7" s="4">
        <v>855</v>
      </c>
      <c r="H7" s="4">
        <v>306</v>
      </c>
      <c r="I7" s="4">
        <v>1219</v>
      </c>
      <c r="J7" s="4">
        <v>1674</v>
      </c>
    </row>
    <row r="8" spans="2:10" x14ac:dyDescent="0.15">
      <c r="B8" s="5" t="s">
        <v>361</v>
      </c>
      <c r="C8" s="4">
        <v>8808</v>
      </c>
      <c r="D8" s="4">
        <v>6348</v>
      </c>
      <c r="E8" s="4">
        <v>2979</v>
      </c>
      <c r="F8" s="4">
        <v>3878</v>
      </c>
      <c r="G8" s="4">
        <v>692</v>
      </c>
      <c r="H8" s="4">
        <v>273</v>
      </c>
      <c r="I8" s="4">
        <v>1196</v>
      </c>
      <c r="J8" s="4">
        <v>1656</v>
      </c>
    </row>
    <row r="9" spans="2:10" x14ac:dyDescent="0.15">
      <c r="B9" s="5" t="s">
        <v>364</v>
      </c>
      <c r="C9" s="4">
        <v>8403</v>
      </c>
      <c r="D9" s="4">
        <v>5828</v>
      </c>
      <c r="E9" s="4">
        <v>2824</v>
      </c>
      <c r="F9" s="4">
        <v>3623</v>
      </c>
      <c r="G9" s="4">
        <v>665</v>
      </c>
      <c r="H9" s="4">
        <v>254</v>
      </c>
      <c r="I9" s="4">
        <v>1127</v>
      </c>
      <c r="J9" s="4">
        <v>1521</v>
      </c>
    </row>
    <row r="10" spans="2:10" x14ac:dyDescent="0.15">
      <c r="B10" s="5" t="s">
        <v>366</v>
      </c>
      <c r="C10" s="4">
        <v>3371</v>
      </c>
      <c r="D10" s="4">
        <v>3008</v>
      </c>
      <c r="E10" s="4">
        <v>1556</v>
      </c>
      <c r="F10" s="4">
        <v>2051</v>
      </c>
      <c r="G10" s="4">
        <v>624</v>
      </c>
      <c r="H10" s="4">
        <v>251</v>
      </c>
      <c r="I10" s="4">
        <v>666</v>
      </c>
      <c r="J10" s="4">
        <v>963</v>
      </c>
    </row>
    <row r="11" spans="2:10" ht="14.25" thickBot="1" x14ac:dyDescent="0.2">
      <c r="B11" s="3" t="s">
        <v>381</v>
      </c>
      <c r="C11" s="2">
        <v>4032</v>
      </c>
      <c r="D11" s="2">
        <v>3118</v>
      </c>
      <c r="E11" s="2">
        <v>1763</v>
      </c>
      <c r="F11" s="2">
        <v>2200</v>
      </c>
      <c r="G11" s="2">
        <v>636</v>
      </c>
      <c r="H11" s="2">
        <v>217</v>
      </c>
      <c r="I11" s="2">
        <v>690</v>
      </c>
      <c r="J11" s="2">
        <v>977</v>
      </c>
    </row>
    <row r="12" spans="2:10" ht="14.25" thickBot="1" x14ac:dyDescent="0.2"/>
    <row r="13" spans="2:10" x14ac:dyDescent="0.15">
      <c r="B13" s="87" t="s">
        <v>0</v>
      </c>
      <c r="C13" s="89" t="s">
        <v>78</v>
      </c>
      <c r="D13" s="89"/>
      <c r="E13" s="92" t="s">
        <v>79</v>
      </c>
      <c r="F13" s="102"/>
      <c r="G13" s="102"/>
      <c r="H13" s="103"/>
      <c r="I13" s="110" t="s">
        <v>84</v>
      </c>
    </row>
    <row r="14" spans="2:10" x14ac:dyDescent="0.15">
      <c r="B14" s="88"/>
      <c r="C14" s="40" t="s">
        <v>72</v>
      </c>
      <c r="D14" s="40" t="s">
        <v>73</v>
      </c>
      <c r="E14" s="40" t="s">
        <v>80</v>
      </c>
      <c r="F14" s="40" t="s">
        <v>81</v>
      </c>
      <c r="G14" s="40" t="s">
        <v>82</v>
      </c>
      <c r="H14" s="40" t="s">
        <v>83</v>
      </c>
      <c r="I14" s="111"/>
    </row>
    <row r="15" spans="2:10" x14ac:dyDescent="0.15">
      <c r="B15" s="7"/>
      <c r="C15" s="6" t="s">
        <v>85</v>
      </c>
      <c r="D15" s="6" t="s">
        <v>85</v>
      </c>
      <c r="E15" s="6" t="s">
        <v>85</v>
      </c>
      <c r="F15" s="6" t="s">
        <v>85</v>
      </c>
      <c r="G15" s="6" t="s">
        <v>85</v>
      </c>
      <c r="H15" s="6" t="s">
        <v>85</v>
      </c>
      <c r="I15" s="6" t="s">
        <v>85</v>
      </c>
    </row>
    <row r="16" spans="2:10" x14ac:dyDescent="0.15">
      <c r="B16" s="5" t="s">
        <v>93</v>
      </c>
      <c r="C16" s="4">
        <v>1947</v>
      </c>
      <c r="D16" s="4">
        <v>1805</v>
      </c>
      <c r="E16" s="4">
        <v>10948</v>
      </c>
      <c r="F16" s="4">
        <v>7234</v>
      </c>
      <c r="G16" s="4">
        <v>2174</v>
      </c>
      <c r="H16" s="4">
        <v>1540</v>
      </c>
      <c r="I16" s="4">
        <v>305</v>
      </c>
    </row>
    <row r="17" spans="2:9" x14ac:dyDescent="0.15">
      <c r="B17" s="5" t="s">
        <v>361</v>
      </c>
      <c r="C17" s="4">
        <v>1976</v>
      </c>
      <c r="D17" s="4">
        <v>1617</v>
      </c>
      <c r="E17" s="4">
        <v>10878</v>
      </c>
      <c r="F17" s="4">
        <v>7244</v>
      </c>
      <c r="G17" s="4">
        <v>2094</v>
      </c>
      <c r="H17" s="4">
        <v>1540</v>
      </c>
      <c r="I17" s="4">
        <v>300</v>
      </c>
    </row>
    <row r="18" spans="2:9" x14ac:dyDescent="0.15">
      <c r="B18" s="5" t="s">
        <v>364</v>
      </c>
      <c r="C18" s="4">
        <v>1707</v>
      </c>
      <c r="D18" s="4">
        <v>1399</v>
      </c>
      <c r="E18" s="4">
        <v>10793</v>
      </c>
      <c r="F18" s="4">
        <v>7279</v>
      </c>
      <c r="G18" s="4">
        <v>1992</v>
      </c>
      <c r="H18" s="4">
        <v>1522</v>
      </c>
      <c r="I18" s="4">
        <v>232</v>
      </c>
    </row>
    <row r="19" spans="2:9" x14ac:dyDescent="0.15">
      <c r="B19" s="5" t="s">
        <v>366</v>
      </c>
      <c r="C19" s="4">
        <v>900</v>
      </c>
      <c r="D19" s="4">
        <v>729</v>
      </c>
      <c r="E19" s="4">
        <v>1625</v>
      </c>
      <c r="F19" s="4">
        <v>255</v>
      </c>
      <c r="G19" s="4">
        <v>1298</v>
      </c>
      <c r="H19" s="4">
        <v>72</v>
      </c>
      <c r="I19" s="4">
        <v>0</v>
      </c>
    </row>
    <row r="20" spans="2:9" ht="14.25" thickBot="1" x14ac:dyDescent="0.2">
      <c r="B20" s="3" t="s">
        <v>381</v>
      </c>
      <c r="C20" s="2">
        <v>1170</v>
      </c>
      <c r="D20" s="2">
        <v>956</v>
      </c>
      <c r="E20" s="2">
        <v>3300</v>
      </c>
      <c r="F20" s="2">
        <v>1140</v>
      </c>
      <c r="G20" s="2">
        <v>1805</v>
      </c>
      <c r="H20" s="2">
        <v>129</v>
      </c>
      <c r="I20" s="2">
        <v>83</v>
      </c>
    </row>
    <row r="21" spans="2:9" x14ac:dyDescent="0.15">
      <c r="B21" s="1" t="s">
        <v>87</v>
      </c>
    </row>
  </sheetData>
  <mergeCells count="9">
    <mergeCell ref="I13:I14"/>
    <mergeCell ref="B13:B14"/>
    <mergeCell ref="C13:D13"/>
    <mergeCell ref="E13:H13"/>
    <mergeCell ref="B4:B5"/>
    <mergeCell ref="C4:D4"/>
    <mergeCell ref="E4:F4"/>
    <mergeCell ref="G4:H4"/>
    <mergeCell ref="I4:J4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B2:E11"/>
  <sheetViews>
    <sheetView zoomScaleSheetLayoutView="100" workbookViewId="0">
      <selection activeCell="C16" sqref="C1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5" width="13" style="1" customWidth="1"/>
    <col min="6" max="16384" width="2.625" style="1"/>
  </cols>
  <sheetData>
    <row r="2" spans="2:5" x14ac:dyDescent="0.15">
      <c r="B2" s="9" t="s">
        <v>375</v>
      </c>
    </row>
    <row r="3" spans="2:5" ht="2.1" customHeight="1" thickBot="1" x14ac:dyDescent="0.2">
      <c r="B3" s="9"/>
    </row>
    <row r="4" spans="2:5" x14ac:dyDescent="0.15">
      <c r="B4" s="34" t="s">
        <v>0</v>
      </c>
      <c r="C4" s="38" t="s">
        <v>9</v>
      </c>
      <c r="D4" s="38" t="s">
        <v>11</v>
      </c>
      <c r="E4" s="39" t="s">
        <v>12</v>
      </c>
    </row>
    <row r="5" spans="2:5" x14ac:dyDescent="0.15">
      <c r="B5" s="7"/>
      <c r="C5" s="6" t="s">
        <v>13</v>
      </c>
      <c r="D5" s="6" t="s">
        <v>15</v>
      </c>
      <c r="E5" s="6" t="s">
        <v>15</v>
      </c>
    </row>
    <row r="6" spans="2:5" x14ac:dyDescent="0.15">
      <c r="B6" s="5" t="s">
        <v>93</v>
      </c>
      <c r="C6" s="4">
        <v>365</v>
      </c>
      <c r="D6" s="4">
        <v>56577</v>
      </c>
      <c r="E6" s="4">
        <v>155.0054794520548</v>
      </c>
    </row>
    <row r="7" spans="2:5" x14ac:dyDescent="0.15">
      <c r="B7" s="5" t="s">
        <v>361</v>
      </c>
      <c r="C7" s="4">
        <v>365</v>
      </c>
      <c r="D7" s="4">
        <v>59633</v>
      </c>
      <c r="E7" s="4">
        <v>163.37808219178083</v>
      </c>
    </row>
    <row r="8" spans="2:5" x14ac:dyDescent="0.15">
      <c r="B8" s="5" t="s">
        <v>364</v>
      </c>
      <c r="C8" s="4">
        <v>366</v>
      </c>
      <c r="D8" s="4">
        <v>60595</v>
      </c>
      <c r="E8" s="4">
        <v>165.56010928961749</v>
      </c>
    </row>
    <row r="9" spans="2:5" x14ac:dyDescent="0.15">
      <c r="B9" s="5" t="s">
        <v>366</v>
      </c>
      <c r="C9" s="4">
        <v>321</v>
      </c>
      <c r="D9" s="4">
        <v>27215</v>
      </c>
      <c r="E9" s="4">
        <v>84.781931464174448</v>
      </c>
    </row>
    <row r="10" spans="2:5" ht="14.25" thickBot="1" x14ac:dyDescent="0.2">
      <c r="B10" s="3" t="s">
        <v>381</v>
      </c>
      <c r="C10" s="2">
        <v>360</v>
      </c>
      <c r="D10" s="2">
        <v>29397</v>
      </c>
      <c r="E10" s="2">
        <v>81.658333333333331</v>
      </c>
    </row>
    <row r="11" spans="2:5" x14ac:dyDescent="0.15">
      <c r="B11" s="1" t="s">
        <v>86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197</vt:lpstr>
      <vt:lpstr>198</vt:lpstr>
      <vt:lpstr>199</vt:lpstr>
      <vt:lpstr>200</vt:lpstr>
      <vt:lpstr>201</vt:lpstr>
      <vt:lpstr>202</vt:lpstr>
      <vt:lpstr>203</vt:lpstr>
      <vt:lpstr>204</vt:lpstr>
      <vt:lpstr>205</vt:lpstr>
      <vt:lpstr>206</vt:lpstr>
      <vt:lpstr>207</vt:lpstr>
      <vt:lpstr>208</vt:lpstr>
      <vt:lpstr>'197'!Print_Area</vt:lpstr>
      <vt:lpstr>'198'!Print_Area</vt:lpstr>
      <vt:lpstr>'199'!Print_Area</vt:lpstr>
      <vt:lpstr>'200'!Print_Area</vt:lpstr>
      <vt:lpstr>'201'!Print_Area</vt:lpstr>
      <vt:lpstr>'202'!Print_Area</vt:lpstr>
      <vt:lpstr>'203'!Print_Area</vt:lpstr>
      <vt:lpstr>'204'!Print_Area</vt:lpstr>
      <vt:lpstr>'205'!Print_Area</vt:lpstr>
      <vt:lpstr>'206'!Print_Area</vt:lpstr>
      <vt:lpstr>'207'!Print_Area</vt:lpstr>
      <vt:lpstr>'208'!Print_Area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2018-12-11T01:41:01Z</cp:lastPrinted>
  <dcterms:created xsi:type="dcterms:W3CDTF">2015-04-24T06:04:09Z</dcterms:created>
  <dcterms:modified xsi:type="dcterms:W3CDTF">2023-01-04T00:03:20Z</dcterms:modified>
</cp:coreProperties>
</file>