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F:\長田班→小須田班\甲田\000‗R6報酬改定反映版\"/>
    </mc:Choice>
  </mc:AlternateContent>
  <xr:revisionPtr revIDLastSave="0" documentId="13_ncr:1_{C2C317CF-31AA-4306-9EAC-BD1CEA0CFA5B}" xr6:coauthVersionLast="36" xr6:coauthVersionMax="36" xr10:uidLastSave="{00000000-0000-0000-0000-000000000000}"/>
  <bookViews>
    <workbookView xWindow="-120" yWindow="-120" windowWidth="15480" windowHeight="7575" tabRatio="927" xr2:uid="{00000000-000D-0000-FFFF-FFFF00000000}"/>
  </bookViews>
  <sheets>
    <sheet name="別紙5－2" sheetId="516" r:id="rId1"/>
    <sheet name="別紙６" sheetId="517" r:id="rId2"/>
    <sheet name="別紙７" sheetId="518" r:id="rId3"/>
    <sheet name="別紙７－２" sheetId="519" r:id="rId4"/>
    <sheet name="別紙７－３" sheetId="520" r:id="rId5"/>
    <sheet name="別紙11" sheetId="526" r:id="rId6"/>
    <sheet name="別紙12" sheetId="527" r:id="rId7"/>
    <sheet name="別紙12－2" sheetId="528" r:id="rId8"/>
    <sheet name="別紙13" sheetId="529" r:id="rId9"/>
    <sheet name="別紙14" sheetId="530" r:id="rId10"/>
    <sheet name="別紙14－3" sheetId="532" r:id="rId11"/>
    <sheet name="別紙14－4" sheetId="533" r:id="rId12"/>
    <sheet name="別紙14－5" sheetId="534" r:id="rId13"/>
    <sheet name="別紙14－6" sheetId="535" r:id="rId14"/>
    <sheet name="別紙16" sheetId="538" r:id="rId15"/>
    <sheet name="別紙17" sheetId="539" r:id="rId16"/>
    <sheet name="別紙18" sheetId="540" r:id="rId17"/>
    <sheet name="別紙21" sheetId="543" r:id="rId18"/>
    <sheet name="別紙22" sheetId="544" r:id="rId19"/>
    <sheet name="別紙22－2" sheetId="545" r:id="rId20"/>
    <sheet name="別紙23" sheetId="546" r:id="rId21"/>
    <sheet name="別紙23－2" sheetId="547" r:id="rId22"/>
    <sheet name="別紙25－2" sheetId="550" r:id="rId23"/>
    <sheet name="別紙27" sheetId="552" r:id="rId24"/>
    <sheet name="別紙28" sheetId="553" r:id="rId25"/>
    <sheet name="別紙32" sheetId="561" r:id="rId26"/>
    <sheet name="別紙32－2" sheetId="562" r:id="rId27"/>
    <sheet name="別紙33" sheetId="563" r:id="rId28"/>
    <sheet name="別紙34" sheetId="564" r:id="rId29"/>
    <sheet name="別紙34－2" sheetId="565" r:id="rId30"/>
    <sheet name="別紙35" sheetId="566" r:id="rId31"/>
    <sheet name="別紙36" sheetId="567" r:id="rId32"/>
    <sheet name="別紙36-2" sheetId="568" r:id="rId33"/>
    <sheet name="別紙37" sheetId="569" r:id="rId34"/>
    <sheet name="別紙37－2" sheetId="570" r:id="rId35"/>
    <sheet name="別紙38" sheetId="571" r:id="rId36"/>
    <sheet name="別紙39" sheetId="572" r:id="rId37"/>
    <sheet name="別紙40" sheetId="573" r:id="rId38"/>
    <sheet name="別紙41" sheetId="574" r:id="rId39"/>
    <sheet name="別紙42" sheetId="575" r:id="rId40"/>
    <sheet name="別紙43" sheetId="576" r:id="rId41"/>
    <sheet name="別紙44" sheetId="577" r:id="rId42"/>
    <sheet name="別紙45" sheetId="578" r:id="rId43"/>
    <sheet name="別紙46" sheetId="579" r:id="rId44"/>
    <sheet name="別紙47" sheetId="580" r:id="rId45"/>
    <sheet name="別紙48" sheetId="581" r:id="rId46"/>
    <sheet name="別紙48－2" sheetId="582" r:id="rId47"/>
    <sheet name="別紙49" sheetId="583" r:id="rId48"/>
    <sheet name="別紙K" sheetId="587" r:id="rId49"/>
    <sheet name="別紙H" sheetId="588" r:id="rId50"/>
    <sheet name="別紙E" sheetId="589" r:id="rId51"/>
    <sheet name="別紙M" sheetId="590" r:id="rId52"/>
    <sheet name="別紙M‐①" sheetId="591" r:id="rId53"/>
    <sheet name="別紙●24" sheetId="66" state="hidden" r:id="rId54"/>
  </sheets>
  <externalReferences>
    <externalReference r:id="rId55"/>
    <externalReference r:id="rId56"/>
    <externalReference r:id="rId57"/>
  </externalReferences>
  <definedNames>
    <definedName name="_xlnm._FilterDatabase" localSheetId="51" hidden="1">別紙M!$B$17:$AF$30</definedName>
    <definedName name="ｋ" localSheetId="32">#REF!</definedName>
    <definedName name="ｋ">#N/A</definedName>
    <definedName name="_xlnm.Print_Area" localSheetId="53">#N/A</definedName>
    <definedName name="_xlnm.Print_Area" localSheetId="5">別紙11!$A$1:$AA$61</definedName>
    <definedName name="_xlnm.Print_Area" localSheetId="6">別紙12!$A$1:$AE$75</definedName>
    <definedName name="_xlnm.Print_Area" localSheetId="7">'別紙12－2'!$A$1:$AF$70</definedName>
    <definedName name="_xlnm.Print_Area" localSheetId="8">別紙13!$A$1:$Y$38</definedName>
    <definedName name="_xlnm.Print_Area" localSheetId="9">別紙14!$A$1:$AD$68</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別紙16!$A$1:$Z$116</definedName>
    <definedName name="_xlnm.Print_Area" localSheetId="15">別紙17!$A$1:$Z$45</definedName>
    <definedName name="_xlnm.Print_Area" localSheetId="16">別紙18!$A$1:$Z$30</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別紙23!$A$1:$AB$38</definedName>
    <definedName name="_xlnm.Print_Area" localSheetId="21">'別紙23－2'!$A$1:$W$49</definedName>
    <definedName name="_xlnm.Print_Area" localSheetId="22">'別紙25－2'!$A$1:$Z$37</definedName>
    <definedName name="_xlnm.Print_Area" localSheetId="23">別紙27!$A$1:$AC$70</definedName>
    <definedName name="_xlnm.Print_Area" localSheetId="24">別紙28!$A$1:$AB$74</definedName>
    <definedName name="_xlnm.Print_Area" localSheetId="25">別紙32!$A$1:$AG$51</definedName>
    <definedName name="_xlnm.Print_Area" localSheetId="26">'別紙32－2'!$A$1:$AG$70</definedName>
    <definedName name="_xlnm.Print_Area" localSheetId="27">別紙33!$A$1:$AA$39</definedName>
    <definedName name="_xlnm.Print_Area" localSheetId="28">別紙34!$A$1:$AA$35</definedName>
    <definedName name="_xlnm.Print_Area" localSheetId="29">'別紙34－2'!$A$1:$AA$33</definedName>
    <definedName name="_xlnm.Print_Area" localSheetId="30">別紙35!$A$1:$AI$52</definedName>
    <definedName name="_xlnm.Print_Area" localSheetId="31">別紙36!$A$1:$Z$68</definedName>
    <definedName name="_xlnm.Print_Area" localSheetId="32">'別紙36-2'!$A$1:$Z$42</definedName>
    <definedName name="_xlnm.Print_Area" localSheetId="33">別紙37!$A$1:$AC$25</definedName>
    <definedName name="_xlnm.Print_Area" localSheetId="34">'別紙37－2'!$A$1:$AH$45</definedName>
    <definedName name="_xlnm.Print_Area" localSheetId="35">別紙38!$A$1:$Y$46</definedName>
    <definedName name="_xlnm.Print_Area" localSheetId="36">別紙39!$A$1:$Z$31</definedName>
    <definedName name="_xlnm.Print_Area" localSheetId="38">別紙41!$A$1:$AC$37</definedName>
    <definedName name="_xlnm.Print_Area" localSheetId="39">別紙42!$A$1:$Y$60</definedName>
    <definedName name="_xlnm.Print_Area" localSheetId="40">別紙43!$A$1:$AA$36</definedName>
    <definedName name="_xlnm.Print_Area" localSheetId="41">別紙44!$A$1:$AD$53</definedName>
    <definedName name="_xlnm.Print_Area" localSheetId="42">別紙45!$A$1:$AC$34</definedName>
    <definedName name="_xlnm.Print_Area" localSheetId="43">別紙46!$A$1:$AA$54</definedName>
    <definedName name="_xlnm.Print_Area" localSheetId="44">別紙47!$A$1:$Y$26</definedName>
    <definedName name="_xlnm.Print_Area" localSheetId="45">別紙48!$A$1:$Y$36</definedName>
    <definedName name="_xlnm.Print_Area" localSheetId="46">'別紙48－2'!$A$1:$Y$30</definedName>
    <definedName name="_xlnm.Print_Area" localSheetId="47">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0">別紙E!$A$1:$AD$46</definedName>
    <definedName name="_xlnm.Print_Area" localSheetId="49">別紙H!$A$1:$AN$30</definedName>
    <definedName name="_xlnm.Print_Area" localSheetId="48">別紙K!$A$1:$AA$20</definedName>
    <definedName name="_xlnm.Print_Area" localSheetId="51">別紙M!$A$1:$AG$79</definedName>
    <definedName name="_xlnm.Print_Area" localSheetId="52">別紙M‐①!$A$1:$T$28</definedName>
    <definedName name="サービス種別">[1]サービス種類一覧!$B$4:$B$20</definedName>
    <definedName name="サービス種類">[2]サービス種類一覧!$C$4:$C$20</definedName>
    <definedName name="サービス名" localSheetId="32">#REF!</definedName>
    <definedName name="サービス名">#N/A</definedName>
    <definedName name="サービス名称" localSheetId="32">#REF!</definedName>
    <definedName name="サービス名称">#N/A</definedName>
    <definedName name="だだ" localSheetId="32">#REF!</definedName>
    <definedName name="だだ">#N/A</definedName>
    <definedName name="っっｋ" localSheetId="32">#REF!</definedName>
    <definedName name="っっｋ">#N/A</definedName>
    <definedName name="っっっっｌ" localSheetId="32">#REF!</definedName>
    <definedName name="っっっっｌ">#N/A</definedName>
    <definedName name="確認" localSheetId="32">#REF!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6" i="590" l="1"/>
  <c r="L76" i="590"/>
  <c r="W75" i="590"/>
  <c r="L75" i="590"/>
  <c r="W74" i="590"/>
  <c r="L74" i="590"/>
  <c r="W73" i="590"/>
  <c r="L73" i="590"/>
  <c r="W72" i="590"/>
  <c r="L72" i="590"/>
  <c r="W71" i="590"/>
  <c r="L71" i="590"/>
  <c r="W70" i="590"/>
  <c r="L70" i="590"/>
  <c r="W69" i="590"/>
  <c r="L69" i="590"/>
  <c r="W68" i="590"/>
  <c r="L68" i="590"/>
  <c r="W67" i="590"/>
  <c r="L67" i="590"/>
  <c r="W66" i="590"/>
  <c r="L66" i="590"/>
  <c r="W65" i="590"/>
  <c r="L65" i="590"/>
  <c r="W64" i="590"/>
  <c r="L64" i="590"/>
  <c r="W63" i="590"/>
  <c r="L63" i="590"/>
  <c r="W62" i="590"/>
  <c r="L62" i="590"/>
  <c r="W61" i="590"/>
  <c r="L61" i="590"/>
  <c r="L60" i="590"/>
  <c r="L59" i="590"/>
  <c r="Q58" i="590"/>
  <c r="W60" i="590" s="1"/>
  <c r="L58" i="590"/>
  <c r="AA43" i="590"/>
  <c r="L43" i="590"/>
  <c r="L42" i="590"/>
  <c r="AA41" i="590"/>
  <c r="U41" i="590"/>
  <c r="L41" i="590"/>
  <c r="U40" i="590"/>
  <c r="AA42" i="590" s="1"/>
  <c r="L40" i="590"/>
  <c r="U39" i="590"/>
  <c r="L39" i="590"/>
  <c r="U38" i="590"/>
  <c r="AA40" i="590" s="1"/>
  <c r="L38" i="590"/>
  <c r="U37" i="590"/>
  <c r="AA39" i="590" s="1"/>
  <c r="L37" i="590"/>
  <c r="U36" i="590"/>
  <c r="AA38" i="590" s="1"/>
  <c r="Q36" i="590"/>
  <c r="L36" i="590"/>
  <c r="AJ22" i="590"/>
  <c r="AI22" i="590"/>
  <c r="H22" i="590"/>
  <c r="H21" i="590"/>
  <c r="AI20" i="590"/>
  <c r="AJ20" i="590" s="1"/>
  <c r="AI18" i="590"/>
  <c r="AJ10" i="590"/>
  <c r="AJ4" i="590"/>
  <c r="J27" i="591" l="1"/>
  <c r="R17" i="591"/>
  <c r="R19" i="591" s="1"/>
  <c r="Q17" i="591"/>
  <c r="Q19" i="591" s="1"/>
  <c r="P17" i="591"/>
  <c r="P19" i="591" s="1"/>
  <c r="O17" i="591"/>
  <c r="O19" i="591" s="1"/>
  <c r="N17" i="591"/>
  <c r="N19" i="591" s="1"/>
  <c r="M17" i="591"/>
  <c r="M19" i="591" s="1"/>
  <c r="L17" i="591"/>
  <c r="L19" i="591" s="1"/>
  <c r="K17" i="591"/>
  <c r="K19" i="591" s="1"/>
  <c r="J17" i="591"/>
  <c r="J19" i="591" s="1"/>
  <c r="I17" i="591"/>
  <c r="I19" i="591" s="1"/>
  <c r="H17" i="591"/>
  <c r="H19" i="591" s="1"/>
  <c r="G17" i="591"/>
  <c r="G19" i="591" s="1"/>
  <c r="P7" i="591"/>
  <c r="S20" i="591" l="1"/>
  <c r="S21" i="591" s="1"/>
  <c r="S19" i="591"/>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<sst xmlns="http://schemas.openxmlformats.org/spreadsheetml/2006/main" count="4658" uniqueCount="1499">
  <si>
    <t>□</t>
  </si>
  <si>
    <t>訪問介護</t>
  </si>
  <si>
    <t>通所介護</t>
  </si>
  <si>
    <t>福祉用具貸与</t>
  </si>
  <si>
    <t>□</t>
    <phoneticPr fontId="3"/>
  </si>
  <si>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</si>
  <si>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</si>
  <si>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</si>
  <si>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小規模多機能型居宅介護</t>
    <rPh sb="0" eb="3">
      <t>ショウキボ</t>
    </rPh>
    <rPh sb="3" eb="6">
      <t>タキノウ</t>
    </rPh>
    <rPh sb="6" eb="7">
      <t>ガタ</t>
    </rPh>
    <rPh sb="7" eb="9">
      <t>キョタク</t>
    </rPh>
    <rPh sb="9" eb="11">
      <t>カイゴ</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</si>
  <si>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</si>
  <si>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</si>
  <si>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</si>
  <si>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</si>
  <si>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</si>
  <si>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</si>
  <si>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</si>
  <si>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</si>
  <si>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</si>
  <si>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</si>
  <si>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</si>
  <si>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</si>
  <si>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</si>
  <si>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</si>
  <si>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</si>
  <si>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</si>
  <si>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</si>
  <si>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</si>
  <si>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</si>
  <si>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</si>
  <si>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</si>
  <si>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</si>
  <si>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</si>
  <si>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</si>
  <si>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</si>
  <si>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</si>
  <si>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</si>
  <si>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</si>
  <si>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</si>
  <si>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</si>
  <si>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</si>
  <si>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</si>
  <si>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</si>
  <si>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</si>
  <si>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</si>
  <si>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</si>
  <si>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</si>
  <si>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</si>
  <si>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</si>
  <si>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</si>
  <si>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</si>
  <si>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</si>
  <si>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</si>
  <si>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</si>
  <si>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</si>
  <si>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</si>
  <si>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</si>
  <si>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</si>
  <si>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</si>
  <si>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</si>
  <si>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</si>
  <si>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</si>
  <si>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</si>
  <si>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</si>
  <si>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</si>
  <si>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</si>
  <si>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</si>
  <si>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</si>
  <si>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</si>
  <si>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</si>
  <si>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</si>
  <si>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</si>
  <si>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</si>
  <si>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</si>
  <si>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</si>
  <si>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</si>
  <si>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</si>
  <si>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</si>
  <si>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</si>
  <si>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</si>
  <si>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</si>
  <si>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</si>
  <si>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</si>
  <si>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</si>
  <si>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</si>
  <si>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</si>
  <si>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</si>
  <si>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</si>
  <si>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</si>
  <si>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t>
  </si>
  <si>
    <t>月</t>
    <rPh sb="0" eb="1">
      <t>ガツ</t>
    </rPh>
    <phoneticPr fontId="3"/>
  </si>
  <si>
    <t>日</t>
    <rPh sb="0" eb="1">
      <t>ニチ</t>
    </rPh>
    <phoneticPr fontId="3"/>
  </si>
  <si>
    <t>事業所・施設名</t>
    <rPh sb="0" eb="3">
      <t>ジギョウショ</t>
    </rPh>
    <rPh sb="4" eb="6">
      <t>シセツ</t>
    </rPh>
    <rPh sb="6" eb="7">
      <t>メイ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</si>
  <si>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</si>
  <si>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</si>
  <si>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</si>
  <si>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</si>
  <si>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</si>
  <si>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</si>
  <si>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</si>
  <si>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</si>
  <si>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（別紙５ー２）</t>
    <phoneticPr fontId="3"/>
  </si>
  <si>
    <t>市町村長</t>
    <rPh sb="0" eb="4">
      <t>シチョウソンチョウ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</si>
  <si>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</si>
  <si>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</si>
  <si>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</si>
  <si>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</si>
  <si>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</si>
  <si>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</si>
  <si>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</si>
  <si>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</si>
  <si>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</si>
  <si>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</si>
  <si>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</si>
  <si>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</si>
  <si>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</si>
  <si>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</si>
  <si>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</si>
  <si>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</si>
  <si>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</si>
  <si>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</si>
  <si>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</si>
  <si>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</si>
  <si>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</si>
  <si>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</si>
  <si>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</si>
  <si>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</si>
  <si>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</si>
  <si>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</si>
  <si>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</si>
  <si>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</si>
  <si>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</si>
  <si>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</si>
  <si>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</si>
  <si>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</si>
  <si>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</si>
  <si>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</si>
  <si>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</si>
  <si>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</si>
  <si>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</si>
  <si>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</si>
  <si>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</si>
  <si>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</si>
  <si>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</si>
  <si>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</si>
  <si>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</si>
  <si>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</si>
  <si>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</si>
  <si>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</si>
  <si>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</si>
  <si>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</si>
  <si>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</si>
  <si>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</si>
  <si>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</si>
  <si>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</si>
  <si>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</si>
  <si>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</si>
  <si>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</si>
  <si>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</si>
  <si>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</si>
  <si>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</si>
  <si>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</si>
  <si>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</si>
  <si>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</si>
  <si>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</si>
  <si>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</si>
  <si>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</si>
  <si>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</si>
  <si>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</si>
  <si>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</si>
  <si>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</si>
  <si>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</si>
  <si>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</si>
  <si>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</si>
  <si>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</si>
  <si>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</si>
  <si>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</si>
  <si>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</si>
  <si>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</si>
  <si>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</si>
  <si>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</si>
  <si>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</si>
  <si>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</si>
  <si>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介護職員</t>
  </si>
  <si>
    <t>前年度（３月を除く）</t>
  </si>
  <si>
    <t>令和　　年</t>
    <rPh sb="0" eb="2">
      <t>レイワ</t>
    </rPh>
    <rPh sb="4" eb="5">
      <t>ネン</t>
    </rPh>
    <phoneticPr fontId="3"/>
  </si>
  <si>
    <t>5月</t>
  </si>
  <si>
    <t>6月</t>
  </si>
  <si>
    <t>7月</t>
  </si>
  <si>
    <t>8月</t>
  </si>
  <si>
    <t>9月</t>
  </si>
  <si>
    <t>10月</t>
  </si>
  <si>
    <t>11月</t>
  </si>
  <si>
    <t>12月</t>
  </si>
  <si>
    <t>1月</t>
  </si>
  <si>
    <t>2月</t>
  </si>
  <si>
    <t>（別紙７ー３）</t>
    <rPh sb="1" eb="3">
      <t>ベッシ</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</si>
  <si>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</si>
  <si>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</si>
  <si>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</si>
  <si>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</si>
  <si>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</si>
  <si>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</si>
  <si>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</si>
  <si>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</si>
  <si>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</si>
  <si>
    <t>3　短期入所生活介護</t>
  </si>
  <si>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</si>
  <si>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</si>
  <si>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</si>
  <si>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</si>
  <si>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</si>
  <si>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</si>
  <si>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</si>
  <si>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</si>
  <si>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</si>
  <si>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</si>
  <si>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</si>
  <si>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</si>
  <si>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</si>
  <si>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</si>
  <si>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</si>
  <si>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</si>
  <si>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</si>
  <si>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</si>
  <si>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</si>
  <si>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</si>
  <si>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（別紙14）</t>
    <phoneticPr fontId="3"/>
  </si>
  <si>
    <t>事 業 所 名</t>
  </si>
  <si>
    <t>異動等区分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</si>
  <si>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</si>
  <si>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</si>
  <si>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</si>
  <si>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</si>
  <si>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</si>
  <si>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</si>
  <si>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</si>
  <si>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</si>
  <si>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</si>
  <si>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</si>
  <si>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</si>
  <si>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</si>
  <si>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</si>
  <si>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</si>
  <si>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</si>
  <si>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</si>
  <si>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</si>
  <si>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</si>
  <si>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</si>
  <si>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</si>
  <si>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</si>
  <si>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</si>
  <si>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</si>
  <si>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</si>
  <si>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</si>
  <si>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</si>
  <si>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</si>
  <si>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</si>
  <si>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</si>
  <si>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</si>
  <si>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</si>
  <si>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</si>
  <si>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</si>
  <si>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</si>
  <si>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</si>
  <si>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</si>
  <si>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</si>
  <si>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</si>
  <si>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</si>
  <si>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</si>
  <si>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</si>
  <si>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</si>
  <si>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</si>
  <si>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</si>
  <si>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</si>
  <si>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</si>
  <si>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</si>
  <si>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</si>
  <si>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</si>
  <si>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</si>
  <si>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</si>
  <si>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</si>
  <si>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</si>
  <si>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</si>
  <si>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</si>
  <si>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</si>
  <si>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</si>
  <si>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</si>
  <si>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</si>
  <si>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</si>
  <si>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</si>
  <si>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１  看護体制強化加算（Ⅰ）</t>
    <phoneticPr fontId="3"/>
  </si>
  <si>
    <t>２  看護体制強化加算（Ⅱ）　</t>
    <phoneticPr fontId="3"/>
  </si>
  <si>
    <t>①</t>
    <phoneticPr fontId="3"/>
  </si>
  <si>
    <t>人</t>
    <rPh sb="0" eb="1">
      <t>ニン</t>
    </rPh>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</si>
  <si>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</si>
  <si>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</si>
  <si>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</si>
  <si>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</si>
  <si>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</si>
  <si>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</si>
  <si>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前１２か月間のターミナルケア加算の算定人数</t>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</si>
  <si>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</si>
  <si>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</si>
  <si>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</si>
  <si>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３  訪問看護体制減算</t>
    <phoneticPr fontId="3"/>
  </si>
  <si>
    <t>４  サテライト体制未整備減算</t>
    <phoneticPr fontId="3"/>
  </si>
  <si>
    <t>○　看護体制強化加算に係る届出内容</t>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</si>
  <si>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</si>
  <si>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</si>
  <si>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</si>
  <si>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</si>
  <si>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</si>
  <si>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</si>
  <si>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</si>
  <si>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</si>
  <si>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</si>
  <si>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</si>
  <si>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</si>
  <si>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</si>
  <si>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</si>
  <si>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</si>
  <si>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</si>
  <si>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</si>
  <si>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</si>
  <si>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</si>
  <si>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</si>
  <si>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</si>
  <si>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</si>
  <si>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</si>
  <si>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</si>
  <si>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</si>
  <si>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　　敷いている場合について提出してください。</t>
    <phoneticPr fontId="3"/>
  </si>
  <si>
    <t>（別紙16）</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</si>
  <si>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</si>
  <si>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</si>
  <si>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</si>
  <si>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</si>
  <si>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</si>
  <si>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</si>
  <si>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</si>
  <si>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</si>
  <si>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</si>
  <si>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</si>
  <si>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</si>
  <si>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看護職員の状況</t>
    <rPh sb="0" eb="2">
      <t>カンゴ</t>
    </rPh>
    <rPh sb="2" eb="4">
      <t>ショクイン</t>
    </rPh>
    <rPh sb="5" eb="7">
      <t>ジョウキョウ</t>
    </rPh>
    <phoneticPr fontId="3"/>
  </si>
  <si>
    <t>　保健師</t>
    <phoneticPr fontId="3"/>
  </si>
  <si>
    <t>　常勤</t>
    <phoneticPr fontId="3"/>
  </si>
  <si>
    <t>　看護師</t>
    <phoneticPr fontId="3"/>
  </si>
  <si>
    <t>　准看護師</t>
    <rPh sb="1" eb="2">
      <t>ジュン</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</si>
  <si>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</si>
  <si>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</si>
  <si>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</si>
  <si>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</si>
  <si>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　24時間常時連絡できる体制を整備している。</t>
    <phoneticPr fontId="3"/>
  </si>
  <si>
    <t>　定員</t>
    <rPh sb="1" eb="3">
      <t>テイイン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</si>
  <si>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</si>
  <si>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</si>
  <si>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看護体制加算に係る届出書</t>
    <rPh sb="0" eb="2">
      <t>カンゴ</t>
    </rPh>
    <rPh sb="2" eb="4">
      <t>タイセイ</t>
    </rPh>
    <rPh sb="4" eb="6">
      <t>カサン</t>
    </rPh>
    <rPh sb="7" eb="8">
      <t>カカ</t>
    </rPh>
    <rPh sb="9" eb="12">
      <t>トドケデショ</t>
    </rPh>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</si>
  <si>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</si>
  <si>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</si>
  <si>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</si>
  <si>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</si>
  <si>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</si>
  <si>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</si>
  <si>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</si>
  <si>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</si>
  <si>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</si>
  <si>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</si>
  <si>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</si>
  <si>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（別紙33）</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</si>
  <si>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</si>
  <si>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</si>
  <si>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</si>
  <si>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</si>
  <si>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</si>
  <si>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</si>
  <si>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</si>
  <si>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</si>
  <si>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</si>
  <si>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</si>
  <si>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</si>
  <si>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</si>
  <si>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</si>
  <si>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</si>
  <si>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</si>
  <si>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</si>
  <si>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（別紙43）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</si>
  <si>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</si>
  <si>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</si>
  <si>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</si>
  <si>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</si>
  <si>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</si>
  <si>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</si>
  <si>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</si>
  <si>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</si>
  <si>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</si>
  <si>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</si>
  <si>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</si>
  <si>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</si>
  <si>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</si>
  <si>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</si>
  <si>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</si>
  <si>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</si>
  <si>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</si>
  <si>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</si>
  <si>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</si>
  <si>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</si>
  <si>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</si>
  <si>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</si>
  <si>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</si>
  <si>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</si>
  <si>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</si>
  <si>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</si>
  <si>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</si>
  <si>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</si>
  <si>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</si>
  <si>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</si>
  <si>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</si>
  <si>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</si>
  <si>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</si>
  <si>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</si>
  <si>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</si>
  <si>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</si>
  <si>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</si>
  <si>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</si>
  <si>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1　特定事業所加算(Ⅰ)</t>
    <phoneticPr fontId="3"/>
  </si>
  <si>
    <t>2　特定事業所加算(Ⅱ)</t>
    <phoneticPr fontId="3"/>
  </si>
  <si>
    <t>3　特定事業所加算(Ⅲ)</t>
    <phoneticPr fontId="3"/>
  </si>
  <si>
    <t>「病院等」は「病院、診療所若しくは指定訪問看護ステーション」を指す。</t>
    <phoneticPr fontId="3"/>
  </si>
  <si>
    <t>事業所名</t>
    <phoneticPr fontId="3"/>
  </si>
  <si>
    <t>ア．前年度（３月を除く）の実績の平均</t>
  </si>
  <si>
    <t>イ．届出日の属する月の前３月</t>
  </si>
  <si>
    <t>月</t>
  </si>
  <si>
    <t>（別紙35）</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</si>
  <si>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</si>
  <si>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</si>
  <si>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</si>
  <si>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</si>
  <si>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</si>
  <si>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 xml:space="preserve"> </t>
    <phoneticPr fontId="3"/>
  </si>
  <si>
    <t>主任介護支援専門員</t>
  </si>
  <si>
    <t>　常勤専従</t>
    <rPh sb="1" eb="3">
      <t>ジョウキン</t>
    </rPh>
    <rPh sb="3" eb="5">
      <t>センジュウ</t>
    </rPh>
    <phoneticPr fontId="3"/>
  </si>
  <si>
    <t>介護支援専門員</t>
    <rPh sb="0" eb="2">
      <t>カイゴ</t>
    </rPh>
    <rPh sb="2" eb="4">
      <t>シエン</t>
    </rPh>
    <rPh sb="4" eb="7">
      <t>センモンイン</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</si>
  <si>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</si>
  <si>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</si>
  <si>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</si>
  <si>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</si>
  <si>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</si>
  <si>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</si>
  <si>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</si>
  <si>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</si>
  <si>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</si>
  <si>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</si>
  <si>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</si>
  <si>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</si>
  <si>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</si>
  <si>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</si>
  <si>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</si>
  <si>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</si>
  <si>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</si>
  <si>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</si>
  <si>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</si>
  <si>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</si>
  <si>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</si>
  <si>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</si>
  <si>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</si>
  <si>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</si>
  <si>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</si>
  <si>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</si>
  <si>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</si>
  <si>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</si>
  <si>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</si>
  <si>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</si>
  <si>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</si>
  <si>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</si>
  <si>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</si>
  <si>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</si>
  <si>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</si>
  <si>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</si>
  <si>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</si>
  <si>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</si>
  <si>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</si>
  <si>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</si>
  <si>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</si>
  <si>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</si>
  <si>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</si>
  <si>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</si>
  <si>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</si>
  <si>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</si>
  <si>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</si>
  <si>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</si>
  <si>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</si>
  <si>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</si>
  <si>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</si>
  <si>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</si>
  <si>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</si>
  <si>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</si>
  <si>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</si>
  <si>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</si>
  <si>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</si>
  <si>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</si>
  <si>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</si>
  <si>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</si>
  <si>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</si>
  <si>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</si>
  <si>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</si>
  <si>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</si>
  <si>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</si>
  <si>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</si>
  <si>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</si>
  <si>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</si>
  <si>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</si>
  <si>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</si>
  <si>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</si>
  <si>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</si>
  <si>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</si>
  <si>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</si>
  <si>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</si>
  <si>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</si>
  <si>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</si>
  <si>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</si>
  <si>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</si>
  <si>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</si>
  <si>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</si>
  <si>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</si>
  <si>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</si>
  <si>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</si>
  <si>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</si>
  <si>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</si>
  <si>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</si>
  <si>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</si>
  <si>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</si>
  <si>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</si>
  <si>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</si>
  <si>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</si>
  <si>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</si>
  <si>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</si>
  <si>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</si>
  <si>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</si>
  <si>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</si>
  <si>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</si>
  <si>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7　介護医療院</t>
    <rPh sb="2" eb="4">
      <t>カイゴ</t>
    </rPh>
    <rPh sb="4" eb="6">
      <t>イリョウ</t>
    </rPh>
    <rPh sb="6" eb="7">
      <t>イン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</si>
  <si>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</si>
  <si>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</si>
  <si>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</si>
  <si>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</si>
  <si>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</si>
  <si>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</si>
  <si>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</si>
  <si>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</si>
  <si>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</si>
  <si>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</si>
  <si>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</si>
  <si>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</si>
  <si>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</si>
  <si>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</si>
  <si>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</si>
  <si>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</si>
  <si>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</si>
  <si>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</si>
  <si>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</si>
  <si>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</si>
  <si>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（別紙28）</t>
    <phoneticPr fontId="3"/>
  </si>
  <si>
    <t>１０％以上</t>
    <rPh sb="3" eb="5">
      <t>イジョウ</t>
    </rPh>
    <phoneticPr fontId="3"/>
  </si>
  <si>
    <t>時間</t>
    <rPh sb="0" eb="2">
      <t>ジカン</t>
    </rPh>
    <phoneticPr fontId="3"/>
  </si>
  <si>
    <t>５以上</t>
    <rPh sb="1" eb="3">
      <t>イジョウ</t>
    </rPh>
    <phoneticPr fontId="3"/>
  </si>
  <si>
    <t>３以上</t>
    <rPh sb="1" eb="3">
      <t>イジョウ</t>
    </rPh>
    <phoneticPr fontId="3"/>
  </si>
  <si>
    <t>合計</t>
    <rPh sb="0" eb="2">
      <t>ゴウケイ</t>
    </rPh>
    <phoneticPr fontId="3"/>
  </si>
  <si>
    <t>（別紙13）</t>
    <phoneticPr fontId="3"/>
  </si>
  <si>
    <t>（別紙36）</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</si>
  <si>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</si>
  <si>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</si>
  <si>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</si>
  <si>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</si>
  <si>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</si>
  <si>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</si>
  <si>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</si>
  <si>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</si>
  <si>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</si>
  <si>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</si>
  <si>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</si>
  <si>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</si>
  <si>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</si>
  <si>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</si>
  <si>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</si>
  <si>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</si>
  <si>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</si>
  <si>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</si>
  <si>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</si>
  <si>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</si>
  <si>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</si>
  <si>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</si>
  <si>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</si>
  <si>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</si>
  <si>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</si>
  <si>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</si>
  <si>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</si>
  <si>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</si>
  <si>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</si>
  <si>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</si>
  <si>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</si>
  <si>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</si>
  <si>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</si>
  <si>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</si>
  <si>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</si>
  <si>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</si>
  <si>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</si>
  <si>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</si>
  <si>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</si>
  <si>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</si>
  <si>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</si>
  <si>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</si>
  <si>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</si>
  <si>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</si>
  <si>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</si>
  <si>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</si>
  <si>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月</t>
    <rPh sb="0" eb="1">
      <t>ツキ</t>
    </rPh>
    <phoneticPr fontId="3"/>
  </si>
  <si>
    <t>（別紙23）</t>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</si>
  <si>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</si>
  <si>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</si>
  <si>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</si>
  <si>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</si>
  <si>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</si>
  <si>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</si>
  <si>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</si>
  <si>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</si>
  <si>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</si>
  <si>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　介護福祉士数</t>
    <phoneticPr fontId="3"/>
  </si>
  <si>
    <t>事業所の状況</t>
    <rPh sb="0" eb="3">
      <t>ジギョウショ</t>
    </rPh>
    <rPh sb="4" eb="6">
      <t>ジョウキョウ</t>
    </rPh>
    <phoneticPr fontId="3"/>
  </si>
  <si>
    <t>　人員基準欠如に該当していない。</t>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</si>
  <si>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</si>
  <si>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</si>
  <si>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</si>
  <si>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</si>
  <si>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</si>
  <si>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</si>
  <si>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</si>
  <si>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</si>
  <si>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</si>
  <si>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</si>
  <si>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</si>
  <si>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</si>
  <si>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</si>
  <si>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</si>
  <si>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</si>
  <si>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</si>
  <si>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</si>
  <si>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</si>
  <si>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</si>
  <si>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</si>
  <si>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</si>
  <si>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</si>
  <si>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</si>
  <si>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</si>
  <si>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</si>
  <si>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</si>
  <si>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</si>
  <si>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</si>
  <si>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</si>
  <si>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</si>
  <si>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</si>
  <si>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</si>
  <si>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</si>
  <si>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</si>
  <si>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</si>
  <si>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</si>
  <si>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</si>
  <si>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</si>
  <si>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</si>
  <si>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</si>
  <si>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</si>
  <si>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</si>
  <si>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</si>
  <si>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</si>
  <si>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</si>
  <si>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</si>
  <si>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</si>
  <si>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</si>
  <si>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</si>
  <si>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</si>
  <si>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</si>
  <si>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</si>
  <si>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</si>
  <si>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</si>
  <si>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</si>
  <si>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</si>
  <si>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</si>
  <si>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</si>
  <si>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有・無</t>
    <rPh sb="0" eb="1">
      <t>ウ</t>
    </rPh>
    <rPh sb="2" eb="3">
      <t>ム</t>
    </rPh>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</si>
  <si>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</si>
  <si>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</si>
  <si>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</si>
  <si>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</si>
  <si>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</si>
  <si>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</si>
  <si>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</si>
  <si>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</si>
  <si>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</si>
  <si>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</si>
  <si>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</si>
  <si>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</si>
  <si>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</si>
  <si>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</si>
  <si>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</si>
  <si>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</si>
  <si>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</si>
  <si>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③　②÷①×100</t>
    <phoneticPr fontId="3"/>
  </si>
  <si>
    <t>注　届出日の属する月の前３月間の利用実人員数又は利用延べ人数の平均で算定。</t>
    <rPh sb="14" eb="15">
      <t>カン</t>
    </rPh>
    <phoneticPr fontId="3"/>
  </si>
  <si>
    <t>(2)</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</si>
  <si>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</si>
  <si>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</si>
  <si>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</si>
  <si>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</si>
  <si>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</si>
  <si>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</si>
  <si>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</si>
  <si>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</si>
  <si>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</si>
  <si>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</si>
  <si>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</si>
  <si>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</si>
  <si>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</si>
  <si>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</si>
  <si>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</si>
  <si>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</si>
  <si>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</si>
  <si>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</si>
  <si>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</si>
  <si>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</si>
  <si>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利用者の総数のうち、日常生活自立度のランクⅢ、Ⅳ又はＭに該当する者</t>
    <rPh sb="14" eb="17">
      <t>ジリツド</t>
    </rPh>
    <rPh sb="24" eb="25">
      <t>マタ</t>
    </rPh>
    <rPh sb="28" eb="30">
      <t>ガイトウ</t>
    </rPh>
    <rPh sb="32" eb="33">
      <t>シャ</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</si>
  <si>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</si>
  <si>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</si>
  <si>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</si>
  <si>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</si>
  <si>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</si>
  <si>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</si>
  <si>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</si>
  <si>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</si>
  <si>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</si>
  <si>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</si>
  <si>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</si>
  <si>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</si>
  <si>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</si>
  <si>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</si>
  <si>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</si>
  <si>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</si>
  <si>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</si>
  <si>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</si>
  <si>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</si>
  <si>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</si>
  <si>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</si>
  <si>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</si>
  <si>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</si>
  <si>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</si>
  <si>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</si>
  <si>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</si>
  <si>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</si>
  <si>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</si>
  <si>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</si>
  <si>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</si>
  <si>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</si>
  <si>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</si>
  <si>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</si>
  <si>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</si>
  <si>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</si>
  <si>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</si>
  <si>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</si>
  <si>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</si>
  <si>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</si>
  <si>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</si>
  <si>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</si>
  <si>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</si>
  <si>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</si>
  <si>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</si>
  <si>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</si>
  <si>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</si>
  <si>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</si>
  <si>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</si>
  <si>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</si>
  <si>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</si>
  <si>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</si>
  <si>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</si>
  <si>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</si>
  <si>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</si>
  <si>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</si>
  <si>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</si>
  <si>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（別紙21）</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</si>
  <si>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</si>
  <si>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</si>
  <si>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</si>
  <si>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</si>
  <si>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</si>
  <si>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</si>
  <si>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</si>
  <si>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</si>
  <si>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</si>
  <si>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</si>
  <si>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</si>
  <si>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</si>
  <si>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</si>
  <si>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</si>
  <si>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</si>
  <si>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</si>
  <si>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</si>
  <si>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</si>
  <si>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</si>
  <si>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</si>
  <si>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</si>
  <si>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</si>
  <si>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</si>
  <si>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</si>
  <si>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</si>
  <si>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</si>
  <si>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</si>
  <si>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</si>
  <si>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</si>
  <si>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</si>
  <si>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</si>
  <si>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</si>
  <si>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</si>
  <si>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</si>
  <si>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</si>
  <si>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</si>
  <si>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</si>
  <si>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</si>
  <si>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</si>
  <si>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</si>
  <si>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</si>
  <si>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</si>
  <si>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</si>
  <si>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</si>
  <si>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</si>
  <si>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</si>
  <si>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</si>
  <si>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</si>
  <si>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</si>
  <si>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</si>
  <si>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</si>
  <si>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</si>
  <si>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</si>
  <si>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</si>
  <si>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</si>
  <si>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</si>
  <si>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</si>
  <si>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</si>
  <si>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</si>
  <si>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</si>
  <si>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</si>
  <si>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</si>
  <si>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</si>
  <si>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phoneticPr fontId="3"/>
  </si>
  <si>
    <t>総合マネジメント体制強化加算（Ⅰ）の基準の①～③のいずれにも該当している。</t>
    <phoneticPr fontId="3"/>
  </si>
  <si>
    <t>（別紙42）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</si>
  <si>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</si>
  <si>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</si>
  <si>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</si>
  <si>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</si>
  <si>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</si>
  <si>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</si>
  <si>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</si>
  <si>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</si>
  <si>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</si>
  <si>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</si>
  <si>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</si>
  <si>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</si>
  <si>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</si>
  <si>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</si>
  <si>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</si>
  <si>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</si>
  <si>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</si>
  <si>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</si>
  <si>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</si>
  <si>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</si>
  <si>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</si>
  <si>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</si>
  <si>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</si>
  <si>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</si>
  <si>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</si>
  <si>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</si>
  <si>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</si>
  <si>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</si>
  <si>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</si>
  <si>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</si>
  <si>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</si>
  <si>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</si>
  <si>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</si>
  <si>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</si>
  <si>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</si>
  <si>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</si>
  <si>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</si>
  <si>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</si>
  <si>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</si>
  <si>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</si>
  <si>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</si>
  <si>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</si>
  <si>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</si>
  <si>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</si>
  <si>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</si>
  <si>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（別紙48）</t>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</si>
  <si>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</si>
  <si>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</si>
  <si>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</si>
  <si>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</si>
  <si>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</si>
  <si>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</si>
  <si>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</si>
  <si>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</si>
  <si>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</si>
  <si>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</si>
  <si>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</si>
  <si>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</si>
  <si>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</si>
  <si>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</si>
  <si>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医療連携体制加算（Ⅰ）イ～（Ⅰ）ロのいずれかを算定している。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</si>
  <si>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</si>
  <si>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</si>
  <si>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</si>
  <si>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</si>
  <si>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</si>
  <si>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</si>
  <si>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</si>
  <si>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</si>
  <si>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</si>
  <si>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</si>
  <si>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</si>
  <si>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</si>
  <si>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主たる事務所の所在地</t>
  </si>
  <si>
    <t>（別紙34）</t>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</si>
  <si>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</si>
  <si>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</si>
  <si>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</si>
  <si>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</si>
  <si>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</si>
  <si>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</si>
  <si>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</si>
  <si>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</si>
  <si>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</si>
  <si>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</si>
  <si>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</si>
  <si>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</si>
  <si>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</si>
  <si>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</si>
  <si>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</si>
  <si>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</si>
  <si>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</si>
  <si>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</si>
  <si>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</si>
  <si>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</si>
  <si>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</si>
  <si>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</si>
  <si>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</si>
  <si>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</si>
  <si>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</si>
  <si>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</si>
  <si>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</si>
  <si>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</si>
  <si>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</si>
  <si>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（別紙27）</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</si>
  <si>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</si>
  <si>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</si>
  <si>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</si>
  <si>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</si>
  <si>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</si>
  <si>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</si>
  <si>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</si>
  <si>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</si>
  <si>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</si>
  <si>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</si>
  <si>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</si>
  <si>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</si>
  <si>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</si>
  <si>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</si>
  <si>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</si>
  <si>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</si>
  <si>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</si>
  <si>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</si>
  <si>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</si>
  <si>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</si>
  <si>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</si>
  <si>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</si>
  <si>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</si>
  <si>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</si>
  <si>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</si>
  <si>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</si>
  <si>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</si>
  <si>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</si>
  <si>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</si>
  <si>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</si>
  <si>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</si>
  <si>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</si>
  <si>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</si>
  <si>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</si>
  <si>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</si>
  <si>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</si>
  <si>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</si>
  <si>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</si>
  <si>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</si>
  <si>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</si>
  <si>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</si>
  <si>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</si>
  <si>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</si>
  <si>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</si>
  <si>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</si>
  <si>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</si>
  <si>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</si>
  <si>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</si>
  <si>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</si>
  <si>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</si>
  <si>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</si>
  <si>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</si>
  <si>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</si>
  <si>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</si>
  <si>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</si>
  <si>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</si>
  <si>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</si>
  <si>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</si>
  <si>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</si>
  <si>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</si>
  <si>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</si>
  <si>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</si>
  <si>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</si>
  <si>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</si>
  <si>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</si>
  <si>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</si>
  <si>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</si>
  <si>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</si>
  <si>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</si>
  <si>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</si>
  <si>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</si>
  <si>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</si>
  <si>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</si>
  <si>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</si>
  <si>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</si>
  <si>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</si>
  <si>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</si>
  <si>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</si>
  <si>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</si>
  <si>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</si>
  <si>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</si>
  <si>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</si>
  <si>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</si>
  <si>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</si>
  <si>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</si>
  <si>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</si>
  <si>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</si>
  <si>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</si>
  <si>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</si>
  <si>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</si>
  <si>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</si>
  <si>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</si>
  <si>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</si>
  <si>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</si>
  <si>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</si>
  <si>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</si>
  <si>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</si>
  <si>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</si>
  <si>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</si>
  <si>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</si>
  <si>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</si>
  <si>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</si>
  <si>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</si>
  <si>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</si>
  <si>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</si>
  <si>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</si>
  <si>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（別紙12）</t>
    <phoneticPr fontId="3"/>
  </si>
  <si>
    <t>（別紙11）</t>
    <rPh sb="1" eb="3">
      <t>ベッシ</t>
    </rPh>
    <phoneticPr fontId="3"/>
  </si>
  <si>
    <t>（別紙12-２）</t>
    <phoneticPr fontId="3"/>
  </si>
  <si>
    <t>（別紙18）</t>
    <phoneticPr fontId="3"/>
  </si>
  <si>
    <t>（別紙25－2）</t>
    <phoneticPr fontId="3"/>
  </si>
  <si>
    <t>（別紙32－２）</t>
    <rPh sb="1" eb="3">
      <t>ベッシ</t>
    </rPh>
    <phoneticPr fontId="3"/>
  </si>
  <si>
    <t>（別紙34－2）</t>
    <phoneticPr fontId="3"/>
  </si>
  <si>
    <t>（別紙37）</t>
    <phoneticPr fontId="3"/>
  </si>
  <si>
    <t>（別紙37－２）</t>
    <rPh sb="1" eb="3">
      <t>ベッシ</t>
    </rPh>
    <phoneticPr fontId="3"/>
  </si>
  <si>
    <t>（別紙39）</t>
    <rPh sb="1" eb="3">
      <t>ベッシ</t>
    </rPh>
    <phoneticPr fontId="3"/>
  </si>
  <si>
    <t>（別紙40）</t>
    <phoneticPr fontId="3"/>
  </si>
  <si>
    <t>（別紙41）</t>
    <rPh sb="1" eb="3">
      <t>ベッシ</t>
    </rPh>
    <phoneticPr fontId="3"/>
  </si>
  <si>
    <t>（別紙14－5）</t>
    <phoneticPr fontId="3"/>
  </si>
  <si>
    <t>（別紙14－6）</t>
    <phoneticPr fontId="3"/>
  </si>
  <si>
    <t>褥瘡マネジメント加算に関する届出書</t>
    <rPh sb="0" eb="2">
      <t>ジョクソウ</t>
    </rPh>
    <rPh sb="8" eb="10">
      <t>カサン</t>
    </rPh>
    <rPh sb="11" eb="12">
      <t>カン</t>
    </rPh>
    <rPh sb="14" eb="17">
      <t>トドケデショ</t>
    </rPh>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</si>
  <si>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</si>
  <si>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</si>
  <si>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</si>
  <si>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</si>
  <si>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</si>
  <si>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</si>
  <si>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</si>
  <si>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</si>
  <si>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２．有資格者等の割合の算定期間</t>
    <rPh sb="2" eb="6">
      <t>ユウシカクシャ</t>
    </rPh>
    <rPh sb="6" eb="7">
      <t>トウ</t>
    </rPh>
    <rPh sb="8" eb="10">
      <t>ワリアイ</t>
    </rPh>
    <rPh sb="11" eb="13">
      <t>サンテイ</t>
    </rPh>
    <rPh sb="13" eb="15">
      <t>キカン</t>
    </rPh>
    <phoneticPr fontId="3"/>
  </si>
  <si>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</si>
  <si>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</si>
  <si>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</si>
  <si>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</si>
  <si>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</si>
  <si>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</si>
  <si>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</si>
  <si>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</si>
  <si>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</si>
  <si>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</si>
  <si>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</si>
  <si>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</si>
  <si>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</si>
  <si>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</si>
  <si>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</si>
  <si>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勤続年数７年以上の職員</t>
    <rPh sb="0" eb="2">
      <t>キンゾク</t>
    </rPh>
    <rPh sb="2" eb="4">
      <t>ネンスウ</t>
    </rPh>
    <rPh sb="5" eb="6">
      <t>ネン</t>
    </rPh>
    <rPh sb="6" eb="8">
      <t>イジョウ</t>
    </rPh>
    <rPh sb="9" eb="11">
      <t>ショクイン</t>
    </rPh>
    <phoneticPr fontId="3"/>
  </si>
  <si>
    <t>-</t>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</si>
  <si>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</si>
  <si>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</si>
  <si>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</si>
  <si>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</si>
  <si>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</si>
  <si>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</si>
  <si>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</si>
  <si>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</si>
  <si>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</si>
  <si>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</si>
  <si>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</si>
  <si>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</si>
  <si>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</si>
  <si>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</si>
  <si>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</si>
  <si>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</si>
  <si>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</si>
  <si>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</si>
  <si>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</si>
  <si>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</si>
  <si>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</si>
  <si>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</si>
  <si>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</si>
  <si>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</si>
  <si>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</si>
  <si>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</si>
  <si>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</si>
  <si>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</si>
  <si>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</si>
  <si>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利用者の総数のうち、日常生活自立度のランクⅡ、Ⅲ、Ⅳ又はＭに該当する者</t>
    <rPh sb="14" eb="17">
      <t>ジリツド</t>
    </rPh>
    <rPh sb="26" eb="27">
      <t>マタ</t>
    </rPh>
    <rPh sb="30" eb="32">
      <t>ガイトウ</t>
    </rPh>
    <rPh sb="34" eb="35">
      <t>シャ</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</si>
  <si>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</si>
  <si>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</si>
  <si>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</si>
  <si>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</si>
  <si>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の割合が20％以上である</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</si>
  <si>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</si>
  <si>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</si>
  <si>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</si>
  <si>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</si>
  <si>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</si>
  <si>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</si>
  <si>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</si>
  <si>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</si>
  <si>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</si>
  <si>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</si>
  <si>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</si>
  <si>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</si>
  <si>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</si>
  <si>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</si>
  <si>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割合</t>
    <rPh sb="0" eb="2">
      <t>ワリアイ</t>
    </rPh>
    <phoneticPr fontId="3"/>
  </si>
  <si>
    <t>１月あたりの
平均</t>
    <rPh sb="1" eb="2">
      <t>ツキ</t>
    </rPh>
    <rPh sb="7" eb="9">
      <t>ヘイキン</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</si>
  <si>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</si>
  <si>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</si>
  <si>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</si>
  <si>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</si>
  <si>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</si>
  <si>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</si>
  <si>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</si>
  <si>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</si>
  <si>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</si>
  <si>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</si>
  <si>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</si>
  <si>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</si>
  <si>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</si>
  <si>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</si>
  <si>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</si>
  <si>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</si>
  <si>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</si>
  <si>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</si>
  <si>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</si>
  <si>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</si>
  <si>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</si>
  <si>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</si>
  <si>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</si>
  <si>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</si>
  <si>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</si>
  <si>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</si>
  <si>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</si>
  <si>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</si>
  <si>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</si>
  <si>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</si>
  <si>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</si>
  <si>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</si>
  <si>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</si>
  <si>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</si>
  <si>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</si>
  <si>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</si>
  <si>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</si>
  <si>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</si>
  <si>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</si>
  <si>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</si>
  <si>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</si>
  <si>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</si>
  <si>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</si>
  <si>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</si>
  <si>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</si>
  <si>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</si>
  <si>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</si>
  <si>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</si>
  <si>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</si>
  <si>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</si>
  <si>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</si>
  <si>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</si>
  <si>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</si>
  <si>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</si>
  <si>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</si>
  <si>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</si>
  <si>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</si>
  <si>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</si>
  <si>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（別紙１4－３）</t>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</si>
  <si>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</si>
  <si>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</si>
  <si>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</si>
  <si>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</si>
  <si>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</si>
  <si>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</si>
  <si>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</si>
  <si>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</si>
  <si>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</si>
  <si>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</si>
  <si>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　　　 ※介護福祉士等の状況、常勤職員の状況、勤続年数の状況のうち、いずれか１つを満たすこと。</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</si>
  <si>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</si>
  <si>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</si>
  <si>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</si>
  <si>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</si>
  <si>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</si>
  <si>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</si>
  <si>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</si>
  <si>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</si>
  <si>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</si>
  <si>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</si>
  <si>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</si>
  <si>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</si>
  <si>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</si>
  <si>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</si>
  <si>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</si>
  <si>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</si>
  <si>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</si>
  <si>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</si>
  <si>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</si>
  <si>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</si>
  <si>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</si>
  <si>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</si>
  <si>
    <t>（別紙36－2）</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</si>
  <si>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</si>
  <si>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</si>
  <si>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6　介護医療院</t>
    <rPh sb="2" eb="4">
      <t>カイゴ</t>
    </rPh>
    <rPh sb="4" eb="6">
      <t>イリョウ</t>
    </rPh>
    <rPh sb="6" eb="7">
      <t>イン</t>
    </rPh>
    <phoneticPr fontId="3"/>
  </si>
  <si>
    <t>　※（地域密着型）介護老人福祉施設、介護老人保健施設、介護医療院は記載</t>
    <rPh sb="33" eb="35">
      <t>キサイ</t>
    </rPh>
    <phoneticPr fontId="3"/>
  </si>
  <si>
    <t>（別紙32）</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</si>
  <si>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</si>
  <si>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　入居者（要介護）総数</t>
    <rPh sb="1" eb="3">
      <t>ニュウキョ</t>
    </rPh>
    <rPh sb="3" eb="4">
      <t>シャ</t>
    </rPh>
    <rPh sb="5" eb="8">
      <t>ヨウカイゴ</t>
    </rPh>
    <rPh sb="9" eb="11">
      <t>ソウスウ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</si>
  <si>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</si>
  <si>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①に占める②の割合が
15％以上</t>
    <rPh sb="2" eb="3">
      <t>シ</t>
    </rPh>
    <rPh sb="7" eb="8">
      <t>ワリ</t>
    </rPh>
    <rPh sb="8" eb="9">
      <t>ゴウ</t>
    </rPh>
    <rPh sb="14" eb="16">
      <t>イジョウ</t>
    </rPh>
    <phoneticPr fontId="3"/>
  </si>
  <si>
    <t>　又は</t>
    <rPh sb="1" eb="2">
      <t>マタ</t>
    </rPh>
    <phoneticPr fontId="3"/>
  </si>
  <si>
    <t>①に占める③の割合が
15％以上</t>
    <rPh sb="2" eb="3">
      <t>シ</t>
    </rPh>
    <rPh sb="7" eb="8">
      <t>ワリ</t>
    </rPh>
    <rPh sb="8" eb="9">
      <t>ゴウ</t>
    </rPh>
    <rPh sb="14" eb="16">
      <t>イジョウ</t>
    </rPh>
    <phoneticPr fontId="3"/>
  </si>
  <si>
    <t>※④は、③が「有」に該当する場合のみ届け出ること。</t>
    <rPh sb="7" eb="8">
      <t>ア</t>
    </rPh>
    <rPh sb="10" eb="12">
      <t>ガイトウ</t>
    </rPh>
    <rPh sb="14" eb="16">
      <t>バアイ</t>
    </rPh>
    <rPh sb="18" eb="19">
      <t>トド</t>
    </rPh>
    <rPh sb="20" eb="21">
      <t>デ</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</si>
  <si>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</si>
  <si>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</si>
  <si>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</si>
  <si>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</si>
  <si>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</si>
  <si>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</si>
  <si>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</si>
  <si>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</si>
  <si>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</si>
  <si>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</si>
  <si>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</si>
  <si>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</si>
  <si>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</si>
  <si>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</si>
  <si>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</si>
  <si>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</si>
  <si>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①のうち勤続年数７年以上の者の総数
（常勤換算）</t>
    <phoneticPr fontId="3"/>
  </si>
  <si>
    <t>備考　１、２、３又は４の専門の研修を修了したことが確認できる文書（当該研修の名称、</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</si>
  <si>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</si>
  <si>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</si>
  <si>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</si>
  <si>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</si>
  <si>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(8)  　家族に対する介護等を日常的に行っている児童や、障害者、生活困窮者、</t>
    <phoneticPr fontId="3"/>
  </si>
  <si>
    <t>(9)  　特定事業所集中減算の適用の有無</t>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</si>
  <si>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</si>
  <si>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</si>
  <si>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</si>
  <si>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</si>
  <si>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</si>
  <si>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⑥ 利用者の安全並びに介護サービスの質の確保及び職員の負担軽減に資する方策を検討するための委員会を設置し、必要な検討等が行われている。</t>
    <phoneticPr fontId="3"/>
  </si>
  <si>
    <t>１　看護サービスの
　提供状況</t>
    <rPh sb="2" eb="4">
      <t>カンゴ</t>
    </rPh>
    <rPh sb="11" eb="13">
      <t>テイキョウ</t>
    </rPh>
    <rPh sb="13" eb="15">
      <t>ジョウキョウ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</si>
  <si>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</si>
  <si>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phoneticPr fontId="3"/>
  </si>
  <si>
    <t>４　ターミナルケア
　加算の算定状況</t>
    <phoneticPr fontId="3"/>
  </si>
  <si>
    <t>２　緊急時訪問看護
　加算の算定状況</t>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</si>
  <si>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</si>
  <si>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</si>
  <si>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</si>
  <si>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医療連携体制加算（Ⅰ）イ～（Ⅰ）ハのいずれかを算定している。</t>
    <phoneticPr fontId="3"/>
  </si>
  <si>
    <t>□認知症介護実務者研修専門課程
□認知症介護者実践研修
　　（実践リーダー研修）
□認知症介護指導者養成研修</t>
    <rPh sb="1" eb="4">
      <t>ニンチショウ</t>
    </rPh>
    <rPh sb="4" eb="6">
      <t>カイゴ</t>
    </rPh>
    <rPh sb="6" eb="8">
      <t>ジツム</t>
    </rPh>
    <rPh sb="8" eb="9">
      <t>シャ</t>
    </rPh>
    <rPh sb="9" eb="11">
      <t>ケンシュウ</t>
    </rPh>
    <rPh sb="11" eb="13">
      <t>センモン</t>
    </rPh>
    <rPh sb="13" eb="15">
      <t>カテイ</t>
    </rPh>
    <rPh sb="17" eb="20">
      <t>ニンチショウ</t>
    </rPh>
    <rPh sb="20" eb="22">
      <t>カイゴ</t>
    </rPh>
    <rPh sb="22" eb="23">
      <t>シャ</t>
    </rPh>
    <rPh sb="23" eb="25">
      <t>ジッセン</t>
    </rPh>
    <rPh sb="25" eb="27">
      <t>ケンシュウ</t>
    </rPh>
    <rPh sb="31" eb="33">
      <t>ジッセン</t>
    </rPh>
    <rPh sb="37" eb="39">
      <t>ケンシュウ</t>
    </rPh>
    <rPh sb="42" eb="45">
      <t>ニンチショウ</t>
    </rPh>
    <rPh sb="45" eb="47">
      <t>カイゴ</t>
    </rPh>
    <rPh sb="47" eb="49">
      <t>シドウ</t>
    </rPh>
    <rPh sb="49" eb="50">
      <t>シャ</t>
    </rPh>
    <rPh sb="50" eb="52">
      <t>ヨウセイ</t>
    </rPh>
    <rPh sb="52" eb="54">
      <t>ケンシュウ</t>
    </rPh>
    <phoneticPr fontId="3"/>
  </si>
  <si>
    <t>専従
兼務</t>
    <rPh sb="0" eb="2">
      <t>センジュウ</t>
    </rPh>
    <rPh sb="4" eb="6">
      <t>ケンム</t>
    </rPh>
    <phoneticPr fontId="3"/>
  </si>
  <si>
    <t>常勤
非常勤</t>
    <rPh sb="0" eb="2">
      <t>ジョウキン</t>
    </rPh>
    <rPh sb="4" eb="7">
      <t>ヒジョウキン</t>
    </rPh>
    <phoneticPr fontId="3"/>
  </si>
  <si>
    <t>受講研修名</t>
    <rPh sb="0" eb="2">
      <t>ジュコウ</t>
    </rPh>
    <rPh sb="2" eb="4">
      <t>ケンシュウ</t>
    </rPh>
    <rPh sb="4" eb="5">
      <t>メイ</t>
    </rPh>
    <phoneticPr fontId="3"/>
  </si>
  <si>
    <t>勤務形態</t>
    <rPh sb="0" eb="2">
      <t>キンム</t>
    </rPh>
    <rPh sb="2" eb="4">
      <t>ケイタイ</t>
    </rPh>
    <phoneticPr fontId="3"/>
  </si>
  <si>
    <t>はい　　・　　いいえ</t>
    <phoneticPr fontId="3"/>
  </si>
  <si>
    <r>
      <t xml:space="preserve">　４　短期利用を実施するために必要な職員の資質が確保されている。
</t>
    </r>
    <r>
      <rPr>
        <sz val="10"/>
        <rFont val="ＭＳ Ｐゴシック"/>
        <family val="3"/>
        <charset val="128"/>
      </rPr>
      <t>　　　　　　　　　※研修の写しを添付してください。</t>
    </r>
    <rPh sb="3" eb="5">
      <t>タンキ</t>
    </rPh>
    <rPh sb="5" eb="7">
      <t>リヨウ</t>
    </rPh>
    <rPh sb="8" eb="10">
      <t>ジッシ</t>
    </rPh>
    <rPh sb="15" eb="17">
      <t>ヒツヨウ</t>
    </rPh>
    <rPh sb="18" eb="20">
      <t>ショクイン</t>
    </rPh>
    <rPh sb="21" eb="23">
      <t>シシツ</t>
    </rPh>
    <rPh sb="24" eb="26">
      <t>カクホ</t>
    </rPh>
    <rPh sb="43" eb="45">
      <t>ケンシュウ</t>
    </rPh>
    <phoneticPr fontId="3"/>
  </si>
  <si>
    <t>　３　あらかじめ30日以内の利用期間を定めている。</t>
    <rPh sb="10" eb="11">
      <t>ヒ</t>
    </rPh>
    <rPh sb="11" eb="13">
      <t>イナイ</t>
    </rPh>
    <rPh sb="14" eb="16">
      <t>リヨウ</t>
    </rPh>
    <rPh sb="16" eb="18">
      <t>キカン</t>
    </rPh>
    <rPh sb="19" eb="20">
      <t>サダ</t>
    </rPh>
    <phoneticPr fontId="3"/>
  </si>
  <si>
    <r>
      <t xml:space="preserve">　　　　□　短期利用者専用の居室を利用
</t>
    </r>
    <r>
      <rPr>
        <sz val="10"/>
        <rFont val="ＭＳ Ｐゴシック"/>
        <family val="3"/>
        <charset val="128"/>
      </rPr>
      <t>　　　　　　　　
　　　　　　　　　※ 短期利用者専用の居室を設ける場合、定員変更が必要となります。
　　　　　　　　　　（例） 認知症対応型共同生活介護　　　　　　　　　　定員８名
　　　　　　　　　　　　　 認知症対応型共同生活介護（短期利用型)　 定員１名</t>
    </r>
    <rPh sb="6" eb="8">
      <t>タンキ</t>
    </rPh>
    <rPh sb="8" eb="10">
      <t>リヨウ</t>
    </rPh>
    <rPh sb="10" eb="11">
      <t>シャ</t>
    </rPh>
    <rPh sb="11" eb="13">
      <t>センヨウ</t>
    </rPh>
    <rPh sb="14" eb="16">
      <t>キョシツ</t>
    </rPh>
    <rPh sb="17" eb="19">
      <t>リヨウ</t>
    </rPh>
    <rPh sb="40" eb="42">
      <t>タンキ</t>
    </rPh>
    <rPh sb="42" eb="44">
      <t>リヨウ</t>
    </rPh>
    <rPh sb="44" eb="45">
      <t>シャ</t>
    </rPh>
    <rPh sb="45" eb="47">
      <t>センヨウ</t>
    </rPh>
    <rPh sb="48" eb="50">
      <t>キョシツ</t>
    </rPh>
    <rPh sb="51" eb="52">
      <t>モウ</t>
    </rPh>
    <rPh sb="54" eb="56">
      <t>バアイ</t>
    </rPh>
    <rPh sb="57" eb="59">
      <t>テイイン</t>
    </rPh>
    <rPh sb="59" eb="61">
      <t>ヘンコウ</t>
    </rPh>
    <rPh sb="62" eb="64">
      <t>ヒツヨウ</t>
    </rPh>
    <rPh sb="82" eb="83">
      <t>レイ</t>
    </rPh>
    <rPh sb="85" eb="88">
      <t>ニンチショウ</t>
    </rPh>
    <rPh sb="88" eb="91">
      <t>タイオウガタ</t>
    </rPh>
    <rPh sb="91" eb="93">
      <t>キョウドウ</t>
    </rPh>
    <rPh sb="93" eb="95">
      <t>セイカツ</t>
    </rPh>
    <rPh sb="95" eb="97">
      <t>カイゴ</t>
    </rPh>
    <rPh sb="107" eb="109">
      <t>テイイン</t>
    </rPh>
    <rPh sb="110" eb="111">
      <t>メイ</t>
    </rPh>
    <rPh sb="126" eb="129">
      <t>ニンチショウ</t>
    </rPh>
    <rPh sb="129" eb="132">
      <t>タイオウガタ</t>
    </rPh>
    <rPh sb="132" eb="134">
      <t>キョウドウ</t>
    </rPh>
    <rPh sb="134" eb="136">
      <t>セイカツ</t>
    </rPh>
    <rPh sb="136" eb="138">
      <t>カイゴ</t>
    </rPh>
    <rPh sb="139" eb="141">
      <t>タンキ</t>
    </rPh>
    <rPh sb="141" eb="144">
      <t>リヨウガタ</t>
    </rPh>
    <rPh sb="147" eb="149">
      <t>テイイン</t>
    </rPh>
    <rPh sb="150" eb="151">
      <t>メイ</t>
    </rPh>
    <phoneticPr fontId="3"/>
  </si>
  <si>
    <t>　　　　□　空いている居室を利用</t>
    <phoneticPr fontId="3"/>
  </si>
  <si>
    <t>　２　短期利用型の形態について　（１ユニットに１名が上限）</t>
    <rPh sb="24" eb="25">
      <t>メイ</t>
    </rPh>
    <rPh sb="26" eb="28">
      <t>ジョウゲン</t>
    </rPh>
    <phoneticPr fontId="3"/>
  </si>
  <si>
    <r>
      <t>　１　（該当するものに○をしてください）
　　　 指定居宅サービス
　　　 指定地域密着型サービス
　　　 指定地域密着型介護予防サービス
　　　 指定居宅介護支援
　　　 指定介護予防サービス　　　　　　　　　　の事業・運営において
　　　 指定介護予防支援　　　　　　　　　　　　 ３年以上の経験を有している。
　　 　介護保険施設
　　　 指定介護療養型医療施設　　　　　　</t>
    </r>
    <r>
      <rPr>
        <sz val="12"/>
        <rFont val="ＭＳ Ｐゴシック"/>
        <family val="3"/>
        <charset val="128"/>
      </rPr>
      <t xml:space="preserve">
　　　　　　　　　　　　　　　　　</t>
    </r>
    <r>
      <rPr>
        <sz val="10"/>
        <rFont val="ＭＳ Ｐゴシック"/>
        <family val="3"/>
        <charset val="128"/>
      </rPr>
      <t>　　　　　　　　　</t>
    </r>
    <rPh sb="4" eb="6">
      <t>ガイトウ</t>
    </rPh>
    <rPh sb="25" eb="27">
      <t>シテイ</t>
    </rPh>
    <rPh sb="27" eb="29">
      <t>キョタク</t>
    </rPh>
    <rPh sb="38" eb="40">
      <t>シテイ</t>
    </rPh>
    <rPh sb="40" eb="42">
      <t>チイキ</t>
    </rPh>
    <rPh sb="42" eb="45">
      <t>ミッチャクガタ</t>
    </rPh>
    <rPh sb="74" eb="76">
      <t>シテイ</t>
    </rPh>
    <rPh sb="76" eb="78">
      <t>キョタク</t>
    </rPh>
    <rPh sb="78" eb="80">
      <t>カイゴ</t>
    </rPh>
    <rPh sb="80" eb="82">
      <t>シエン</t>
    </rPh>
    <rPh sb="87" eb="89">
      <t>シテイ</t>
    </rPh>
    <rPh sb="89" eb="91">
      <t>カイゴ</t>
    </rPh>
    <rPh sb="91" eb="93">
      <t>ヨボウ</t>
    </rPh>
    <rPh sb="122" eb="124">
      <t>シテイ</t>
    </rPh>
    <rPh sb="124" eb="126">
      <t>カイゴ</t>
    </rPh>
    <rPh sb="126" eb="128">
      <t>ヨボウ</t>
    </rPh>
    <rPh sb="128" eb="130">
      <t>シエン</t>
    </rPh>
    <rPh sb="162" eb="164">
      <t>カイゴ</t>
    </rPh>
    <rPh sb="164" eb="166">
      <t>ホケン</t>
    </rPh>
    <rPh sb="166" eb="168">
      <t>シセツ</t>
    </rPh>
    <rPh sb="173" eb="175">
      <t>シテイ</t>
    </rPh>
    <rPh sb="175" eb="177">
      <t>カイゴ</t>
    </rPh>
    <rPh sb="177" eb="180">
      <t>リョウヨウガタ</t>
    </rPh>
    <rPh sb="180" eb="182">
      <t>イリョウ</t>
    </rPh>
    <rPh sb="182" eb="184">
      <t>シセツ</t>
    </rPh>
    <phoneticPr fontId="3"/>
  </si>
  <si>
    <t>短期利用型の状況</t>
    <rPh sb="0" eb="2">
      <t>タンキ</t>
    </rPh>
    <rPh sb="2" eb="5">
      <t>リヨウガタ</t>
    </rPh>
    <rPh sb="6" eb="8">
      <t>ジョウキョウ</t>
    </rPh>
    <phoneticPr fontId="3"/>
  </si>
  <si>
    <t>　　　１　新規　　　　　　　　　２　変更　　　　　　　　　３　終了</t>
    <rPh sb="5" eb="7">
      <t>シンキ</t>
    </rPh>
    <rPh sb="18" eb="20">
      <t>ヘンコウ</t>
    </rPh>
    <rPh sb="31" eb="33">
      <t>シュウリョウ</t>
    </rPh>
    <phoneticPr fontId="3"/>
  </si>
  <si>
    <t>　　　１　認知症対応型共同生活介護
　　　２　介護予防認知症対応型共同生活介護</t>
    <rPh sb="5" eb="7">
      <t>ニンチ</t>
    </rPh>
    <rPh sb="7" eb="8">
      <t>ショウ</t>
    </rPh>
    <rPh sb="8" eb="11">
      <t>タイオウガタ</t>
    </rPh>
    <rPh sb="11" eb="13">
      <t>キョウドウ</t>
    </rPh>
    <rPh sb="13" eb="15">
      <t>セイカツ</t>
    </rPh>
    <rPh sb="15" eb="17">
      <t>カイゴ</t>
    </rPh>
    <rPh sb="23" eb="25">
      <t>カイゴ</t>
    </rPh>
    <rPh sb="25" eb="27">
      <t>ヨボウ</t>
    </rPh>
    <rPh sb="27" eb="29">
      <t>ニンチ</t>
    </rPh>
    <rPh sb="29" eb="30">
      <t>ショウ</t>
    </rPh>
    <rPh sb="30" eb="33">
      <t>タイオウガタ</t>
    </rPh>
    <rPh sb="33" eb="35">
      <t>キョウドウ</t>
    </rPh>
    <rPh sb="35" eb="37">
      <t>セイカツ</t>
    </rPh>
    <rPh sb="37" eb="39">
      <t>カイゴ</t>
    </rPh>
    <phoneticPr fontId="3"/>
  </si>
  <si>
    <t>施 設 種 別</t>
    <rPh sb="0" eb="1">
      <t>シ</t>
    </rPh>
    <rPh sb="2" eb="3">
      <t>セツ</t>
    </rPh>
    <rPh sb="4" eb="5">
      <t>シュ</t>
    </rPh>
    <rPh sb="6" eb="7">
      <t>ベツ</t>
    </rPh>
    <phoneticPr fontId="3"/>
  </si>
  <si>
    <t>短期利用（介護予防）認知症対応型共同生活介護に係る届出書</t>
    <rPh sb="0" eb="2">
      <t>タンキ</t>
    </rPh>
    <rPh sb="2" eb="4">
      <t>リヨウ</t>
    </rPh>
    <rPh sb="23" eb="24">
      <t>カカ</t>
    </rPh>
    <rPh sb="25" eb="28">
      <t>トドケデショ</t>
    </rPh>
    <phoneticPr fontId="3"/>
  </si>
  <si>
    <t>令和　　　年　　　月　　　日</t>
    <rPh sb="0" eb="1">
      <t>レイ</t>
    </rPh>
    <rPh sb="1" eb="2">
      <t>ワ</t>
    </rPh>
    <rPh sb="5" eb="6">
      <t>ネン</t>
    </rPh>
    <rPh sb="9" eb="10">
      <t>ガツ</t>
    </rPh>
    <rPh sb="13" eb="14">
      <t>ニチ</t>
    </rPh>
    <phoneticPr fontId="3"/>
  </si>
  <si>
    <t>（別紙Ｋ）</t>
    <rPh sb="1" eb="3">
      <t>ベッシ</t>
    </rPh>
    <phoneticPr fontId="3"/>
  </si>
  <si>
    <t>（別紙Ｈ）</t>
    <rPh sb="1" eb="3">
      <t>ベッシ</t>
    </rPh>
    <phoneticPr fontId="3"/>
  </si>
  <si>
    <t>令和</t>
    <rPh sb="0" eb="1">
      <t>レイ</t>
    </rPh>
    <rPh sb="1" eb="2">
      <t>ワ</t>
    </rPh>
    <phoneticPr fontId="3"/>
  </si>
  <si>
    <t>短期利用特定施設入居者生活介護に係る届出書</t>
    <phoneticPr fontId="3"/>
  </si>
  <si>
    <t>介護保険事業者番号</t>
    <rPh sb="0" eb="2">
      <t>カイゴ</t>
    </rPh>
    <rPh sb="2" eb="4">
      <t>ホケン</t>
    </rPh>
    <rPh sb="4" eb="7">
      <t>ジギョウシャ</t>
    </rPh>
    <rPh sb="7" eb="9">
      <t>バンゴウ</t>
    </rPh>
    <phoneticPr fontId="3"/>
  </si>
  <si>
    <t>新規</t>
    <rPh sb="0" eb="2">
      <t>シンキ</t>
    </rPh>
    <phoneticPr fontId="3"/>
  </si>
  <si>
    <t>変更</t>
    <rPh sb="0" eb="2">
      <t>ヘンコウ</t>
    </rPh>
    <phoneticPr fontId="3"/>
  </si>
  <si>
    <t>終了</t>
    <rPh sb="0" eb="2">
      <t>シュウリョウ</t>
    </rPh>
    <phoneticPr fontId="3"/>
  </si>
  <si>
    <t>特定施設入居者生活介護</t>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</si>
  <si>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</si>
  <si>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rPr>
        <sz val="1"/>
        <rFont val="ＭＳ ゴシック"/>
        <family val="3"/>
        <charset val="128"/>
      </rPr>
      <t xml:space="preserve">
</t>
    </r>
    <r>
      <rPr>
        <sz val="10"/>
        <rFont val="ＭＳ ゴシック"/>
        <family val="3"/>
        <charset val="128"/>
      </rPr>
      <t>1</t>
    </r>
    <phoneticPr fontId="3"/>
  </si>
  <si>
    <t>　法人における指定居宅サービス、指定地域密着型サービス、指定居宅介護支援、指定介護予防サービス、指定地域密着型介護予防サービス若しくは指定介護予防支援の事業又は介護保険施設若しくは指定介護療養型医療施設の指定を受けた日から起算して３年以上経過していること。</t>
    <phoneticPr fontId="3"/>
  </si>
  <si>
    <t>指定年月日</t>
    <rPh sb="0" eb="2">
      <t>シテイ</t>
    </rPh>
    <rPh sb="2" eb="5">
      <t>ネンガッピ</t>
    </rPh>
    <phoneticPr fontId="3"/>
  </si>
  <si>
    <t>平成
令和</t>
    <rPh sb="0" eb="2">
      <t>ヘイセイ</t>
    </rPh>
    <rPh sb="3" eb="4">
      <t>レイ</t>
    </rPh>
    <rPh sb="4" eb="5">
      <t>ワ</t>
    </rPh>
    <phoneticPr fontId="3"/>
  </si>
  <si>
    <t>内に入力すること。）</t>
    <rPh sb="0" eb="1">
      <t>ナイ</t>
    </rPh>
    <rPh sb="2" eb="4">
      <t>ニュウリョク</t>
    </rPh>
    <phoneticPr fontId="3"/>
  </si>
  <si>
    <t>事業所番号</t>
    <rPh sb="0" eb="2">
      <t>ジギョウ</t>
    </rPh>
    <rPh sb="2" eb="3">
      <t>ショ</t>
    </rPh>
    <rPh sb="3" eb="5">
      <t>バンゴウ</t>
    </rPh>
    <phoneticPr fontId="3"/>
  </si>
  <si>
    <t>その他の算定要件</t>
    <phoneticPr fontId="3"/>
  </si>
  <si>
    <t>権利金その他の金品を受領していない。
（受領していない場合は「有」に○すること。）</t>
    <phoneticPr fontId="3"/>
  </si>
  <si>
    <t>有</t>
    <rPh sb="0" eb="1">
      <t>アリ</t>
    </rPh>
    <phoneticPr fontId="3"/>
  </si>
  <si>
    <t>無</t>
    <rPh sb="0" eb="1">
      <t>ナシ</t>
    </rPh>
    <phoneticPr fontId="3"/>
  </si>
  <si>
    <t>介護保険法等の規定による勧告等を受けた日から起算して５年以上経過している。（勧告等を受けたことがない場合は「有」に○すること。）</t>
    <phoneticPr fontId="3"/>
  </si>
  <si>
    <t>別紙E</t>
    <rPh sb="0" eb="2">
      <t>ベッシ</t>
    </rPh>
    <phoneticPr fontId="3"/>
  </si>
  <si>
    <t>　夜 勤 職 員 配 置 加 算 算 定 表</t>
    <phoneticPr fontId="3"/>
  </si>
  <si>
    <t>（短期入所生活介護・介護老人福祉施設）　</t>
    <rPh sb="1" eb="3">
      <t>タンキ</t>
    </rPh>
    <rPh sb="3" eb="5">
      <t>ニュウショ</t>
    </rPh>
    <rPh sb="5" eb="7">
      <t>セイカツ</t>
    </rPh>
    <rPh sb="7" eb="9">
      <t>カイゴ</t>
    </rPh>
    <rPh sb="14" eb="16">
      <t>フクシ</t>
    </rPh>
    <phoneticPr fontId="3"/>
  </si>
  <si>
    <t>施設名</t>
    <rPh sb="0" eb="2">
      <t>シセツ</t>
    </rPh>
    <rPh sb="2" eb="3">
      <t>メイ</t>
    </rPh>
    <phoneticPr fontId="3"/>
  </si>
  <si>
    <t>　　　　　　　　　　　　　　　　　　　　　　　　　　　　　　　　　　　　　　　　　　　　</t>
    <phoneticPr fontId="3"/>
  </si>
  <si>
    <t>区分</t>
    <rPh sb="0" eb="2">
      <t>クブン</t>
    </rPh>
    <phoneticPr fontId="3"/>
  </si>
  <si>
    <r>
      <t>一般型（ユニット型以外）　・　ユニット型　　</t>
    </r>
    <r>
      <rPr>
        <sz val="8"/>
        <rFont val="ＭＳ Ｐゴシック"/>
        <family val="3"/>
        <charset val="128"/>
      </rPr>
      <t>←該当するものに○をつけてください</t>
    </r>
    <rPh sb="0" eb="2">
      <t>イッパン</t>
    </rPh>
    <rPh sb="2" eb="3">
      <t>カタ</t>
    </rPh>
    <rPh sb="8" eb="9">
      <t>カタ</t>
    </rPh>
    <rPh sb="9" eb="11">
      <t>イガイ</t>
    </rPh>
    <rPh sb="19" eb="20">
      <t>カタ</t>
    </rPh>
    <rPh sb="23" eb="25">
      <t>ガイトウ</t>
    </rPh>
    <phoneticPr fontId="3"/>
  </si>
  <si>
    <t>夜勤時間帯</t>
    <rPh sb="0" eb="2">
      <t>ヤキン</t>
    </rPh>
    <rPh sb="2" eb="5">
      <t>ジカンタイ</t>
    </rPh>
    <phoneticPr fontId="3"/>
  </si>
  <si>
    <r>
      <t>　　　時　　　分　～　翌朝　　　時　　　分（１６時間）　</t>
    </r>
    <r>
      <rPr>
        <sz val="8"/>
        <rFont val="ＭＳ Ｐゴシック"/>
        <family val="3"/>
        <charset val="128"/>
      </rPr>
      <t>←施設が決める午後１０時から午前５時を含む連続する１６時間</t>
    </r>
    <rPh sb="3" eb="4">
      <t>ジ</t>
    </rPh>
    <rPh sb="7" eb="8">
      <t>フン</t>
    </rPh>
    <rPh sb="11" eb="13">
      <t>ヨクアサ</t>
    </rPh>
    <rPh sb="16" eb="17">
      <t>ジ</t>
    </rPh>
    <rPh sb="20" eb="21">
      <t>フン</t>
    </rPh>
    <rPh sb="24" eb="26">
      <t>ジカン</t>
    </rPh>
    <rPh sb="29" eb="31">
      <t>シセツ</t>
    </rPh>
    <rPh sb="32" eb="33">
      <t>キ</t>
    </rPh>
    <rPh sb="35" eb="37">
      <t>ゴゴ</t>
    </rPh>
    <rPh sb="39" eb="40">
      <t>ジ</t>
    </rPh>
    <rPh sb="42" eb="44">
      <t>ゴゼン</t>
    </rPh>
    <rPh sb="45" eb="46">
      <t>ジ</t>
    </rPh>
    <rPh sb="47" eb="48">
      <t>フク</t>
    </rPh>
    <rPh sb="49" eb="51">
      <t>レンゾク</t>
    </rPh>
    <rPh sb="55" eb="57">
      <t>ジカン</t>
    </rPh>
    <phoneticPr fontId="3"/>
  </si>
  <si>
    <t>計算月</t>
    <rPh sb="0" eb="2">
      <t>ケイサン</t>
    </rPh>
    <rPh sb="2" eb="3">
      <t>ツキ</t>
    </rPh>
    <phoneticPr fontId="3"/>
  </si>
  <si>
    <t>　　令和　　　　年　　　　月　　</t>
    <rPh sb="2" eb="4">
      <t>レイワ</t>
    </rPh>
    <rPh sb="8" eb="9">
      <t>ネン</t>
    </rPh>
    <rPh sb="13" eb="14">
      <t>ガツ</t>
    </rPh>
    <phoneticPr fontId="3"/>
  </si>
  <si>
    <t>１　夜勤を行う看護職員又は介護職員の数（１日平均夜勤職員数）</t>
    <phoneticPr fontId="3"/>
  </si>
  <si>
    <r>
      <t>計算月の延夜勤時間数（ア）</t>
    </r>
    <r>
      <rPr>
        <sz val="8"/>
        <rFont val="ＭＳ Ｐゴシック"/>
        <family val="3"/>
        <charset val="128"/>
      </rPr>
      <t>※</t>
    </r>
    <rPh sb="0" eb="2">
      <t>ケイサン</t>
    </rPh>
    <rPh sb="2" eb="3">
      <t>ツキ</t>
    </rPh>
    <rPh sb="4" eb="5">
      <t>ノ</t>
    </rPh>
    <rPh sb="5" eb="7">
      <t>ヤキン</t>
    </rPh>
    <rPh sb="7" eb="9">
      <t>ジカン</t>
    </rPh>
    <rPh sb="9" eb="10">
      <t>スウ</t>
    </rPh>
    <phoneticPr fontId="3"/>
  </si>
  <si>
    <t>←</t>
    <phoneticPr fontId="3"/>
  </si>
  <si>
    <t>計算月における看護職員又は介護職員の延夜勤時間数</t>
  </si>
  <si>
    <t>月の日数（イ）</t>
    <rPh sb="0" eb="1">
      <t>ツキ</t>
    </rPh>
    <rPh sb="2" eb="4">
      <t>ニッスウ</t>
    </rPh>
    <phoneticPr fontId="3"/>
  </si>
  <si>
    <t>暦月（２８～３１日）</t>
    <rPh sb="0" eb="1">
      <t>コヨミ</t>
    </rPh>
    <rPh sb="1" eb="2">
      <t>ツキ</t>
    </rPh>
    <rPh sb="8" eb="9">
      <t>ニチ</t>
    </rPh>
    <phoneticPr fontId="3"/>
  </si>
  <si>
    <t>１日平均夜勤職員数（ウ）</t>
    <phoneticPr fontId="3"/>
  </si>
  <si>
    <t>←　（ア）／（（イ）×１６時間）　　　※小数点第３位以下切捨て</t>
    <rPh sb="13" eb="15">
      <t>ジカン</t>
    </rPh>
    <rPh sb="20" eb="23">
      <t>ショウスウテン</t>
    </rPh>
    <rPh sb="23" eb="24">
      <t>ダイ</t>
    </rPh>
    <rPh sb="25" eb="26">
      <t>イ</t>
    </rPh>
    <rPh sb="26" eb="28">
      <t>イカ</t>
    </rPh>
    <rPh sb="28" eb="30">
      <t>キリス</t>
    </rPh>
    <phoneticPr fontId="3"/>
  </si>
  <si>
    <t>※（ア）の算定根拠を別途記録しておいてください。</t>
    <rPh sb="5" eb="7">
      <t>サンテイ</t>
    </rPh>
    <rPh sb="7" eb="9">
      <t>コンキョ</t>
    </rPh>
    <rPh sb="10" eb="12">
      <t>ベット</t>
    </rPh>
    <rPh sb="12" eb="14">
      <t>キロク</t>
    </rPh>
    <phoneticPr fontId="3"/>
  </si>
  <si>
    <t>２　夜勤職員基準</t>
    <rPh sb="2" eb="4">
      <t>ヤキン</t>
    </rPh>
    <rPh sb="4" eb="6">
      <t>ショクイン</t>
    </rPh>
    <rPh sb="6" eb="8">
      <t>キジュン</t>
    </rPh>
    <phoneticPr fontId="3"/>
  </si>
  <si>
    <r>
      <t>入所者の数</t>
    </r>
    <r>
      <rPr>
        <sz val="9"/>
        <rFont val="ＭＳ Ｐゴシック"/>
        <family val="3"/>
        <charset val="128"/>
      </rPr>
      <t>※１</t>
    </r>
    <rPh sb="0" eb="3">
      <t>ニュウショシャ</t>
    </rPh>
    <rPh sb="4" eb="5">
      <t>カズ</t>
    </rPh>
    <phoneticPr fontId="3"/>
  </si>
  <si>
    <t>＜夜勤職員基準＞</t>
    <rPh sb="1" eb="3">
      <t>ヤキン</t>
    </rPh>
    <rPh sb="3" eb="5">
      <t>ショクイン</t>
    </rPh>
    <rPh sb="5" eb="7">
      <t>キジュン</t>
    </rPh>
    <phoneticPr fontId="3"/>
  </si>
  <si>
    <t>一般型</t>
    <rPh sb="0" eb="3">
      <t>イッパンガタ</t>
    </rPh>
    <phoneticPr fontId="3"/>
  </si>
  <si>
    <t>ユニット型</t>
    <rPh sb="4" eb="5">
      <t>ガタ</t>
    </rPh>
    <phoneticPr fontId="3"/>
  </si>
  <si>
    <t>入居者の数</t>
    <rPh sb="0" eb="3">
      <t>ニュウキョシャ</t>
    </rPh>
    <rPh sb="4" eb="5">
      <t>カズ</t>
    </rPh>
    <phoneticPr fontId="3"/>
  </si>
  <si>
    <r>
      <t>職員数</t>
    </r>
    <r>
      <rPr>
        <sz val="9"/>
        <rFont val="ＭＳ Ｐゴシック"/>
        <family val="3"/>
        <charset val="128"/>
      </rPr>
      <t>※２</t>
    </r>
    <rPh sb="0" eb="2">
      <t>ショクイン</t>
    </rPh>
    <rPh sb="2" eb="3">
      <t>スウ</t>
    </rPh>
    <phoneticPr fontId="3"/>
  </si>
  <si>
    <t>２ユニット毎に１名</t>
    <rPh sb="5" eb="6">
      <t>ゴト</t>
    </rPh>
    <rPh sb="8" eb="9">
      <t>メイ</t>
    </rPh>
    <phoneticPr fontId="3"/>
  </si>
  <si>
    <t>２５以下</t>
    <rPh sb="2" eb="4">
      <t>イカ</t>
    </rPh>
    <phoneticPr fontId="3"/>
  </si>
  <si>
    <t>１</t>
    <phoneticPr fontId="3"/>
  </si>
  <si>
    <t>２６～６０</t>
    <phoneticPr fontId="3"/>
  </si>
  <si>
    <t>２</t>
    <phoneticPr fontId="3"/>
  </si>
  <si>
    <t>＋</t>
    <phoneticPr fontId="3"/>
  </si>
  <si>
    <t>＝</t>
    <phoneticPr fontId="3"/>
  </si>
  <si>
    <t>（エ）</t>
    <phoneticPr fontId="3"/>
  </si>
  <si>
    <t>６１～８０</t>
    <phoneticPr fontId="3"/>
  </si>
  <si>
    <t>３</t>
    <phoneticPr fontId="3"/>
  </si>
  <si>
    <t>８１～１００</t>
    <phoneticPr fontId="3"/>
  </si>
  <si>
    <t>４</t>
    <phoneticPr fontId="3"/>
  </si>
  <si>
    <t>１０１～</t>
    <phoneticPr fontId="3"/>
  </si>
  <si>
    <t>４＋（入居者の数－１００）÷２５</t>
    <rPh sb="3" eb="6">
      <t>ニュウキョシャ</t>
    </rPh>
    <rPh sb="7" eb="8">
      <t>カズ</t>
    </rPh>
    <phoneticPr fontId="3"/>
  </si>
  <si>
    <t>※１　入所者の数</t>
    <rPh sb="3" eb="6">
      <t>ニュウショシャ</t>
    </rPh>
    <rPh sb="7" eb="8">
      <t>カズ</t>
    </rPh>
    <phoneticPr fontId="3"/>
  </si>
  <si>
    <t>：介護老人福祉施設の場合は、介護老人福祉施設の入所者数と併設又は空床利用の短期入所生活介護の利用者数の合計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rPh sb="1" eb="3">
      <t>カイゴ</t>
    </rPh>
    <rPh sb="3" eb="5">
      <t>ロウジン</t>
    </rPh>
    <rPh sb="5" eb="7">
      <t>フクシ</t>
    </rPh>
    <rPh sb="7" eb="9">
      <t>シセツ</t>
    </rPh>
    <rPh sb="10" eb="12">
      <t>バアイ</t>
    </rPh>
    <rPh sb="14" eb="16">
      <t>カイゴ</t>
    </rPh>
    <rPh sb="16" eb="18">
      <t>ロウジン</t>
    </rPh>
    <rPh sb="18" eb="20">
      <t>フクシ</t>
    </rPh>
    <rPh sb="20" eb="22">
      <t>シセツ</t>
    </rPh>
    <rPh sb="23" eb="26">
      <t>ニュウショシャ</t>
    </rPh>
    <rPh sb="26" eb="27">
      <t>カズ</t>
    </rPh>
    <rPh sb="28" eb="30">
      <t>ヘイセツ</t>
    </rPh>
    <rPh sb="30" eb="31">
      <t>マタ</t>
    </rPh>
    <rPh sb="32" eb="33">
      <t>ソラ</t>
    </rPh>
    <rPh sb="33" eb="34">
      <t>ショウ</t>
    </rPh>
    <rPh sb="34" eb="36">
      <t>リヨウ</t>
    </rPh>
    <rPh sb="37" eb="39">
      <t>タンキ</t>
    </rPh>
    <rPh sb="39" eb="41">
      <t>ニュウショ</t>
    </rPh>
    <rPh sb="41" eb="43">
      <t>セイカツ</t>
    </rPh>
    <rPh sb="43" eb="45">
      <t>カイゴ</t>
    </rPh>
    <rPh sb="46" eb="49">
      <t>リヨウシャ</t>
    </rPh>
    <rPh sb="49" eb="50">
      <t>スウ</t>
    </rPh>
    <rPh sb="51" eb="53">
      <t>ゴウケイ</t>
    </rPh>
    <rPh sb="55" eb="57">
      <t>カイゴ</t>
    </rPh>
    <rPh sb="57" eb="59">
      <t>ロウジン</t>
    </rPh>
    <rPh sb="59" eb="61">
      <t>フクシ</t>
    </rPh>
    <rPh sb="61" eb="63">
      <t>シセツ</t>
    </rPh>
    <rPh sb="63" eb="65">
      <t>イガイ</t>
    </rPh>
    <rPh sb="66" eb="68">
      <t>シセツ</t>
    </rPh>
    <rPh sb="69" eb="71">
      <t>ヘイセツ</t>
    </rPh>
    <rPh sb="75" eb="77">
      <t>タンキ</t>
    </rPh>
    <rPh sb="77" eb="79">
      <t>ニュウショ</t>
    </rPh>
    <rPh sb="79" eb="81">
      <t>セイカツ</t>
    </rPh>
    <rPh sb="81" eb="83">
      <t>カイゴ</t>
    </rPh>
    <rPh sb="83" eb="86">
      <t>ジギョウショ</t>
    </rPh>
    <rPh sb="86" eb="87">
      <t>オヨ</t>
    </rPh>
    <rPh sb="88" eb="91">
      <t>タンドクガタ</t>
    </rPh>
    <rPh sb="91" eb="93">
      <t>タンキ</t>
    </rPh>
    <rPh sb="93" eb="95">
      <t>ニュウショ</t>
    </rPh>
    <rPh sb="95" eb="97">
      <t>セイカツ</t>
    </rPh>
    <rPh sb="97" eb="99">
      <t>カイゴ</t>
    </rPh>
    <rPh sb="99" eb="102">
      <t>ジギョウショ</t>
    </rPh>
    <rPh sb="103" eb="105">
      <t>バアイ</t>
    </rPh>
    <rPh sb="107" eb="109">
      <t>タンキ</t>
    </rPh>
    <rPh sb="109" eb="111">
      <t>ニュウショ</t>
    </rPh>
    <rPh sb="111" eb="113">
      <t>セイカツ</t>
    </rPh>
    <rPh sb="113" eb="115">
      <t>カイゴ</t>
    </rPh>
    <rPh sb="116" eb="118">
      <t>リヨウ</t>
    </rPh>
    <rPh sb="118" eb="119">
      <t>シャ</t>
    </rPh>
    <rPh sb="119" eb="120">
      <t>スウ</t>
    </rPh>
    <phoneticPr fontId="3"/>
  </si>
  <si>
    <t>※２　職員数</t>
    <rPh sb="3" eb="6">
      <t>ショクインスウ</t>
    </rPh>
    <phoneticPr fontId="3"/>
  </si>
  <si>
    <t>：介護老人福祉施設以外の施設に併設している短期入所生活介護事業所の場合は、当該職員数に併設本体施設として必要とされる夜勤職員の数を加えてください。</t>
    <rPh sb="1" eb="3">
      <t>カイゴ</t>
    </rPh>
    <rPh sb="3" eb="5">
      <t>ロウジン</t>
    </rPh>
    <rPh sb="5" eb="7">
      <t>フクシ</t>
    </rPh>
    <rPh sb="7" eb="9">
      <t>シセツ</t>
    </rPh>
    <rPh sb="9" eb="11">
      <t>イガイ</t>
    </rPh>
    <rPh sb="12" eb="14">
      <t>シセツ</t>
    </rPh>
    <rPh sb="15" eb="17">
      <t>ヘイセツ</t>
    </rPh>
    <rPh sb="21" eb="23">
      <t>タンキ</t>
    </rPh>
    <rPh sb="23" eb="25">
      <t>ニュウショ</t>
    </rPh>
    <rPh sb="25" eb="27">
      <t>セイカツ</t>
    </rPh>
    <rPh sb="27" eb="29">
      <t>カイゴ</t>
    </rPh>
    <rPh sb="29" eb="32">
      <t>ジギョウショ</t>
    </rPh>
    <rPh sb="33" eb="35">
      <t>バアイ</t>
    </rPh>
    <rPh sb="37" eb="39">
      <t>トウガイ</t>
    </rPh>
    <rPh sb="39" eb="42">
      <t>ショクインスウ</t>
    </rPh>
    <rPh sb="43" eb="45">
      <t>ヘイセツ</t>
    </rPh>
    <rPh sb="45" eb="47">
      <t>ホンタイ</t>
    </rPh>
    <rPh sb="47" eb="49">
      <t>シセツ</t>
    </rPh>
    <rPh sb="52" eb="54">
      <t>ヒツヨウ</t>
    </rPh>
    <rPh sb="58" eb="60">
      <t>ヤキン</t>
    </rPh>
    <rPh sb="60" eb="62">
      <t>ショクイン</t>
    </rPh>
    <rPh sb="63" eb="64">
      <t>カズ</t>
    </rPh>
    <rPh sb="65" eb="66">
      <t>クワ</t>
    </rPh>
    <phoneticPr fontId="3"/>
  </si>
  <si>
    <t>３　判定</t>
    <rPh sb="2" eb="4">
      <t>ハンテイ</t>
    </rPh>
    <phoneticPr fontId="3"/>
  </si>
  <si>
    <t>＞</t>
    <phoneticPr fontId="3"/>
  </si>
  <si>
    <t>注１：</t>
    <rPh sb="0" eb="1">
      <t>チュウ</t>
    </rPh>
    <phoneticPr fontId="3"/>
  </si>
  <si>
    <t>一部ユニット型介護老人福祉施設の場合</t>
    <rPh sb="11" eb="13">
      <t>フクシ</t>
    </rPh>
    <phoneticPr fontId="3"/>
  </si>
  <si>
    <t>　ユニット部分とそれ以外の部分を、それぞれ別の算定表で分けて計算してください。
　なお、ユニット部において加算の算定基準を満たした場合にはユニット部分の入所者について夜勤職員配置基準加算（Ⅱ）イ又はロを、ユニット部分以外の部分において加算の算定基準を満たした場合には当該部分の入居者について夜勤職員配置加算（Ⅰ）イ又はロをそれぞれ算定してください。</t>
    <rPh sb="10" eb="12">
      <t>イガイ</t>
    </rPh>
    <rPh sb="13" eb="15">
      <t>ブブン</t>
    </rPh>
    <rPh sb="21" eb="22">
      <t>ベツ</t>
    </rPh>
    <rPh sb="23" eb="25">
      <t>サンテイ</t>
    </rPh>
    <rPh sb="25" eb="26">
      <t>ヒョウ</t>
    </rPh>
    <rPh sb="27" eb="28">
      <t>ワ</t>
    </rPh>
    <rPh sb="30" eb="32">
      <t>ケイサン</t>
    </rPh>
    <rPh sb="53" eb="55">
      <t>カサン</t>
    </rPh>
    <rPh sb="56" eb="58">
      <t>サンテイ</t>
    </rPh>
    <rPh sb="58" eb="60">
      <t>キジュン</t>
    </rPh>
    <rPh sb="61" eb="62">
      <t>ミ</t>
    </rPh>
    <rPh sb="65" eb="67">
      <t>バアイ</t>
    </rPh>
    <rPh sb="73" eb="74">
      <t>ブ</t>
    </rPh>
    <rPh sb="76" eb="79">
      <t>ニュウショシャ</t>
    </rPh>
    <rPh sb="83" eb="85">
      <t>ヤキン</t>
    </rPh>
    <rPh sb="85" eb="87">
      <t>ショクイン</t>
    </rPh>
    <rPh sb="87" eb="89">
      <t>ハイチ</t>
    </rPh>
    <rPh sb="89" eb="91">
      <t>キジュン</t>
    </rPh>
    <rPh sb="91" eb="93">
      <t>カサン</t>
    </rPh>
    <rPh sb="97" eb="98">
      <t>マタ</t>
    </rPh>
    <rPh sb="106" eb="108">
      <t>ブブン</t>
    </rPh>
    <rPh sb="108" eb="110">
      <t>イガイ</t>
    </rPh>
    <rPh sb="111" eb="113">
      <t>ブブン</t>
    </rPh>
    <rPh sb="117" eb="119">
      <t>カサン</t>
    </rPh>
    <rPh sb="120" eb="122">
      <t>サンテイ</t>
    </rPh>
    <rPh sb="122" eb="124">
      <t>キジュン</t>
    </rPh>
    <rPh sb="125" eb="126">
      <t>ミ</t>
    </rPh>
    <rPh sb="129" eb="131">
      <t>バアイ</t>
    </rPh>
    <rPh sb="133" eb="135">
      <t>トウガイ</t>
    </rPh>
    <rPh sb="135" eb="137">
      <t>ブブン</t>
    </rPh>
    <rPh sb="138" eb="141">
      <t>ニュウキョシャ</t>
    </rPh>
    <rPh sb="145" eb="147">
      <t>ヤキン</t>
    </rPh>
    <rPh sb="147" eb="149">
      <t>ショクイン</t>
    </rPh>
    <rPh sb="149" eb="151">
      <t>ハイチ</t>
    </rPh>
    <rPh sb="151" eb="153">
      <t>カサン</t>
    </rPh>
    <rPh sb="157" eb="158">
      <t>マタ</t>
    </rPh>
    <rPh sb="165" eb="167">
      <t>サンテイ</t>
    </rPh>
    <phoneticPr fontId="3"/>
  </si>
  <si>
    <t>注２：</t>
    <rPh sb="0" eb="1">
      <t>チュウ</t>
    </rPh>
    <phoneticPr fontId="3"/>
  </si>
  <si>
    <t>一部ユニット型短期入所生活介護事業所の場合</t>
    <rPh sb="0" eb="2">
      <t>イチブ</t>
    </rPh>
    <rPh sb="6" eb="7">
      <t>ガタ</t>
    </rPh>
    <rPh sb="7" eb="9">
      <t>タンキ</t>
    </rPh>
    <rPh sb="9" eb="11">
      <t>ニュウショ</t>
    </rPh>
    <rPh sb="11" eb="13">
      <t>セイカツ</t>
    </rPh>
    <rPh sb="13" eb="15">
      <t>カイゴ</t>
    </rPh>
    <rPh sb="15" eb="18">
      <t>ジギョウショ</t>
    </rPh>
    <rPh sb="19" eb="21">
      <t>バアイ</t>
    </rPh>
    <phoneticPr fontId="3"/>
  </si>
  <si>
    <t>　ユニット部分とそれ以外の部分を、それぞれ別の算定表で分けて計算してください。
　なお、ユニット部において加算の算定基準を満たした場合にはユニット部分の利用者について夜勤職員配置基準加算（Ⅱ）を、ユニット部分以外の部分において加算の算定基準を満たした場合には当該部分の利用者について夜勤職員配置加算（Ⅰ）をそれぞれ算定してください。</t>
    <rPh sb="10" eb="12">
      <t>イガイ</t>
    </rPh>
    <rPh sb="13" eb="15">
      <t>ブブン</t>
    </rPh>
    <rPh sb="21" eb="22">
      <t>ベツ</t>
    </rPh>
    <rPh sb="23" eb="25">
      <t>サンテイ</t>
    </rPh>
    <rPh sb="25" eb="26">
      <t>ヒョウ</t>
    </rPh>
    <rPh sb="27" eb="28">
      <t>ワ</t>
    </rPh>
    <rPh sb="30" eb="32">
      <t>ケイサン</t>
    </rPh>
    <rPh sb="53" eb="55">
      <t>カサン</t>
    </rPh>
    <rPh sb="56" eb="58">
      <t>サンテイ</t>
    </rPh>
    <rPh sb="58" eb="60">
      <t>キジュン</t>
    </rPh>
    <rPh sb="61" eb="62">
      <t>ミ</t>
    </rPh>
    <rPh sb="65" eb="67">
      <t>バアイ</t>
    </rPh>
    <rPh sb="73" eb="74">
      <t>ブ</t>
    </rPh>
    <rPh sb="76" eb="79">
      <t>リヨウシャ</t>
    </rPh>
    <rPh sb="83" eb="85">
      <t>ヤキン</t>
    </rPh>
    <rPh sb="85" eb="87">
      <t>ショクイン</t>
    </rPh>
    <rPh sb="87" eb="89">
      <t>ハイチ</t>
    </rPh>
    <rPh sb="89" eb="91">
      <t>キジュン</t>
    </rPh>
    <rPh sb="91" eb="93">
      <t>カサン</t>
    </rPh>
    <rPh sb="102" eb="104">
      <t>ブブン</t>
    </rPh>
    <rPh sb="104" eb="106">
      <t>イガイ</t>
    </rPh>
    <rPh sb="107" eb="109">
      <t>ブブン</t>
    </rPh>
    <rPh sb="113" eb="115">
      <t>カサン</t>
    </rPh>
    <rPh sb="116" eb="118">
      <t>サンテイ</t>
    </rPh>
    <rPh sb="118" eb="120">
      <t>キジュン</t>
    </rPh>
    <rPh sb="121" eb="122">
      <t>ミ</t>
    </rPh>
    <rPh sb="125" eb="127">
      <t>バアイ</t>
    </rPh>
    <rPh sb="129" eb="131">
      <t>トウガイ</t>
    </rPh>
    <rPh sb="131" eb="133">
      <t>ブブン</t>
    </rPh>
    <rPh sb="134" eb="137">
      <t>リヨウシャ</t>
    </rPh>
    <rPh sb="141" eb="143">
      <t>ヤキン</t>
    </rPh>
    <rPh sb="143" eb="145">
      <t>ショクイン</t>
    </rPh>
    <rPh sb="145" eb="147">
      <t>ハイチ</t>
    </rPh>
    <rPh sb="147" eb="149">
      <t>カサン</t>
    </rPh>
    <rPh sb="157" eb="159">
      <t>サンテイ</t>
    </rPh>
    <phoneticPr fontId="3"/>
  </si>
  <si>
    <t>（別紙M）</t>
    <rPh sb="1" eb="3">
      <t>ベッシ</t>
    </rPh>
    <phoneticPr fontId="70"/>
  </si>
  <si>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70"/>
  </si>
  <si>
    <t>　　　　　サービス種別　　　　　　　　現在⇒</t>
    <rPh sb="9" eb="11">
      <t>シュベツ</t>
    </rPh>
    <rPh sb="19" eb="21">
      <t>ゲンザイ</t>
    </rPh>
    <phoneticPr fontId="70"/>
  </si>
  <si>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70"/>
  </si>
  <si>
    <t>通所介護</t>
    <rPh sb="0" eb="2">
      <t>ツウショ</t>
    </rPh>
    <rPh sb="2" eb="4">
      <t>カイゴ</t>
    </rPh>
    <phoneticPr fontId="70"/>
  </si>
  <si>
    <t>通所リハビリテーション</t>
    <rPh sb="0" eb="2">
      <t>ツウショ</t>
    </rPh>
    <phoneticPr fontId="70"/>
  </si>
  <si>
    <t>地域密着型通所介護</t>
    <rPh sb="0" eb="2">
      <t>チイキ</t>
    </rPh>
    <rPh sb="2" eb="5">
      <t>ミッチャクガタ</t>
    </rPh>
    <rPh sb="5" eb="7">
      <t>ツウショ</t>
    </rPh>
    <rPh sb="7" eb="9">
      <t>カイゴ</t>
    </rPh>
    <phoneticPr fontId="70"/>
  </si>
  <si>
    <t>認知症対応型通所介護</t>
    <rPh sb="0" eb="3">
      <t>ニンチショウ</t>
    </rPh>
    <rPh sb="3" eb="6">
      <t>タイオウガタ</t>
    </rPh>
    <rPh sb="6" eb="8">
      <t>ツウショ</t>
    </rPh>
    <rPh sb="8" eb="10">
      <t>カイゴ</t>
    </rPh>
    <phoneticPr fontId="70"/>
  </si>
  <si>
    <t>介護予防認知症対応型通所介護</t>
    <rPh sb="0" eb="2">
      <t>カイゴ</t>
    </rPh>
    <rPh sb="2" eb="4">
      <t>ヨボウ</t>
    </rPh>
    <rPh sb="4" eb="7">
      <t>ニンチショウ</t>
    </rPh>
    <rPh sb="7" eb="10">
      <t>タイオウガタ</t>
    </rPh>
    <rPh sb="10" eb="12">
      <t>ツウショ</t>
    </rPh>
    <rPh sb="12" eb="14">
      <t>カイゴ</t>
    </rPh>
    <phoneticPr fontId="70"/>
  </si>
  <si>
    <t>（１）　事業所基本情報</t>
    <rPh sb="4" eb="7">
      <t>ジギョウショ</t>
    </rPh>
    <rPh sb="7" eb="9">
      <t>キホン</t>
    </rPh>
    <rPh sb="9" eb="11">
      <t>ジョウホウ</t>
    </rPh>
    <phoneticPr fontId="70"/>
  </si>
  <si>
    <t>規模区分　　　　現在⇒</t>
    <rPh sb="8" eb="10">
      <t>ゲンザイ</t>
    </rPh>
    <phoneticPr fontId="70"/>
  </si>
  <si>
    <t>事業所番号</t>
    <rPh sb="0" eb="3">
      <t>ジギョウショ</t>
    </rPh>
    <rPh sb="3" eb="5">
      <t>バンゴウ</t>
    </rPh>
    <phoneticPr fontId="70"/>
  </si>
  <si>
    <t>事業所名</t>
    <rPh sb="0" eb="3">
      <t>ジギョウショ</t>
    </rPh>
    <rPh sb="3" eb="4">
      <t>メイ</t>
    </rPh>
    <phoneticPr fontId="70"/>
  </si>
  <si>
    <t>通常規模型</t>
    <rPh sb="0" eb="2">
      <t>ツウジョウ</t>
    </rPh>
    <rPh sb="2" eb="4">
      <t>キボ</t>
    </rPh>
    <rPh sb="4" eb="5">
      <t>ガタ</t>
    </rPh>
    <phoneticPr fontId="70"/>
  </si>
  <si>
    <t>担当者氏名</t>
    <rPh sb="0" eb="3">
      <t>タントウシャ</t>
    </rPh>
    <rPh sb="3" eb="5">
      <t>シメイ</t>
    </rPh>
    <phoneticPr fontId="70"/>
  </si>
  <si>
    <t>電話番号</t>
    <rPh sb="0" eb="2">
      <t>デンワ</t>
    </rPh>
    <rPh sb="2" eb="4">
      <t>バンゴウ</t>
    </rPh>
    <phoneticPr fontId="70"/>
  </si>
  <si>
    <t>ﾒｰﾙｱﾄﾞﾚｽ</t>
    <phoneticPr fontId="70"/>
  </si>
  <si>
    <t>大規模型Ⅰ</t>
    <rPh sb="0" eb="3">
      <t>ダイキボ</t>
    </rPh>
    <rPh sb="3" eb="4">
      <t>ガタ</t>
    </rPh>
    <phoneticPr fontId="70"/>
  </si>
  <si>
    <t>サービス種別</t>
    <rPh sb="4" eb="6">
      <t>シュベツ</t>
    </rPh>
    <phoneticPr fontId="70"/>
  </si>
  <si>
    <t>規模区分</t>
    <rPh sb="0" eb="2">
      <t>キボ</t>
    </rPh>
    <rPh sb="2" eb="4">
      <t>クブン</t>
    </rPh>
    <phoneticPr fontId="70"/>
  </si>
  <si>
    <t>大規模型Ⅱ</t>
    <rPh sb="0" eb="3">
      <t>ダイキボ</t>
    </rPh>
    <rPh sb="3" eb="4">
      <t>ガタ</t>
    </rPh>
    <phoneticPr fontId="70"/>
  </si>
  <si>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70"/>
  </si>
  <si>
    <t>（２）　加算算定・特例適用の届出</t>
    <rPh sb="4" eb="6">
      <t>カサン</t>
    </rPh>
    <rPh sb="6" eb="8">
      <t>サンテイ</t>
    </rPh>
    <rPh sb="9" eb="11">
      <t>トクレイ</t>
    </rPh>
    <rPh sb="11" eb="13">
      <t>テキヨウ</t>
    </rPh>
    <rPh sb="14" eb="16">
      <t>トドケデ</t>
    </rPh>
    <phoneticPr fontId="70"/>
  </si>
  <si>
    <t>減少月</t>
    <rPh sb="0" eb="2">
      <t>ゲンショウ</t>
    </rPh>
    <rPh sb="2" eb="3">
      <t>ツキ</t>
    </rPh>
    <phoneticPr fontId="70"/>
  </si>
  <si>
    <t>利用延人員数の減少が生じた月</t>
    <rPh sb="0" eb="2">
      <t>リヨウ</t>
    </rPh>
    <rPh sb="2" eb="5">
      <t>ノベジンイン</t>
    </rPh>
    <rPh sb="5" eb="6">
      <t>スウ</t>
    </rPh>
    <rPh sb="7" eb="9">
      <t>ゲンショウ</t>
    </rPh>
    <rPh sb="10" eb="11">
      <t>ショウ</t>
    </rPh>
    <rPh sb="13" eb="14">
      <t>ツキ</t>
    </rPh>
    <phoneticPr fontId="70"/>
  </si>
  <si>
    <t>令和</t>
    <rPh sb="0" eb="2">
      <t>レイワ</t>
    </rPh>
    <phoneticPr fontId="70"/>
  </si>
  <si>
    <t>年</t>
    <rPh sb="0" eb="1">
      <t>ネン</t>
    </rPh>
    <phoneticPr fontId="70"/>
  </si>
  <si>
    <t>月</t>
    <rPh sb="0" eb="1">
      <t>ガツ</t>
    </rPh>
    <phoneticPr fontId="70"/>
  </si>
  <si>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0"/>
  </si>
  <si>
    <t>人</t>
    <rPh sb="0" eb="1">
      <t>ニン</t>
    </rPh>
    <phoneticPr fontId="70"/>
  </si>
  <si>
    <t>減少率（小数）</t>
    <rPh sb="0" eb="3">
      <t>ゲンショウリツ</t>
    </rPh>
    <rPh sb="4" eb="6">
      <t>ショウスウ</t>
    </rPh>
    <phoneticPr fontId="70"/>
  </si>
  <si>
    <t>減少率</t>
    <rPh sb="0" eb="3">
      <t>ゲンショウリツ</t>
    </rPh>
    <phoneticPr fontId="70"/>
  </si>
  <si>
    <t>利用延人員数の減少が生じた月の前年度の１月当たりの平均利用延人員数</t>
  </si>
  <si>
    <t>加算算定の可否</t>
    <rPh sb="5" eb="7">
      <t>カヒ</t>
    </rPh>
    <phoneticPr fontId="70"/>
  </si>
  <si>
    <t>規模特例の可否↓</t>
    <rPh sb="0" eb="2">
      <t>キボ</t>
    </rPh>
    <rPh sb="2" eb="4">
      <t>トクレイ</t>
    </rPh>
    <rPh sb="5" eb="7">
      <t>カヒ</t>
    </rPh>
    <phoneticPr fontId="70"/>
  </si>
  <si>
    <t>↓R3.４月以降</t>
    <rPh sb="5" eb="6">
      <t>ガツ</t>
    </rPh>
    <rPh sb="6" eb="8">
      <t>イコウ</t>
    </rPh>
    <phoneticPr fontId="70"/>
  </si>
  <si>
    <t>特例適用の可否</t>
    <rPh sb="0" eb="2">
      <t>トクレイ</t>
    </rPh>
    <rPh sb="2" eb="4">
      <t>テキヨウ</t>
    </rPh>
    <rPh sb="5" eb="7">
      <t>カヒ</t>
    </rPh>
    <phoneticPr fontId="70"/>
  </si>
  <si>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70"/>
  </si>
  <si>
    <t>加算算定事業所のみ</t>
    <rPh sb="0" eb="2">
      <t>カサン</t>
    </rPh>
    <rPh sb="2" eb="4">
      <t>サンテイ</t>
    </rPh>
    <rPh sb="4" eb="7">
      <t>ジギョウショ</t>
    </rPh>
    <phoneticPr fontId="70"/>
  </si>
  <si>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70"/>
  </si>
  <si>
    <t>（３）　加算算定後の各月の利用延人員数の確認</t>
    <rPh sb="10" eb="11">
      <t>カク</t>
    </rPh>
    <rPh sb="11" eb="12">
      <t>ツキ</t>
    </rPh>
    <rPh sb="13" eb="15">
      <t>リヨウ</t>
    </rPh>
    <rPh sb="15" eb="18">
      <t>ノベジンイン</t>
    </rPh>
    <rPh sb="18" eb="19">
      <t>スウ</t>
    </rPh>
    <rPh sb="20" eb="22">
      <t>カクニン</t>
    </rPh>
    <phoneticPr fontId="70"/>
  </si>
  <si>
    <t>年月</t>
    <rPh sb="0" eb="2">
      <t>ネンゲツ</t>
    </rPh>
    <phoneticPr fontId="70"/>
  </si>
  <si>
    <t>各月の
利用延人員数</t>
    <rPh sb="0" eb="2">
      <t>カクツキ</t>
    </rPh>
    <rPh sb="4" eb="6">
      <t>リヨウ</t>
    </rPh>
    <rPh sb="6" eb="9">
      <t>ノベジンイン</t>
    </rPh>
    <rPh sb="9" eb="10">
      <t>スウ</t>
    </rPh>
    <phoneticPr fontId="70"/>
  </si>
  <si>
    <t>減少割合</t>
    <rPh sb="0" eb="2">
      <t>ゲンショウ</t>
    </rPh>
    <rPh sb="2" eb="4">
      <t>ワリアイ</t>
    </rPh>
    <phoneticPr fontId="70"/>
  </si>
  <si>
    <t>加算
算定の可否</t>
    <rPh sb="0" eb="2">
      <t>カサン</t>
    </rPh>
    <rPh sb="3" eb="5">
      <t>サンテイ</t>
    </rPh>
    <rPh sb="6" eb="8">
      <t>カヒ</t>
    </rPh>
    <phoneticPr fontId="70"/>
  </si>
  <si>
    <t>加算算定届提出月</t>
    <rPh sb="4" eb="5">
      <t>トドケ</t>
    </rPh>
    <rPh sb="5" eb="7">
      <t>テイシュツ</t>
    </rPh>
    <rPh sb="7" eb="8">
      <t>ツキ</t>
    </rPh>
    <phoneticPr fontId="70"/>
  </si>
  <si>
    <t>加算算定開始月</t>
    <rPh sb="4" eb="6">
      <t>カイシ</t>
    </rPh>
    <rPh sb="6" eb="7">
      <t>ツキ</t>
    </rPh>
    <phoneticPr fontId="70"/>
  </si>
  <si>
    <t>加算延長判断月</t>
    <rPh sb="0" eb="2">
      <t>カサン</t>
    </rPh>
    <rPh sb="2" eb="4">
      <t>エンチョウ</t>
    </rPh>
    <rPh sb="4" eb="6">
      <t>ハンダン</t>
    </rPh>
    <rPh sb="6" eb="7">
      <t>ツキ</t>
    </rPh>
    <phoneticPr fontId="70"/>
  </si>
  <si>
    <t>加算終了／延長届提出月</t>
    <rPh sb="0" eb="2">
      <t>カサン</t>
    </rPh>
    <rPh sb="2" eb="4">
      <t>シュウリョウ</t>
    </rPh>
    <rPh sb="5" eb="8">
      <t>エンチョウトドケ</t>
    </rPh>
    <rPh sb="8" eb="10">
      <t>テイシュツ</t>
    </rPh>
    <rPh sb="10" eb="11">
      <t>ツキ</t>
    </rPh>
    <phoneticPr fontId="70"/>
  </si>
  <si>
    <t>減少の
２か月後
に算定
開始</t>
    <rPh sb="0" eb="2">
      <t>ゲンショウ</t>
    </rPh>
    <rPh sb="6" eb="7">
      <t>ゲツ</t>
    </rPh>
    <rPh sb="7" eb="8">
      <t>アト</t>
    </rPh>
    <rPh sb="10" eb="12">
      <t>サンテイ</t>
    </rPh>
    <rPh sb="13" eb="15">
      <t>カイシ</t>
    </rPh>
    <phoneticPr fontId="70"/>
  </si>
  <si>
    <t>延長適用開始月</t>
    <rPh sb="0" eb="2">
      <t>エンチョウ</t>
    </rPh>
    <rPh sb="2" eb="4">
      <t>テキヨウ</t>
    </rPh>
    <rPh sb="4" eb="6">
      <t>カイシ</t>
    </rPh>
    <rPh sb="6" eb="7">
      <t>ツキ</t>
    </rPh>
    <phoneticPr fontId="70"/>
  </si>
  <si>
    <t>延長適用終了月</t>
    <rPh sb="0" eb="2">
      <t>エンチョウ</t>
    </rPh>
    <rPh sb="2" eb="4">
      <t>テキヨウ</t>
    </rPh>
    <rPh sb="4" eb="6">
      <t>シュウリョウ</t>
    </rPh>
    <rPh sb="6" eb="7">
      <t>ツキ</t>
    </rPh>
    <phoneticPr fontId="70"/>
  </si>
  <si>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70"/>
  </si>
  <si>
    <t>加算算定事業所であって、（３）オレンジセルに「可」が表示された事業所のみ</t>
    <rPh sb="4" eb="7">
      <t>ジギョウショ</t>
    </rPh>
    <rPh sb="23" eb="24">
      <t>カ</t>
    </rPh>
    <rPh sb="26" eb="28">
      <t>ヒョウジ</t>
    </rPh>
    <rPh sb="31" eb="34">
      <t>ジギョウショ</t>
    </rPh>
    <phoneticPr fontId="70"/>
  </si>
  <si>
    <t>※ 加算算定開始後に記入してください。</t>
    <rPh sb="6" eb="8">
      <t>カイシ</t>
    </rPh>
    <rPh sb="8" eb="9">
      <t>アト</t>
    </rPh>
    <rPh sb="10" eb="12">
      <t>キニュウ</t>
    </rPh>
    <phoneticPr fontId="70"/>
  </si>
  <si>
    <t>（４）　加算算定の延長の届出</t>
    <rPh sb="9" eb="11">
      <t>エンチョウ</t>
    </rPh>
    <rPh sb="12" eb="14">
      <t>トドケデ</t>
    </rPh>
    <phoneticPr fontId="70"/>
  </si>
  <si>
    <t>加算算定の延長を求める理由</t>
    <rPh sb="0" eb="2">
      <t>カサン</t>
    </rPh>
    <rPh sb="2" eb="4">
      <t>サンテイ</t>
    </rPh>
    <rPh sb="5" eb="7">
      <t>エンチョウ</t>
    </rPh>
    <rPh sb="8" eb="9">
      <t>モト</t>
    </rPh>
    <rPh sb="11" eb="13">
      <t>リユウ</t>
    </rPh>
    <phoneticPr fontId="70"/>
  </si>
  <si>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0"/>
  </si>
  <si>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70"/>
  </si>
  <si>
    <t>特例適用事業所のみ</t>
    <rPh sb="0" eb="2">
      <t>トクレイ</t>
    </rPh>
    <rPh sb="2" eb="4">
      <t>テキヨウ</t>
    </rPh>
    <rPh sb="4" eb="7">
      <t>ジギョウショ</t>
    </rPh>
    <phoneticPr fontId="70"/>
  </si>
  <si>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70"/>
  </si>
  <si>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70"/>
  </si>
  <si>
    <t>特例
適用の可否</t>
    <rPh sb="0" eb="2">
      <t>トクレイ</t>
    </rPh>
    <rPh sb="3" eb="5">
      <t>テキヨウ</t>
    </rPh>
    <rPh sb="6" eb="8">
      <t>カヒ</t>
    </rPh>
    <phoneticPr fontId="70"/>
  </si>
  <si>
    <t>特例適用届提出月</t>
    <rPh sb="0" eb="2">
      <t>トクレイ</t>
    </rPh>
    <rPh sb="2" eb="4">
      <t>テキヨウ</t>
    </rPh>
    <rPh sb="4" eb="5">
      <t>トドケ</t>
    </rPh>
    <rPh sb="5" eb="7">
      <t>テイシュツ</t>
    </rPh>
    <rPh sb="7" eb="8">
      <t>ツキ</t>
    </rPh>
    <phoneticPr fontId="70"/>
  </si>
  <si>
    <t>特例適用開始月</t>
    <rPh sb="0" eb="2">
      <t>トクレイ</t>
    </rPh>
    <rPh sb="2" eb="4">
      <t>テキヨウ</t>
    </rPh>
    <rPh sb="4" eb="6">
      <t>カイシ</t>
    </rPh>
    <rPh sb="6" eb="7">
      <t>ツキ</t>
    </rPh>
    <phoneticPr fontId="70"/>
  </si>
  <si>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70"/>
  </si>
  <si>
    <t>（別紙M‐①）</t>
    <phoneticPr fontId="70"/>
  </si>
  <si>
    <t>利用延人員数計算シート（通所介護）</t>
    <rPh sb="0" eb="2">
      <t>リヨウ</t>
    </rPh>
    <rPh sb="2" eb="3">
      <t>ノ</t>
    </rPh>
    <rPh sb="3" eb="5">
      <t>ジンイン</t>
    </rPh>
    <rPh sb="5" eb="6">
      <t>スウ</t>
    </rPh>
    <rPh sb="6" eb="8">
      <t>ケイサン</t>
    </rPh>
    <rPh sb="12" eb="14">
      <t>ツウショ</t>
    </rPh>
    <rPh sb="14" eb="16">
      <t>カイゴ</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</si>
  <si>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9" eb="201">
      <t>ツウショ</t>
    </rPh>
    <rPh sb="201" eb="203">
      <t>カイゴ</t>
    </rPh>
    <rPh sb="204" eb="206">
      <t>チイキ</t>
    </rPh>
    <rPh sb="206" eb="209">
      <t>ミッチャクガタ</t>
    </rPh>
    <rPh sb="209" eb="211">
      <t>ツウショ</t>
    </rPh>
    <rPh sb="211" eb="213">
      <t>カイゴ</t>
    </rPh>
    <rPh sb="215" eb="217">
      <t>カイゴ</t>
    </rPh>
    <rPh sb="217" eb="219">
      <t>ヨボウ</t>
    </rPh>
    <rPh sb="220" eb="223">
      <t>ニンチショウ</t>
    </rPh>
    <rPh sb="223" eb="226">
      <t>タイオウガタ</t>
    </rPh>
    <rPh sb="226" eb="228">
      <t>ツウショ</t>
    </rPh>
    <rPh sb="228" eb="230">
      <t>カイゴ</t>
    </rPh>
    <rPh sb="232" eb="234">
      <t>イカ</t>
    </rPh>
    <rPh sb="239" eb="241">
      <t>ツウショ</t>
    </rPh>
    <rPh sb="273" eb="275">
      <t>カイゴ</t>
    </rPh>
    <rPh sb="275" eb="277">
      <t>ヨボウ</t>
    </rPh>
    <rPh sb="315" eb="317">
      <t>アオイロ</t>
    </rPh>
    <rPh sb="321" eb="323">
      <t>スウチ</t>
    </rPh>
    <rPh sb="324" eb="326">
      <t>ニュウリョク</t>
    </rPh>
    <rPh sb="328" eb="330">
      <t>ミドリイロ</t>
    </rPh>
    <rPh sb="341" eb="343">
      <t>センタク</t>
    </rPh>
    <rPh sb="345" eb="347">
      <t>ニュウリョク</t>
    </rPh>
    <rPh sb="354" eb="356">
      <t>ニュウリョク</t>
    </rPh>
    <rPh sb="359" eb="361">
      <t>スウチ</t>
    </rPh>
    <rPh sb="361" eb="362">
      <t>トウ</t>
    </rPh>
    <rPh sb="363" eb="364">
      <t>モト</t>
    </rPh>
    <rPh sb="367" eb="369">
      <t>キイロ</t>
    </rPh>
    <rPh sb="372" eb="374">
      <t>サンテイ</t>
    </rPh>
    <rPh sb="374" eb="376">
      <t>ケッカ</t>
    </rPh>
    <rPh sb="377" eb="379">
      <t>ヒョウジ</t>
    </rPh>
    <phoneticPr fontId="7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</si>
  <si>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70"/>
  </si>
  <si>
    <t>率</t>
    <rPh sb="0" eb="1">
      <t>リツ</t>
    </rPh>
    <phoneticPr fontId="3"/>
  </si>
  <si>
    <t>４月～２月
合計</t>
    <rPh sb="1" eb="2">
      <t>ガツ</t>
    </rPh>
    <rPh sb="4" eb="5">
      <t>ガツ</t>
    </rPh>
    <rPh sb="6" eb="8">
      <t>ゴウケイ</t>
    </rPh>
    <rPh sb="7" eb="8">
      <t>ケイ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</si>
  <si>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</si>
  <si>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</si>
  <si>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</si>
  <si>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</si>
  <si>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</si>
  <si>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</si>
  <si>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</si>
  <si>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１月</t>
    <rPh sb="1" eb="2">
      <t>ガツ</t>
    </rPh>
    <phoneticPr fontId="3"/>
  </si>
  <si>
    <t>２月</t>
    <rPh sb="1" eb="2">
      <t>ガツ</t>
    </rPh>
    <phoneticPr fontId="3"/>
  </si>
  <si>
    <t>３月</t>
    <rPh sb="1" eb="2">
      <t>ガツ</t>
    </rPh>
    <phoneticPr fontId="3"/>
  </si>
  <si>
    <t>通所介護等
※１</t>
    <rPh sb="0" eb="2">
      <t>ツウショ</t>
    </rPh>
    <rPh sb="2" eb="5">
      <t>カイゴトウ</t>
    </rPh>
    <phoneticPr fontId="84"/>
  </si>
  <si>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3"/>
  </si>
  <si>
    <t>５時間以上６時間未満及び
６時間以上７時間未満</t>
    <rPh sb="1" eb="3">
      <t>ジカン</t>
    </rPh>
    <rPh sb="3" eb="5">
      <t>イジョウ</t>
    </rPh>
    <rPh sb="6" eb="8">
      <t>ジカン</t>
    </rPh>
    <rPh sb="8" eb="10">
      <t>ミマン</t>
    </rPh>
    <rPh sb="10" eb="11">
      <t>オヨ</t>
    </rPh>
    <phoneticPr fontId="3"/>
  </si>
  <si>
    <t>７時間以上８時間未満及び
８時間以上９時間未満</t>
    <rPh sb="1" eb="3">
      <t>ジカン</t>
    </rPh>
    <rPh sb="3" eb="5">
      <t>イジョウ</t>
    </rPh>
    <rPh sb="6" eb="8">
      <t>ジカン</t>
    </rPh>
    <rPh sb="8" eb="10">
      <t>ミマン</t>
    </rPh>
    <rPh sb="10" eb="11">
      <t>オヨ</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</si>
  <si>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84"/>
  </si>
  <si>
    <t>５時間未満</t>
    <rPh sb="1" eb="3">
      <t>ジカン</t>
    </rPh>
    <rPh sb="3" eb="5">
      <t>ミマン</t>
    </rPh>
    <phoneticPr fontId="3"/>
  </si>
  <si>
    <t>同時にサービスの提供を受けた者の最大数を営業日ごとに加えた数</t>
    <rPh sb="20" eb="23">
      <t>エイギョウビ</t>
    </rPh>
    <rPh sb="26" eb="27">
      <t>クワ</t>
    </rPh>
    <rPh sb="29" eb="30">
      <t>カズ</t>
    </rPh>
    <phoneticPr fontId="85"/>
  </si>
  <si>
    <t>各月の利用延人員数</t>
    <rPh sb="0" eb="2">
      <t>カクツキ</t>
    </rPh>
    <rPh sb="3" eb="5">
      <t>リヨウ</t>
    </rPh>
    <rPh sb="5" eb="6">
      <t>ノ</t>
    </rPh>
    <rPh sb="6" eb="9">
      <t>ジンインスウ</t>
    </rPh>
    <phoneticPr fontId="84"/>
  </si>
  <si>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84"/>
  </si>
  <si>
    <t>合計</t>
    <rPh sb="0" eb="2">
      <t>ゴウケイ</t>
    </rPh>
    <phoneticPr fontId="84"/>
  </si>
  <si>
    <t>（ａ）</t>
    <phoneticPr fontId="85"/>
  </si>
  <si>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</si>
  <si>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84"/>
  </si>
  <si>
    <t>（ｂ）</t>
    <phoneticPr fontId="85"/>
  </si>
  <si>
    <t>平均利用延人員数
 （a÷b）　　※５</t>
    <rPh sb="0" eb="2">
      <t>ヘイキン</t>
    </rPh>
    <rPh sb="2" eb="4">
      <t>リヨウ</t>
    </rPh>
    <rPh sb="4" eb="5">
      <t>ノベ</t>
    </rPh>
    <rPh sb="5" eb="8">
      <t>ジンインスウ</t>
    </rPh>
    <phoneticPr fontId="84"/>
  </si>
  <si>
    <t>（ｃ）</t>
    <phoneticPr fontId="7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</si>
  <si>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0"/>
  </si>
  <si>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0"/>
  </si>
  <si>
    <t>利用定員　※６</t>
    <rPh sb="0" eb="2">
      <t>リヨウ</t>
    </rPh>
    <rPh sb="2" eb="4">
      <t>テイイン</t>
    </rPh>
    <phoneticPr fontId="70"/>
  </si>
  <si>
    <t>１月当たりの営業日数　※７</t>
    <rPh sb="1" eb="3">
      <t>ツキア</t>
    </rPh>
    <rPh sb="6" eb="8">
      <t>エイギョウ</t>
    </rPh>
    <rPh sb="8" eb="10">
      <t>ニッスウ</t>
    </rPh>
    <phoneticPr fontId="70"/>
  </si>
  <si>
    <t>平均利用延人員数　※８</t>
    <rPh sb="0" eb="2">
      <t>ヘイキン</t>
    </rPh>
    <rPh sb="2" eb="4">
      <t>リヨウ</t>
    </rPh>
    <rPh sb="4" eb="5">
      <t>ノベ</t>
    </rPh>
    <rPh sb="5" eb="8">
      <t>ジンインスウ</t>
    </rPh>
    <phoneticPr fontId="70"/>
  </si>
  <si>
    <t>×</t>
    <phoneticPr fontId="70"/>
  </si>
  <si>
    <t>=</t>
    <phoneticPr fontId="70"/>
  </si>
  <si>
    <t>（ｄ）</t>
    <phoneticPr fontId="70"/>
  </si>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</sst>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0.000;[Red]\-#,##0.000"/>
    <numFmt numFmtId="184" formatCode="[$-411]ggge&quot;年&quot;m&quot;月&quot;;@"/>
    <numFmt numFmtId="185" formatCode="#,##0.000000;[Red]\-#,##0.000000"/>
    <numFmt numFmtId="186" formatCode="&quot;令&quot;&quot;和&quot;0&quot;年&quot;"/>
    <numFmt numFmtId="187" formatCode="#,##0_ ;[Red]\-#,##0\ "/>
    <numFmt numFmtId="188" formatCode="0_ ;[Red]\-0\ "/>
  </numFmts>
  <fonts count="88"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2"/>
      <name val="ＭＳ Ｐゴシック"/>
      <family val="3"/>
      <charset val="128"/>
    </font>
    <font>
      <sz val="9"/>
      <name val="ＭＳ Ｐゴシック"/>
      <family val="3"/>
      <charset val="128"/>
    </font>
    <font>
      <sz val="13"/>
      <name val="ＭＳ Ｐゴシック"/>
      <family val="3"/>
      <charset val="128"/>
    </font>
    <font>
      <b/>
      <sz val="14"/>
      <name val="ＭＳ Ｐゴシック"/>
      <family val="3"/>
      <charset val="128"/>
    </font>
    <font>
      <sz val="10"/>
      <name val="ＭＳ ゴシック"/>
      <family val="3"/>
      <charset val="128"/>
    </font>
    <font>
      <sz val="14"/>
      <name val="ＭＳ ゴシック"/>
      <family val="3"/>
      <charset val="128"/>
    </font>
    <font>
      <sz val="9"/>
      <name val="ＭＳ ゴシック"/>
      <family val="3"/>
      <charset val="128"/>
    </font>
    <font>
      <sz val="1"/>
      <name val="ＭＳ ゴシック"/>
      <family val="3"/>
      <charset val="128"/>
    </font>
    <font>
      <sz val="11"/>
      <name val="ＭＳ ゴシック"/>
      <family val="3"/>
      <charset val="128"/>
    </font>
    <font>
      <sz val="20"/>
      <name val="ＭＳ ゴシック"/>
      <family val="3"/>
      <charset val="128"/>
    </font>
    <font>
      <sz val="14"/>
      <name val="ＭＳ Ｐゴシック"/>
      <family val="3"/>
      <charset val="128"/>
    </font>
    <font>
      <b/>
      <sz val="11"/>
      <name val="ＭＳ Ｐゴシック"/>
      <family val="3"/>
      <charset val="128"/>
    </font>
    <font>
      <sz val="8"/>
      <name val="ＭＳ Ｐゴシック"/>
      <family val="3"/>
      <charset val="128"/>
    </font>
    <font>
      <sz val="11"/>
      <color theme="1"/>
      <name val="ＭＳ Ｐゴシック"/>
      <family val="2"/>
      <scheme val="minor"/>
    </font>
    <font>
      <sz val="14"/>
      <color theme="1"/>
      <name val="Meiryo UI"/>
      <family val="3"/>
      <charset val="128"/>
    </font>
    <font>
      <sz val="6"/>
      <name val="ＭＳ Ｐゴシック"/>
      <family val="3"/>
      <charset val="128"/>
      <scheme val="minor"/>
    </font>
    <font>
      <b/>
      <sz val="16"/>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sz val="6"/>
      <name val="ＭＳ Ｐゴシック"/>
      <family val="2"/>
      <charset val="128"/>
      <scheme val="minor"/>
    </font>
    <font>
      <b/>
      <u/>
      <sz val="11"/>
      <color theme="1"/>
      <name val="ＭＳ Ｐゴシック"/>
      <family val="3"/>
      <charset val="128"/>
    </font>
    <font>
      <sz val="10"/>
      <color theme="1"/>
      <name val="ＭＳ Ｐゴシック"/>
      <family val="3"/>
      <charset val="128"/>
    </font>
  </fonts>
  <fills count="42">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5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1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4">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57"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58" applyNumberFormat="0" applyFont="0" applyAlignment="0" applyProtection="0">
      <alignment vertical="center"/>
    </xf>
    <xf numFmtId="0" fontId="30" fillId="0" borderId="59" applyNumberFormat="0" applyFill="0" applyAlignment="0" applyProtection="0">
      <alignment vertical="center"/>
    </xf>
    <xf numFmtId="0" fontId="31" fillId="31" borderId="0" applyNumberFormat="0" applyBorder="0" applyAlignment="0" applyProtection="0">
      <alignment vertical="center"/>
    </xf>
    <xf numFmtId="0" fontId="32" fillId="32" borderId="60" applyNumberFormat="0" applyAlignment="0" applyProtection="0">
      <alignment vertical="center"/>
    </xf>
    <xf numFmtId="0" fontId="33"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9" fillId="0" borderId="0" applyFont="0" applyFill="0" applyBorder="0" applyAlignment="0" applyProtection="0">
      <alignment vertical="center"/>
    </xf>
    <xf numFmtId="0" fontId="34" fillId="0" borderId="61" applyNumberFormat="0" applyFill="0" applyAlignment="0" applyProtection="0">
      <alignment vertical="center"/>
    </xf>
    <xf numFmtId="0" fontId="35" fillId="0" borderId="62" applyNumberFormat="0" applyFill="0" applyAlignment="0" applyProtection="0">
      <alignment vertical="center"/>
    </xf>
    <xf numFmtId="0" fontId="36" fillId="0" borderId="63" applyNumberFormat="0" applyFill="0" applyAlignment="0" applyProtection="0">
      <alignment vertical="center"/>
    </xf>
    <xf numFmtId="0" fontId="36" fillId="0" borderId="0" applyNumberFormat="0" applyFill="0" applyBorder="0" applyAlignment="0" applyProtection="0">
      <alignment vertical="center"/>
    </xf>
    <xf numFmtId="0" fontId="37" fillId="0" borderId="64" applyNumberFormat="0" applyFill="0" applyAlignment="0" applyProtection="0">
      <alignment vertical="center"/>
    </xf>
    <xf numFmtId="0" fontId="38" fillId="32" borderId="65" applyNumberFormat="0" applyAlignment="0" applyProtection="0">
      <alignment vertical="center"/>
    </xf>
    <xf numFmtId="0" fontId="39" fillId="0" borderId="0" applyNumberFormat="0" applyFill="0" applyBorder="0" applyAlignment="0" applyProtection="0">
      <alignment vertical="center"/>
    </xf>
    <xf numFmtId="0" fontId="40" fillId="2" borderId="60"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10" fillId="0" borderId="0"/>
    <xf numFmtId="0" fontId="41" fillId="33" borderId="0" applyNumberFormat="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xf numFmtId="0" fontId="68" fillId="0" borderId="0"/>
    <xf numFmtId="38" fontId="68" fillId="0" borderId="0" applyFont="0" applyFill="0" applyBorder="0" applyAlignment="0" applyProtection="0">
      <alignment vertical="center"/>
    </xf>
    <xf numFmtId="9" fontId="68" fillId="0" borderId="0" applyFont="0" applyFill="0" applyBorder="0" applyAlignment="0" applyProtection="0">
      <alignment vertical="center"/>
    </xf>
    <xf numFmtId="0" fontId="1" fillId="0" borderId="0">
      <alignment vertical="center"/>
    </xf>
    <xf numFmtId="0" fontId="10" fillId="0" borderId="0"/>
    <xf numFmtId="0" fontId="79" fillId="0" borderId="0">
      <alignment vertical="center"/>
    </xf>
    <xf numFmtId="38" fontId="79" fillId="0" borderId="0" applyFont="0" applyFill="0" applyBorder="0" applyAlignment="0" applyProtection="0">
      <alignment vertical="center"/>
    </xf>
    <xf numFmtId="38" fontId="10" fillId="0" borderId="0" applyFont="0" applyFill="0" applyBorder="0" applyAlignment="0" applyProtection="0"/>
  </cellStyleXfs>
  <cellXfs count="146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9" fillId="0" borderId="2" xfId="48" applyBorder="1">
      <alignment vertical="center"/>
    </xf>
    <xf numFmtId="0" fontId="29" fillId="0" borderId="2" xfId="48" applyBorder="1" applyAlignment="1">
      <alignment horizontal="center" vertical="center"/>
    </xf>
    <xf numFmtId="0" fontId="29" fillId="34" borderId="0" xfId="48" applyFill="1">
      <alignment vertical="center"/>
    </xf>
    <xf numFmtId="0" fontId="29" fillId="34" borderId="0" xfId="48" applyFill="1" applyAlignment="1">
      <alignment horizontal="right" vertical="center"/>
    </xf>
    <xf numFmtId="0" fontId="29" fillId="34" borderId="0" xfId="48" applyFill="1" applyAlignment="1">
      <alignment horizontal="center" vertical="center"/>
    </xf>
    <xf numFmtId="0" fontId="29" fillId="34" borderId="0" xfId="48" applyFill="1" applyAlignment="1">
      <alignment horizontal="center" vertical="center" shrinkToFit="1"/>
    </xf>
    <xf numFmtId="0" fontId="29" fillId="34" borderId="27" xfId="48" applyFill="1" applyBorder="1" applyAlignment="1">
      <alignment horizontal="center" vertical="center"/>
    </xf>
    <xf numFmtId="0" fontId="42" fillId="34" borderId="0" xfId="48" applyFont="1" applyFill="1">
      <alignment vertical="center"/>
    </xf>
    <xf numFmtId="0" fontId="29" fillId="34" borderId="2" xfId="48" applyFill="1" applyBorder="1">
      <alignment vertical="center"/>
    </xf>
    <xf numFmtId="177" fontId="29" fillId="34" borderId="34" xfId="48" applyNumberFormat="1" applyFill="1" applyBorder="1" applyAlignment="1">
      <alignment horizontal="center" vertical="center"/>
    </xf>
    <xf numFmtId="0" fontId="43" fillId="34" borderId="35" xfId="48" applyFont="1" applyFill="1" applyBorder="1" applyAlignment="1">
      <alignment vertical="center" wrapText="1"/>
    </xf>
    <xf numFmtId="38" fontId="44" fillId="35" borderId="35" xfId="37" applyFont="1" applyFill="1" applyBorder="1">
      <alignment vertical="center"/>
    </xf>
    <xf numFmtId="0" fontId="29" fillId="34" borderId="35" xfId="48" applyFill="1" applyBorder="1">
      <alignment vertical="center"/>
    </xf>
    <xf numFmtId="0" fontId="43" fillId="34" borderId="36" xfId="48" applyFont="1" applyFill="1" applyBorder="1" applyAlignment="1">
      <alignment vertical="center" wrapText="1"/>
    </xf>
    <xf numFmtId="38" fontId="44" fillId="35" borderId="36" xfId="37" applyFont="1" applyFill="1" applyBorder="1">
      <alignment vertical="center"/>
    </xf>
    <xf numFmtId="0" fontId="29" fillId="34" borderId="36" xfId="48" applyFill="1" applyBorder="1">
      <alignment vertical="center"/>
    </xf>
    <xf numFmtId="0" fontId="43" fillId="34" borderId="37" xfId="48" applyFont="1" applyFill="1" applyBorder="1" applyAlignment="1">
      <alignment vertical="center" wrapText="1"/>
    </xf>
    <xf numFmtId="38" fontId="44" fillId="35" borderId="37" xfId="37" applyFont="1" applyFill="1" applyBorder="1">
      <alignment vertical="center"/>
    </xf>
    <xf numFmtId="0" fontId="29" fillId="34" borderId="37" xfId="48" applyFill="1" applyBorder="1">
      <alignment vertical="center"/>
    </xf>
    <xf numFmtId="179" fontId="29" fillId="34" borderId="7" xfId="48"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35" xfId="48" applyFont="1" applyFill="1" applyBorder="1" applyAlignment="1">
      <alignment vertical="center" wrapText="1"/>
    </xf>
    <xf numFmtId="0" fontId="45" fillId="34" borderId="36" xfId="48" applyFont="1" applyFill="1" applyBorder="1" applyAlignment="1">
      <alignment vertical="center" wrapText="1"/>
    </xf>
    <xf numFmtId="0" fontId="45" fillId="34" borderId="37" xfId="48" applyFont="1" applyFill="1" applyBorder="1" applyAlignment="1">
      <alignment vertical="center" wrapText="1"/>
    </xf>
    <xf numFmtId="177" fontId="29" fillId="35" borderId="34" xfId="48" applyNumberFormat="1" applyFill="1" applyBorder="1" applyAlignment="1">
      <alignment horizontal="center" vertical="center"/>
    </xf>
    <xf numFmtId="0" fontId="29"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5"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17" fillId="0" borderId="0" xfId="0" applyFont="1" applyAlignment="1">
      <alignment vertical="center"/>
    </xf>
    <xf numFmtId="0" fontId="8" fillId="0" borderId="15" xfId="0" applyFont="1" applyBorder="1" applyAlignment="1">
      <alignment horizontal="left" vertical="center"/>
    </xf>
    <xf numFmtId="0" fontId="17"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21" fillId="0" borderId="0" xfId="0" applyFont="1"/>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1" xfId="0" applyFont="1" applyBorder="1" applyAlignment="1">
      <alignment horizontal="left" vertical="center"/>
    </xf>
    <xf numFmtId="0" fontId="21" fillId="0" borderId="17" xfId="0" applyFont="1" applyBorder="1" applyAlignment="1">
      <alignment horizontal="left" vertical="center"/>
    </xf>
    <xf numFmtId="0" fontId="21" fillId="0" borderId="27" xfId="0" applyFont="1" applyBorder="1" applyAlignment="1">
      <alignment horizontal="left" vertical="center"/>
    </xf>
    <xf numFmtId="0" fontId="21" fillId="0" borderId="0" xfId="0" applyFont="1" applyAlignment="1">
      <alignment vertical="center"/>
    </xf>
    <xf numFmtId="0" fontId="22" fillId="0" borderId="2"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1" fillId="0" borderId="17"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2" fillId="0" borderId="0" xfId="0" applyFont="1" applyAlignment="1">
      <alignment horizontal="left" vertical="center" wrapText="1" indent="1"/>
    </xf>
    <xf numFmtId="0" fontId="22" fillId="0" borderId="0" xfId="0" applyFont="1" applyAlignment="1">
      <alignment horizontal="left" vertical="center"/>
    </xf>
    <xf numFmtId="0" fontId="22" fillId="0" borderId="7" xfId="0" applyFont="1" applyBorder="1" applyAlignment="1">
      <alignment vertical="center"/>
    </xf>
    <xf numFmtId="0" fontId="22" fillId="0" borderId="7" xfId="0" applyFont="1" applyBorder="1" applyAlignment="1">
      <alignment vertical="center" wrapText="1"/>
    </xf>
    <xf numFmtId="0" fontId="21" fillId="0" borderId="16" xfId="0" applyFont="1" applyBorder="1" applyAlignment="1">
      <alignment horizontal="left" vertical="center"/>
    </xf>
    <xf numFmtId="0" fontId="21" fillId="0" borderId="5"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Alignment="1">
      <alignment horizontal="left"/>
    </xf>
    <xf numFmtId="0" fontId="21"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6"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9" fillId="0" borderId="0" xfId="50">
      <alignment vertical="center"/>
    </xf>
    <xf numFmtId="0" fontId="29" fillId="0" borderId="0" xfId="50" applyAlignment="1">
      <alignment horizontal="right" vertical="center"/>
    </xf>
    <xf numFmtId="0" fontId="29" fillId="0" borderId="0" xfId="50" applyAlignment="1">
      <alignment horizontal="center" vertical="center"/>
    </xf>
    <xf numFmtId="0" fontId="29" fillId="35" borderId="0" xfId="50" applyFill="1" applyAlignment="1">
      <alignment horizontal="center" vertical="center"/>
    </xf>
    <xf numFmtId="0" fontId="29"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46" fillId="0" borderId="0" xfId="0" applyFont="1" applyAlignment="1">
      <alignment wrapText="1"/>
    </xf>
    <xf numFmtId="0" fontId="8" fillId="0" borderId="25" xfId="0" applyFont="1" applyBorder="1" applyAlignment="1">
      <alignment vertical="center"/>
    </xf>
    <xf numFmtId="0" fontId="4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3"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6" fillId="0" borderId="0" xfId="0" applyFont="1" applyAlignment="1">
      <alignment horizontal="left"/>
    </xf>
    <xf numFmtId="0" fontId="16" fillId="0" borderId="0" xfId="0" applyFont="1"/>
    <xf numFmtId="0" fontId="4" fillId="0" borderId="17" xfId="0" applyFont="1" applyBorder="1" applyAlignment="1">
      <alignment horizontal="center" vertical="top"/>
    </xf>
    <xf numFmtId="0" fontId="48" fillId="0" borderId="17" xfId="0" applyFont="1" applyBorder="1" applyAlignment="1">
      <alignment vertical="center"/>
    </xf>
    <xf numFmtId="0" fontId="48"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46" fillId="0" borderId="0" xfId="0" applyFont="1" applyAlignment="1">
      <alignment horizontal="left" vertical="center"/>
    </xf>
    <xf numFmtId="0" fontId="48" fillId="0" borderId="0" xfId="0" applyFont="1" applyAlignment="1">
      <alignment horizontal="left" vertical="center"/>
    </xf>
    <xf numFmtId="177" fontId="29" fillId="0" borderId="34" xfId="48" applyNumberFormat="1" applyBorder="1" applyAlignment="1">
      <alignment horizontal="center" vertical="center"/>
    </xf>
    <xf numFmtId="0" fontId="52" fillId="0" borderId="0" xfId="0" applyFont="1" applyAlignment="1">
      <alignment vertical="center"/>
    </xf>
    <xf numFmtId="0" fontId="53" fillId="0" borderId="3" xfId="0" applyFont="1" applyBorder="1" applyAlignment="1">
      <alignment horizontal="center" vertical="center"/>
    </xf>
    <xf numFmtId="0" fontId="53"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54" fillId="0" borderId="0" xfId="0" applyFont="1" applyAlignment="1">
      <alignmen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6"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9" fillId="34" borderId="0" xfId="48" applyFill="1" applyAlignment="1">
      <alignment horizontal="left" vertical="center"/>
    </xf>
    <xf numFmtId="0" fontId="29" fillId="34" borderId="38" xfId="48" applyFill="1"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6"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6" fillId="0" borderId="0" xfId="0" applyFont="1" applyAlignment="1">
      <alignment horizontal="center" vertical="center"/>
    </xf>
    <xf numFmtId="0" fontId="29"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16"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27" xfId="0" applyFont="1" applyBorder="1" applyAlignment="1">
      <alignment horizontal="left" vertical="center" wrapText="1"/>
    </xf>
    <xf numFmtId="0" fontId="21" fillId="0" borderId="8" xfId="0" applyFont="1" applyBorder="1" applyAlignment="1">
      <alignment horizontal="center" vertical="center"/>
    </xf>
    <xf numFmtId="0" fontId="4" fillId="0" borderId="0" xfId="0" applyFont="1" applyAlignment="1">
      <alignment vertical="top"/>
    </xf>
    <xf numFmtId="0" fontId="15"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29"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9" fillId="34" borderId="4" xfId="48" applyFill="1" applyBorder="1" applyAlignment="1">
      <alignment vertical="center" wrapText="1"/>
    </xf>
    <xf numFmtId="38" fontId="10" fillId="34" borderId="4" xfId="37" applyFont="1" applyFill="1" applyBorder="1">
      <alignment vertical="center"/>
    </xf>
    <xf numFmtId="0" fontId="29" fillId="34" borderId="4" xfId="48" applyFill="1" applyBorder="1">
      <alignment vertical="center"/>
    </xf>
    <xf numFmtId="38" fontId="10" fillId="34" borderId="5" xfId="37" applyFont="1" applyFill="1" applyBorder="1">
      <alignment vertical="center"/>
    </xf>
    <xf numFmtId="0" fontId="29" fillId="34" borderId="5" xfId="48" applyFill="1" applyBorder="1">
      <alignment vertical="center"/>
    </xf>
    <xf numFmtId="0" fontId="29" fillId="34" borderId="17" xfId="48" applyFill="1" applyBorder="1">
      <alignment vertical="center"/>
    </xf>
    <xf numFmtId="0" fontId="29" fillId="34" borderId="16" xfId="48" applyFill="1" applyBorder="1">
      <alignment vertical="center"/>
    </xf>
    <xf numFmtId="0" fontId="4" fillId="0" borderId="34" xfId="0" applyFont="1" applyBorder="1"/>
    <xf numFmtId="0" fontId="17" fillId="0" borderId="0" xfId="0" applyFont="1" applyAlignment="1">
      <alignment vertical="top"/>
    </xf>
    <xf numFmtId="0" fontId="0" fillId="0" borderId="17" xfId="0" applyBorder="1"/>
    <xf numFmtId="0" fontId="29" fillId="0" borderId="5" xfId="50" applyBorder="1">
      <alignment vertical="center"/>
    </xf>
    <xf numFmtId="0" fontId="29" fillId="0" borderId="5" xfId="50" applyBorder="1" applyAlignment="1">
      <alignment horizontal="center" vertical="center" wrapText="1"/>
    </xf>
    <xf numFmtId="0" fontId="29" fillId="0" borderId="5" xfId="50" applyBorder="1" applyAlignment="1">
      <alignment horizontal="center" vertical="center"/>
    </xf>
    <xf numFmtId="179" fontId="29"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9" fillId="0" borderId="4" xfId="50" applyBorder="1">
      <alignment vertical="center"/>
    </xf>
    <xf numFmtId="0" fontId="21" fillId="0" borderId="5" xfId="0" applyFont="1" applyBorder="1"/>
    <xf numFmtId="0" fontId="21"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55" fillId="0" borderId="0" xfId="0" applyFont="1"/>
    <xf numFmtId="0" fontId="55" fillId="0" borderId="0" xfId="0" applyFont="1" applyAlignment="1">
      <alignment horizontal="center"/>
    </xf>
    <xf numFmtId="0" fontId="55" fillId="0" borderId="0" xfId="0" applyFont="1" applyAlignment="1">
      <alignment horizontal="left"/>
    </xf>
    <xf numFmtId="0" fontId="55" fillId="0" borderId="17" xfId="0" applyFont="1" applyBorder="1" applyAlignment="1">
      <alignment horizontal="left"/>
    </xf>
    <xf numFmtId="0" fontId="55" fillId="0" borderId="15" xfId="0" applyFont="1" applyBorder="1" applyAlignment="1">
      <alignment horizontal="left"/>
    </xf>
    <xf numFmtId="0" fontId="55" fillId="0" borderId="5" xfId="0" applyFont="1" applyBorder="1" applyAlignment="1">
      <alignment horizontal="left"/>
    </xf>
    <xf numFmtId="0" fontId="55" fillId="0" borderId="16" xfId="0" applyFont="1" applyBorder="1" applyAlignment="1">
      <alignment horizontal="left"/>
    </xf>
    <xf numFmtId="0" fontId="55" fillId="0" borderId="0" xfId="0" applyFont="1" applyAlignment="1">
      <alignment horizontal="left" vertical="center"/>
    </xf>
    <xf numFmtId="0" fontId="55" fillId="0" borderId="0" xfId="0" applyFont="1" applyBorder="1" applyAlignment="1">
      <alignment horizontal="left" vertical="center"/>
    </xf>
    <xf numFmtId="0" fontId="56" fillId="0" borderId="27"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wrapText="1"/>
    </xf>
    <xf numFmtId="0" fontId="55" fillId="0" borderId="34" xfId="0" applyFont="1" applyBorder="1" applyAlignment="1">
      <alignment vertical="center" wrapText="1"/>
    </xf>
    <xf numFmtId="0" fontId="56" fillId="0" borderId="34" xfId="0" applyFont="1" applyBorder="1" applyAlignment="1">
      <alignment vertical="center"/>
    </xf>
    <xf numFmtId="0" fontId="55" fillId="0" borderId="17" xfId="0" applyFont="1" applyBorder="1" applyAlignment="1">
      <alignment horizontal="left" vertical="center"/>
    </xf>
    <xf numFmtId="0" fontId="55" fillId="0" borderId="0" xfId="0" applyFont="1" applyBorder="1" applyAlignment="1">
      <alignment horizontal="center" vertical="center"/>
    </xf>
    <xf numFmtId="0" fontId="59" fillId="0" borderId="0" xfId="53" applyFont="1">
      <alignment vertical="center"/>
    </xf>
    <xf numFmtId="0" fontId="59" fillId="0" borderId="0" xfId="53" applyFont="1" applyAlignment="1">
      <alignment vertical="center"/>
    </xf>
    <xf numFmtId="0" fontId="59" fillId="0" borderId="0" xfId="53" applyFont="1" applyAlignment="1">
      <alignment horizontal="center" vertical="center"/>
    </xf>
    <xf numFmtId="0" fontId="59" fillId="0" borderId="0" xfId="53" applyFont="1" applyAlignment="1" applyProtection="1">
      <alignment horizontal="center" vertical="center"/>
      <protection locked="0"/>
    </xf>
    <xf numFmtId="0" fontId="61" fillId="0" borderId="0" xfId="53" applyFont="1">
      <alignment vertical="center"/>
    </xf>
    <xf numFmtId="0" fontId="59" fillId="0" borderId="3" xfId="53" applyFont="1" applyBorder="1" applyAlignment="1" applyProtection="1">
      <alignment vertical="center"/>
      <protection locked="0"/>
    </xf>
    <xf numFmtId="0" fontId="59" fillId="0" borderId="16" xfId="53" applyFont="1" applyBorder="1" applyAlignment="1" applyProtection="1">
      <alignment vertical="center"/>
      <protection locked="0"/>
    </xf>
    <xf numFmtId="0" fontId="59" fillId="0" borderId="4" xfId="53" applyFont="1" applyBorder="1" applyAlignment="1">
      <alignment horizontal="distributed" vertical="center" indent="1"/>
    </xf>
    <xf numFmtId="0" fontId="59" fillId="0" borderId="4" xfId="53" applyFont="1" applyBorder="1" applyAlignment="1" applyProtection="1">
      <alignment vertical="center"/>
      <protection locked="0"/>
    </xf>
    <xf numFmtId="0" fontId="59" fillId="0" borderId="4" xfId="53" applyFont="1" applyBorder="1" applyAlignment="1" applyProtection="1">
      <alignment horizontal="center" vertical="center"/>
      <protection locked="0"/>
    </xf>
    <xf numFmtId="0" fontId="59" fillId="0" borderId="3" xfId="53" applyFont="1" applyBorder="1" applyAlignment="1">
      <alignment horizontal="distributed" vertical="center" indent="1"/>
    </xf>
    <xf numFmtId="0" fontId="59" fillId="0" borderId="4" xfId="53" applyFont="1" applyBorder="1" applyAlignment="1">
      <alignment vertical="center"/>
    </xf>
    <xf numFmtId="0" fontId="59" fillId="0" borderId="1" xfId="53" applyFont="1" applyBorder="1" applyAlignment="1" applyProtection="1">
      <alignment vertical="center"/>
      <protection locked="0"/>
    </xf>
    <xf numFmtId="0" fontId="59" fillId="0" borderId="17" xfId="53" applyFont="1" applyBorder="1" applyAlignment="1">
      <alignment horizontal="distributed" vertical="center" indent="1"/>
    </xf>
    <xf numFmtId="0" fontId="59" fillId="0" borderId="0" xfId="53" applyFont="1" applyBorder="1" applyAlignment="1">
      <alignment vertical="center"/>
    </xf>
    <xf numFmtId="0" fontId="59" fillId="0" borderId="0" xfId="53" applyFont="1" applyBorder="1" applyAlignment="1" applyProtection="1">
      <alignment vertical="center"/>
      <protection locked="0"/>
    </xf>
    <xf numFmtId="0" fontId="59" fillId="0" borderId="0" xfId="53" applyFont="1" applyBorder="1" applyAlignment="1" applyProtection="1">
      <alignment horizontal="center" vertical="center"/>
      <protection locked="0"/>
    </xf>
    <xf numFmtId="0" fontId="59" fillId="0" borderId="27" xfId="53" applyFont="1" applyBorder="1" applyAlignment="1" applyProtection="1">
      <alignment vertical="center"/>
      <protection locked="0"/>
    </xf>
    <xf numFmtId="0" fontId="59" fillId="0" borderId="0" xfId="53" applyFont="1" applyBorder="1" applyAlignment="1">
      <alignment horizontal="center" vertical="top" wrapText="1"/>
    </xf>
    <xf numFmtId="0" fontId="59" fillId="0" borderId="0" xfId="53" applyFont="1" applyBorder="1">
      <alignment vertical="center"/>
    </xf>
    <xf numFmtId="0" fontId="59" fillId="0" borderId="27" xfId="53" applyFont="1" applyBorder="1">
      <alignment vertical="center"/>
    </xf>
    <xf numFmtId="0" fontId="59" fillId="0" borderId="3" xfId="53" applyFont="1" applyBorder="1">
      <alignment vertical="center"/>
    </xf>
    <xf numFmtId="0" fontId="59" fillId="0" borderId="1" xfId="53" applyFont="1" applyBorder="1">
      <alignment vertical="center"/>
    </xf>
    <xf numFmtId="0" fontId="59" fillId="0" borderId="16" xfId="53" applyFont="1" applyBorder="1">
      <alignment vertical="center"/>
    </xf>
    <xf numFmtId="0" fontId="59" fillId="0" borderId="15" xfId="53" applyFont="1" applyBorder="1">
      <alignment vertical="center"/>
    </xf>
    <xf numFmtId="0" fontId="59" fillId="0" borderId="16" xfId="53" applyFont="1" applyBorder="1" applyAlignment="1">
      <alignment horizontal="distributed" vertical="center" indent="1"/>
    </xf>
    <xf numFmtId="0" fontId="59" fillId="0" borderId="5" xfId="53" applyFont="1" applyBorder="1" applyAlignment="1">
      <alignment horizontal="distributed" vertical="center" indent="1"/>
    </xf>
    <xf numFmtId="0" fontId="59" fillId="0" borderId="5" xfId="53" applyFont="1" applyBorder="1" applyAlignment="1" applyProtection="1">
      <alignment vertical="center"/>
      <protection locked="0"/>
    </xf>
    <xf numFmtId="0" fontId="59" fillId="0" borderId="5" xfId="53" applyFont="1" applyBorder="1" applyAlignment="1" applyProtection="1">
      <alignment horizontal="center" vertical="center"/>
      <protection locked="0"/>
    </xf>
    <xf numFmtId="0" fontId="59" fillId="0" borderId="15" xfId="53" applyFont="1" applyBorder="1" applyAlignment="1" applyProtection="1">
      <alignment vertical="center"/>
      <protection locked="0"/>
    </xf>
    <xf numFmtId="0" fontId="59" fillId="0" borderId="0" xfId="53" applyFont="1" applyBorder="1" applyAlignment="1">
      <alignment horizontal="distributed" vertical="center" indent="1"/>
    </xf>
    <xf numFmtId="0" fontId="59" fillId="4" borderId="0" xfId="53" applyFont="1" applyFill="1" applyBorder="1" applyAlignment="1">
      <alignment horizontal="distributed" vertical="center" indent="1"/>
    </xf>
    <xf numFmtId="0" fontId="59" fillId="4" borderId="0" xfId="53" applyFont="1" applyFill="1">
      <alignment vertical="center"/>
    </xf>
    <xf numFmtId="0" fontId="0" fillId="0" borderId="0" xfId="0" applyAlignment="1">
      <alignment horizontal="left" vertical="top" wrapText="1"/>
    </xf>
    <xf numFmtId="0" fontId="10" fillId="0" borderId="0" xfId="54">
      <alignment vertical="center"/>
    </xf>
    <xf numFmtId="0" fontId="65" fillId="0" borderId="0" xfId="54" applyFont="1" applyAlignment="1">
      <alignment vertical="center"/>
    </xf>
    <xf numFmtId="0" fontId="65" fillId="0" borderId="0" xfId="54" applyFont="1" applyAlignment="1">
      <alignment horizontal="center" vertical="center"/>
    </xf>
    <xf numFmtId="0" fontId="66" fillId="0" borderId="0" xfId="54" applyFont="1" applyBorder="1" applyAlignment="1">
      <alignment horizontal="distributed" vertical="center"/>
    </xf>
    <xf numFmtId="0" fontId="66" fillId="0" borderId="0" xfId="54" applyFont="1" applyBorder="1" applyAlignment="1">
      <alignment horizontal="left" vertical="center" shrinkToFit="1"/>
    </xf>
    <xf numFmtId="0" fontId="66" fillId="0" borderId="5" xfId="54" applyFont="1" applyBorder="1" applyAlignment="1">
      <alignment horizontal="left" vertical="center"/>
    </xf>
    <xf numFmtId="0" fontId="66" fillId="0" borderId="5" xfId="54" applyFont="1" applyBorder="1" applyAlignment="1">
      <alignment horizontal="distributed" vertical="center"/>
    </xf>
    <xf numFmtId="0" fontId="66" fillId="0" borderId="5" xfId="54" applyFont="1" applyBorder="1" applyAlignment="1">
      <alignment horizontal="left" vertical="center" shrinkToFit="1"/>
    </xf>
    <xf numFmtId="0" fontId="66" fillId="0" borderId="0" xfId="54" applyFont="1" applyBorder="1" applyAlignment="1">
      <alignment horizontal="left" vertical="center"/>
    </xf>
    <xf numFmtId="38" fontId="10" fillId="0" borderId="0" xfId="55" applyFont="1" applyBorder="1" applyAlignment="1">
      <alignment horizontal="left" vertical="center"/>
    </xf>
    <xf numFmtId="38" fontId="10" fillId="0" borderId="0" xfId="55" applyFont="1" applyBorder="1" applyAlignment="1">
      <alignment horizontal="center" vertical="center"/>
    </xf>
    <xf numFmtId="38" fontId="10" fillId="0" borderId="0" xfId="55" applyFont="1" applyAlignment="1">
      <alignment vertical="center"/>
    </xf>
    <xf numFmtId="0" fontId="10" fillId="0" borderId="0" xfId="54" applyFont="1">
      <alignment vertical="center"/>
    </xf>
    <xf numFmtId="38" fontId="20" fillId="0" borderId="0" xfId="55" applyFont="1" applyBorder="1" applyAlignment="1">
      <alignment horizontal="center" vertical="center"/>
    </xf>
    <xf numFmtId="0" fontId="10" fillId="0" borderId="0" xfId="54" applyFont="1" applyAlignment="1"/>
    <xf numFmtId="0" fontId="10" fillId="0" borderId="0" xfId="54" applyFont="1" applyAlignment="1">
      <alignment horizontal="right" vertical="center"/>
    </xf>
    <xf numFmtId="0" fontId="10" fillId="0" borderId="0" xfId="54" applyFont="1" applyBorder="1" applyAlignment="1">
      <alignment horizontal="right" vertical="center"/>
    </xf>
    <xf numFmtId="0" fontId="10" fillId="0" borderId="0" xfId="0" applyFont="1" applyBorder="1" applyAlignment="1">
      <alignment vertical="center"/>
    </xf>
    <xf numFmtId="0" fontId="10" fillId="0" borderId="0" xfId="54" applyFont="1" applyAlignment="1">
      <alignment horizontal="left" vertical="center"/>
    </xf>
    <xf numFmtId="0" fontId="10" fillId="0" borderId="0" xfId="54" applyFont="1" applyAlignment="1">
      <alignment horizontal="left" vertical="top" wrapText="1"/>
    </xf>
    <xf numFmtId="0" fontId="10" fillId="0" borderId="0" xfId="54" applyBorder="1">
      <alignment vertical="center"/>
    </xf>
    <xf numFmtId="38" fontId="10" fillId="0" borderId="0" xfId="55" applyFont="1" applyBorder="1" applyAlignment="1">
      <alignment vertical="center"/>
    </xf>
    <xf numFmtId="183" fontId="10" fillId="0" borderId="0" xfId="55" applyNumberFormat="1" applyFont="1" applyBorder="1" applyAlignment="1">
      <alignment horizontal="center" vertical="center"/>
    </xf>
    <xf numFmtId="0" fontId="0" fillId="0" borderId="0" xfId="54" applyFont="1">
      <alignment vertical="center"/>
    </xf>
    <xf numFmtId="0" fontId="0" fillId="0" borderId="0" xfId="0" applyBorder="1" applyAlignment="1">
      <alignment horizontal="center" vertical="center"/>
    </xf>
    <xf numFmtId="38" fontId="10" fillId="0" borderId="0" xfId="55" applyFont="1" applyAlignment="1">
      <alignment horizontal="center" vertical="center"/>
    </xf>
    <xf numFmtId="0" fontId="10" fillId="0" borderId="0" xfId="54" applyBorder="1" applyAlignment="1">
      <alignment horizontal="right" vertical="center"/>
    </xf>
    <xf numFmtId="49" fontId="65" fillId="0" borderId="0" xfId="54" applyNumberFormat="1" applyFont="1">
      <alignment vertical="center"/>
    </xf>
    <xf numFmtId="0" fontId="65" fillId="0" borderId="0" xfId="54" applyFont="1">
      <alignment vertical="center"/>
    </xf>
    <xf numFmtId="0" fontId="0" fillId="0" borderId="0" xfId="54" applyFont="1" applyAlignment="1">
      <alignment vertical="center"/>
    </xf>
    <xf numFmtId="0" fontId="10" fillId="0" borderId="0" xfId="54" applyFont="1" applyAlignment="1">
      <alignment vertical="center"/>
    </xf>
    <xf numFmtId="0" fontId="10" fillId="0" borderId="0" xfId="54" applyFont="1" applyBorder="1">
      <alignment vertical="center"/>
    </xf>
    <xf numFmtId="0" fontId="10" fillId="0" borderId="5" xfId="54" applyFont="1" applyBorder="1">
      <alignment vertical="center"/>
    </xf>
    <xf numFmtId="0" fontId="10" fillId="0" borderId="5" xfId="54" applyBorder="1">
      <alignment vertical="center"/>
    </xf>
    <xf numFmtId="38" fontId="10" fillId="0" borderId="5" xfId="55" applyFont="1" applyBorder="1" applyAlignment="1">
      <alignment vertical="center"/>
    </xf>
    <xf numFmtId="0" fontId="0" fillId="0" borderId="5" xfId="0" applyBorder="1" applyAlignment="1">
      <alignment vertical="center"/>
    </xf>
    <xf numFmtId="183" fontId="10" fillId="0" borderId="5" xfId="55" applyNumberFormat="1" applyFont="1" applyBorder="1" applyAlignment="1">
      <alignment horizontal="center" vertical="center"/>
    </xf>
    <xf numFmtId="38" fontId="10" fillId="0" borderId="5" xfId="55" applyFont="1" applyBorder="1" applyAlignment="1">
      <alignment horizontal="center" vertical="center"/>
    </xf>
    <xf numFmtId="0" fontId="0" fillId="0" borderId="0" xfId="0" applyBorder="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xf numFmtId="0" fontId="0" fillId="0" borderId="0" xfId="0" applyAlignment="1">
      <alignment vertical="center" wrapText="1"/>
    </xf>
    <xf numFmtId="0" fontId="0" fillId="0" borderId="0" xfId="0" applyAlignment="1">
      <alignment wrapText="1"/>
    </xf>
    <xf numFmtId="0" fontId="0" fillId="0" borderId="0" xfId="0" applyAlignment="1">
      <alignment vertical="center"/>
    </xf>
    <xf numFmtId="0" fontId="68" fillId="0" borderId="0" xfId="56"/>
    <xf numFmtId="185" fontId="69" fillId="0" borderId="0" xfId="57" applyNumberFormat="1" applyFont="1" applyAlignment="1">
      <alignment horizontal="right" vertical="center"/>
    </xf>
    <xf numFmtId="10" fontId="69" fillId="0" borderId="0" xfId="58" applyNumberFormat="1" applyFont="1" applyAlignment="1">
      <alignment horizontal="center" vertical="center"/>
    </xf>
    <xf numFmtId="0" fontId="78" fillId="0" borderId="0" xfId="59" applyFont="1" applyFill="1" applyAlignment="1">
      <alignment vertical="center"/>
    </xf>
    <xf numFmtId="0" fontId="20" fillId="0" borderId="0" xfId="60" applyFont="1" applyFill="1" applyBorder="1" applyAlignment="1" applyProtection="1">
      <alignment horizontal="left" vertical="center"/>
    </xf>
    <xf numFmtId="0" fontId="10" fillId="0" borderId="0" xfId="60" applyFont="1" applyFill="1" applyBorder="1" applyAlignment="1" applyProtection="1">
      <alignment horizontal="left" vertical="center"/>
    </xf>
    <xf numFmtId="0" fontId="80" fillId="0" borderId="0" xfId="61" applyFont="1" applyFill="1">
      <alignment vertical="center"/>
    </xf>
    <xf numFmtId="0" fontId="78" fillId="0" borderId="0" xfId="59" applyFont="1">
      <alignment vertical="center"/>
    </xf>
    <xf numFmtId="0" fontId="65" fillId="0" borderId="0" xfId="60" applyFont="1" applyFill="1" applyAlignment="1" applyProtection="1">
      <alignment horizontal="center"/>
    </xf>
    <xf numFmtId="0" fontId="20" fillId="0" borderId="0" xfId="60" applyFont="1" applyFill="1" applyAlignment="1" applyProtection="1">
      <alignment horizontal="center" vertical="center"/>
    </xf>
    <xf numFmtId="0" fontId="78" fillId="0" borderId="0" xfId="59" applyFont="1" applyFill="1" applyAlignment="1">
      <alignment vertical="center" wrapText="1"/>
    </xf>
    <xf numFmtId="0" fontId="78" fillId="0" borderId="0" xfId="59" applyFont="1" applyFill="1">
      <alignment vertical="center"/>
    </xf>
    <xf numFmtId="0" fontId="80" fillId="0" borderId="0" xfId="61" applyFont="1" applyFill="1" applyProtection="1">
      <alignment vertical="center"/>
    </xf>
    <xf numFmtId="0" fontId="78" fillId="0" borderId="0" xfId="56" applyFont="1" applyFill="1"/>
    <xf numFmtId="0" fontId="82" fillId="0" borderId="0" xfId="60" applyFont="1" applyFill="1" applyAlignment="1" applyProtection="1">
      <alignment vertical="center"/>
    </xf>
    <xf numFmtId="0" fontId="56" fillId="0" borderId="0" xfId="60" applyFont="1" applyFill="1" applyAlignment="1" applyProtection="1">
      <alignment vertical="center"/>
    </xf>
    <xf numFmtId="0" fontId="83" fillId="0" borderId="0" xfId="61" applyFont="1" applyFill="1" applyProtection="1">
      <alignment vertical="center"/>
    </xf>
    <xf numFmtId="0" fontId="78" fillId="0" borderId="0" xfId="59" applyFont="1" applyAlignment="1">
      <alignment vertical="center"/>
    </xf>
    <xf numFmtId="0" fontId="56" fillId="34" borderId="3" xfId="60" applyFont="1" applyFill="1" applyBorder="1" applyAlignment="1" applyProtection="1">
      <alignment vertical="center" textRotation="255"/>
    </xf>
    <xf numFmtId="0" fontId="56" fillId="34" borderId="4" xfId="60" applyFont="1" applyFill="1" applyBorder="1" applyAlignment="1" applyProtection="1">
      <alignment vertical="center"/>
    </xf>
    <xf numFmtId="0" fontId="56" fillId="34" borderId="4" xfId="60" applyFont="1" applyFill="1" applyBorder="1" applyAlignment="1" applyProtection="1">
      <alignment horizontal="center" vertical="center"/>
    </xf>
    <xf numFmtId="0" fontId="56" fillId="34" borderId="1" xfId="60" applyFont="1" applyFill="1" applyBorder="1" applyAlignment="1" applyProtection="1">
      <alignment horizontal="center" vertical="center"/>
    </xf>
    <xf numFmtId="0" fontId="56" fillId="34" borderId="6" xfId="60" applyFont="1" applyFill="1" applyBorder="1" applyAlignment="1" applyProtection="1"/>
    <xf numFmtId="0" fontId="56" fillId="34" borderId="7" xfId="60" applyFont="1" applyFill="1" applyBorder="1" applyAlignment="1" applyProtection="1"/>
    <xf numFmtId="0" fontId="56" fillId="34" borderId="7" xfId="60" applyFont="1" applyFill="1" applyBorder="1" applyAlignment="1" applyProtection="1">
      <alignment horizontal="right"/>
    </xf>
    <xf numFmtId="0" fontId="56" fillId="38" borderId="7" xfId="60" applyFont="1" applyFill="1" applyBorder="1" applyAlignment="1" applyProtection="1">
      <alignment horizontal="center"/>
    </xf>
    <xf numFmtId="0" fontId="56" fillId="34" borderId="8" xfId="60" applyFont="1" applyFill="1" applyBorder="1" applyAlignment="1" applyProtection="1"/>
    <xf numFmtId="0" fontId="56" fillId="34" borderId="16" xfId="60" applyFont="1" applyFill="1" applyBorder="1" applyAlignment="1" applyProtection="1">
      <alignment vertical="center" textRotation="255"/>
    </xf>
    <xf numFmtId="0" fontId="56" fillId="34" borderId="5" xfId="60" applyFont="1" applyFill="1" applyBorder="1" applyAlignment="1" applyProtection="1">
      <alignment vertical="center"/>
    </xf>
    <xf numFmtId="0" fontId="56" fillId="34" borderId="5" xfId="60" applyFont="1" applyFill="1" applyBorder="1" applyAlignment="1" applyProtection="1">
      <alignment horizontal="center" vertical="center"/>
    </xf>
    <xf numFmtId="0" fontId="56" fillId="34" borderId="15" xfId="60" applyFont="1" applyFill="1" applyBorder="1" applyAlignment="1" applyProtection="1">
      <alignment horizontal="center" vertical="center"/>
    </xf>
    <xf numFmtId="0" fontId="56" fillId="34" borderId="7" xfId="60" applyFont="1" applyFill="1" applyBorder="1" applyAlignment="1" applyProtection="1">
      <alignment horizontal="center"/>
    </xf>
    <xf numFmtId="0" fontId="56" fillId="34" borderId="2" xfId="60" applyFont="1" applyFill="1" applyBorder="1" applyAlignment="1" applyProtection="1">
      <alignment horizontal="center"/>
    </xf>
    <xf numFmtId="0" fontId="56" fillId="34" borderId="8" xfId="60" applyFont="1" applyFill="1" applyBorder="1" applyAlignment="1" applyProtection="1">
      <alignment horizontal="center"/>
    </xf>
    <xf numFmtId="12" fontId="20" fillId="0" borderId="34" xfId="60" applyNumberFormat="1" applyFont="1" applyBorder="1" applyAlignment="1" applyProtection="1">
      <alignment horizontal="center" vertical="center"/>
    </xf>
    <xf numFmtId="187" fontId="10" fillId="38" borderId="1" xfId="62" applyNumberFormat="1" applyFont="1" applyFill="1" applyBorder="1" applyAlignment="1" applyProtection="1">
      <alignment vertical="center"/>
      <protection locked="0"/>
    </xf>
    <xf numFmtId="187" fontId="10" fillId="38" borderId="25" xfId="62" applyNumberFormat="1" applyFont="1" applyFill="1" applyBorder="1" applyAlignment="1" applyProtection="1">
      <alignment vertical="center"/>
      <protection locked="0"/>
    </xf>
    <xf numFmtId="2" fontId="10" fillId="0" borderId="92" xfId="62" applyNumberFormat="1" applyFont="1" applyFill="1" applyBorder="1" applyAlignment="1" applyProtection="1"/>
    <xf numFmtId="12" fontId="20" fillId="0" borderId="98" xfId="60" applyNumberFormat="1" applyFont="1" applyBorder="1" applyAlignment="1" applyProtection="1">
      <alignment horizontal="center" vertical="center"/>
    </xf>
    <xf numFmtId="187" fontId="10" fillId="38" borderId="97" xfId="62" applyNumberFormat="1" applyFont="1" applyFill="1" applyBorder="1" applyAlignment="1" applyProtection="1">
      <alignment vertical="center"/>
      <protection locked="0"/>
    </xf>
    <xf numFmtId="187" fontId="10" fillId="38" borderId="98" xfId="62" applyNumberFormat="1" applyFont="1" applyFill="1" applyBorder="1" applyAlignment="1" applyProtection="1">
      <alignment vertical="center"/>
      <protection locked="0"/>
    </xf>
    <xf numFmtId="0" fontId="20" fillId="0" borderId="98" xfId="60" applyNumberFormat="1" applyFont="1" applyBorder="1" applyAlignment="1" applyProtection="1">
      <alignment horizontal="center" vertical="center"/>
    </xf>
    <xf numFmtId="187" fontId="10" fillId="38" borderId="15" xfId="62" applyNumberFormat="1" applyFont="1" applyFill="1" applyBorder="1" applyAlignment="1" applyProtection="1">
      <alignment vertical="center"/>
      <protection locked="0"/>
    </xf>
    <xf numFmtId="187" fontId="10" fillId="38" borderId="38" xfId="62" applyNumberFormat="1" applyFont="1" applyFill="1" applyBorder="1" applyAlignment="1" applyProtection="1">
      <alignment vertical="center"/>
      <protection locked="0"/>
    </xf>
    <xf numFmtId="12" fontId="20" fillId="34" borderId="25" xfId="60" applyNumberFormat="1" applyFont="1" applyFill="1" applyBorder="1" applyAlignment="1" applyProtection="1">
      <alignment horizontal="center" vertical="center"/>
    </xf>
    <xf numFmtId="187" fontId="10" fillId="38" borderId="0" xfId="62" applyNumberFormat="1" applyFont="1" applyFill="1" applyBorder="1" applyAlignment="1" applyProtection="1">
      <alignment vertical="center"/>
      <protection locked="0"/>
    </xf>
    <xf numFmtId="187" fontId="10" fillId="38" borderId="34" xfId="62" applyNumberFormat="1" applyFont="1" applyFill="1" applyBorder="1" applyAlignment="1" applyProtection="1">
      <alignment vertical="center"/>
      <protection locked="0"/>
    </xf>
    <xf numFmtId="187" fontId="10" fillId="38" borderId="27" xfId="62" applyNumberFormat="1" applyFont="1" applyFill="1" applyBorder="1" applyAlignment="1" applyProtection="1">
      <alignment vertical="center"/>
      <protection locked="0"/>
    </xf>
    <xf numFmtId="187" fontId="10" fillId="38" borderId="35" xfId="62" applyNumberFormat="1" applyFont="1" applyFill="1" applyBorder="1" applyAlignment="1" applyProtection="1">
      <alignment vertical="center"/>
      <protection locked="0"/>
    </xf>
    <xf numFmtId="12" fontId="20" fillId="34" borderId="98" xfId="60" applyNumberFormat="1" applyFont="1" applyFill="1" applyBorder="1" applyAlignment="1" applyProtection="1">
      <alignment horizontal="center" vertical="center"/>
    </xf>
    <xf numFmtId="187" fontId="10" fillId="38" borderId="56" xfId="62" applyNumberFormat="1" applyFont="1" applyFill="1" applyBorder="1" applyAlignment="1" applyProtection="1">
      <alignment vertical="center"/>
      <protection locked="0"/>
    </xf>
    <xf numFmtId="0" fontId="20" fillId="0" borderId="108" xfId="60" applyNumberFormat="1" applyFont="1" applyBorder="1" applyAlignment="1" applyProtection="1">
      <alignment horizontal="center" vertical="center"/>
    </xf>
    <xf numFmtId="187" fontId="10" fillId="38" borderId="5" xfId="62" applyNumberFormat="1" applyFont="1" applyFill="1" applyBorder="1" applyAlignment="1" applyProtection="1">
      <alignment vertical="center"/>
      <protection locked="0"/>
    </xf>
    <xf numFmtId="0" fontId="20" fillId="0" borderId="3" xfId="60" applyFont="1" applyBorder="1" applyAlignment="1" applyProtection="1">
      <alignment horizontal="center" vertical="center" shrinkToFit="1"/>
    </xf>
    <xf numFmtId="0" fontId="20" fillId="0" borderId="25" xfId="60" applyNumberFormat="1" applyFont="1" applyBorder="1" applyAlignment="1" applyProtection="1">
      <alignment horizontal="center" vertical="center"/>
    </xf>
    <xf numFmtId="0" fontId="20" fillId="0" borderId="6" xfId="60" applyFont="1" applyBorder="1" applyAlignment="1" applyProtection="1">
      <alignment horizontal="center" vertical="center" textRotation="255"/>
    </xf>
    <xf numFmtId="0" fontId="20" fillId="0" borderId="7" xfId="60" applyFont="1" applyBorder="1" applyAlignment="1" applyProtection="1">
      <alignment horizontal="center" vertical="center"/>
    </xf>
    <xf numFmtId="0" fontId="56" fillId="0" borderId="7" xfId="60" applyFont="1" applyFill="1" applyBorder="1" applyAlignment="1" applyProtection="1">
      <alignment horizontal="left" vertical="center" wrapText="1"/>
    </xf>
    <xf numFmtId="0" fontId="20" fillId="0" borderId="8" xfId="60" applyNumberFormat="1" applyFont="1" applyFill="1" applyBorder="1" applyAlignment="1" applyProtection="1">
      <alignment horizontal="center" vertical="center"/>
    </xf>
    <xf numFmtId="187" fontId="10" fillId="0" borderId="8" xfId="62" applyNumberFormat="1" applyFont="1" applyFill="1" applyBorder="1" applyAlignment="1" applyProtection="1">
      <alignment vertical="center"/>
    </xf>
    <xf numFmtId="187" fontId="10" fillId="0" borderId="2" xfId="62" applyNumberFormat="1" applyFont="1" applyFill="1" applyBorder="1" applyAlignment="1" applyProtection="1">
      <alignment vertical="center"/>
    </xf>
    <xf numFmtId="187" fontId="78" fillId="0" borderId="2" xfId="63" applyNumberFormat="1" applyFont="1" applyFill="1" applyBorder="1" applyAlignment="1" applyProtection="1">
      <alignment vertical="center"/>
    </xf>
    <xf numFmtId="0" fontId="20" fillId="34" borderId="6" xfId="60" applyFont="1" applyFill="1" applyBorder="1" applyAlignment="1" applyProtection="1">
      <alignment horizontal="center" vertical="center" textRotation="255"/>
    </xf>
    <xf numFmtId="0" fontId="20" fillId="34" borderId="8" xfId="60" applyNumberFormat="1" applyFont="1" applyFill="1" applyBorder="1" applyAlignment="1" applyProtection="1">
      <alignment horizontal="center"/>
    </xf>
    <xf numFmtId="2" fontId="10" fillId="40" borderId="8" xfId="62" applyNumberFormat="1" applyFont="1" applyFill="1" applyBorder="1" applyAlignment="1" applyProtection="1"/>
    <xf numFmtId="12" fontId="20" fillId="39" borderId="8" xfId="62" applyNumberFormat="1" applyFont="1" applyFill="1" applyBorder="1" applyAlignment="1" applyProtection="1">
      <alignment horizontal="center"/>
      <protection locked="0"/>
    </xf>
    <xf numFmtId="187" fontId="78" fillId="0" borderId="92" xfId="63" applyNumberFormat="1" applyFont="1" applyFill="1" applyBorder="1" applyAlignment="1" applyProtection="1">
      <alignment vertical="center"/>
    </xf>
    <xf numFmtId="181" fontId="10" fillId="40" borderId="7" xfId="62" applyNumberFormat="1" applyFont="1" applyFill="1" applyBorder="1" applyAlignment="1" applyProtection="1"/>
    <xf numFmtId="49" fontId="10" fillId="0" borderId="17" xfId="60" applyNumberFormat="1" applyFont="1" applyFill="1" applyBorder="1" applyAlignment="1" applyProtection="1">
      <alignment horizontal="left" shrinkToFit="1"/>
    </xf>
    <xf numFmtId="49" fontId="10" fillId="0" borderId="0" xfId="60" applyNumberFormat="1" applyFont="1" applyFill="1" applyBorder="1" applyAlignment="1" applyProtection="1">
      <alignment horizontal="left" shrinkToFit="1"/>
    </xf>
    <xf numFmtId="188" fontId="78" fillId="40" borderId="25" xfId="63" applyNumberFormat="1" applyFont="1" applyFill="1" applyBorder="1" applyAlignment="1" applyProtection="1">
      <alignment vertical="center"/>
    </xf>
    <xf numFmtId="181" fontId="66" fillId="40" borderId="113" xfId="62" applyNumberFormat="1" applyFont="1" applyFill="1" applyBorder="1" applyAlignment="1" applyProtection="1">
      <alignment vertical="center"/>
    </xf>
    <xf numFmtId="49" fontId="10" fillId="0" borderId="0" xfId="60" quotePrefix="1" applyNumberFormat="1" applyFont="1" applyFill="1" applyBorder="1" applyAlignment="1" applyProtection="1">
      <alignment horizontal="left" shrinkToFit="1"/>
    </xf>
    <xf numFmtId="0" fontId="10" fillId="0" borderId="4" xfId="60" applyFont="1" applyFill="1" applyBorder="1" applyAlignment="1" applyProtection="1">
      <alignment vertical="top" wrapText="1"/>
    </xf>
    <xf numFmtId="0" fontId="78" fillId="0" borderId="4" xfId="59" applyFont="1" applyFill="1" applyBorder="1">
      <alignment vertical="center"/>
    </xf>
    <xf numFmtId="0" fontId="82" fillId="0" borderId="0" xfId="60" applyFont="1" applyFill="1" applyBorder="1" applyAlignment="1" applyProtection="1">
      <alignment vertical="center"/>
    </xf>
    <xf numFmtId="0" fontId="10" fillId="0" borderId="0" xfId="60" applyFont="1" applyFill="1" applyBorder="1" applyAlignment="1" applyProtection="1">
      <alignment vertical="top" wrapText="1"/>
    </xf>
    <xf numFmtId="0" fontId="78" fillId="0" borderId="0" xfId="59" applyFont="1" applyFill="1" applyBorder="1">
      <alignment vertical="center"/>
    </xf>
    <xf numFmtId="0" fontId="10" fillId="0" borderId="0" xfId="60" applyFont="1" applyFill="1" applyBorder="1" applyAlignment="1" applyProtection="1">
      <alignment horizontal="center" vertical="center" wrapText="1"/>
    </xf>
    <xf numFmtId="9" fontId="10" fillId="0" borderId="0" xfId="58" applyFont="1" applyFill="1" applyBorder="1" applyAlignment="1" applyProtection="1">
      <alignment horizontal="center" vertical="center" wrapText="1"/>
    </xf>
    <xf numFmtId="0" fontId="78" fillId="0" borderId="0" xfId="59" applyFont="1" applyAlignment="1"/>
    <xf numFmtId="0" fontId="78" fillId="34" borderId="0" xfId="59" applyFont="1" applyFill="1">
      <alignmen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49" xfId="0" applyFont="1" applyBorder="1" applyAlignment="1">
      <alignment horizontal="left" vertical="top" wrapText="1"/>
    </xf>
    <xf numFmtId="0" fontId="9" fillId="0" borderId="50" xfId="0" applyFont="1" applyBorder="1" applyAlignment="1">
      <alignment horizontal="left" vertical="top" wrapText="1"/>
    </xf>
    <xf numFmtId="0" fontId="9" fillId="0" borderId="5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9" fillId="34" borderId="0" xfId="48" applyFill="1" applyAlignment="1">
      <alignment horizontal="left" vertical="center"/>
    </xf>
    <xf numFmtId="0" fontId="29" fillId="34" borderId="0" xfId="48" applyFill="1" applyAlignment="1">
      <alignment horizontal="left" vertical="center" wrapText="1"/>
    </xf>
    <xf numFmtId="0" fontId="29" fillId="34" borderId="2" xfId="48" applyFill="1" applyBorder="1" applyAlignment="1">
      <alignment horizontal="center" vertical="center"/>
    </xf>
    <xf numFmtId="179" fontId="44" fillId="34" borderId="6" xfId="48" applyNumberFormat="1" applyFont="1" applyFill="1" applyBorder="1" applyAlignment="1">
      <alignment horizontal="center" vertical="center"/>
    </xf>
    <xf numFmtId="179" fontId="44" fillId="34" borderId="7" xfId="48" applyNumberFormat="1" applyFont="1" applyFill="1" applyBorder="1" applyAlignment="1">
      <alignment horizontal="center" vertical="center"/>
    </xf>
    <xf numFmtId="179" fontId="44" fillId="34" borderId="8" xfId="48" applyNumberFormat="1" applyFont="1" applyFill="1" applyBorder="1" applyAlignment="1">
      <alignment horizontal="center" vertical="center"/>
    </xf>
    <xf numFmtId="0" fontId="29" fillId="34" borderId="3" xfId="48" applyFill="1" applyBorder="1" applyAlignment="1">
      <alignment horizontal="center" vertical="center" wrapText="1"/>
    </xf>
    <xf numFmtId="0" fontId="29" fillId="34" borderId="4" xfId="48" applyFill="1" applyBorder="1" applyAlignment="1">
      <alignment horizontal="center" vertical="center" wrapText="1"/>
    </xf>
    <xf numFmtId="0" fontId="29" fillId="34" borderId="1" xfId="48" applyFill="1" applyBorder="1" applyAlignment="1">
      <alignment horizontal="center" vertical="center" wrapText="1"/>
    </xf>
    <xf numFmtId="180" fontId="44" fillId="36" borderId="3" xfId="28" applyNumberFormat="1" applyFont="1" applyFill="1" applyBorder="1" applyAlignment="1">
      <alignment horizontal="center" vertical="center"/>
    </xf>
    <xf numFmtId="180" fontId="44" fillId="36" borderId="4" xfId="28" applyNumberFormat="1" applyFont="1" applyFill="1" applyBorder="1" applyAlignment="1">
      <alignment horizontal="center" vertical="center"/>
    </xf>
    <xf numFmtId="180" fontId="44" fillId="36" borderId="1" xfId="28" applyNumberFormat="1" applyFont="1" applyFill="1" applyBorder="1" applyAlignment="1">
      <alignment horizontal="center" vertical="center"/>
    </xf>
    <xf numFmtId="180" fontId="44" fillId="36" borderId="16" xfId="28" applyNumberFormat="1" applyFont="1" applyFill="1" applyBorder="1" applyAlignment="1">
      <alignment horizontal="center" vertical="center"/>
    </xf>
    <xf numFmtId="180" fontId="44" fillId="36" borderId="5" xfId="28" applyNumberFormat="1" applyFont="1" applyFill="1" applyBorder="1" applyAlignment="1">
      <alignment horizontal="center" vertical="center"/>
    </xf>
    <xf numFmtId="180" fontId="44" fillId="36" borderId="15" xfId="28" applyNumberFormat="1" applyFont="1" applyFill="1" applyBorder="1" applyAlignment="1">
      <alignment horizontal="center" vertical="center"/>
    </xf>
    <xf numFmtId="0" fontId="29" fillId="34" borderId="16" xfId="48" applyFill="1" applyBorder="1" applyAlignment="1">
      <alignment horizontal="center" vertical="center"/>
    </xf>
    <xf numFmtId="0" fontId="29" fillId="34" borderId="5" xfId="48" applyFill="1" applyBorder="1" applyAlignment="1">
      <alignment horizontal="center" vertical="center"/>
    </xf>
    <xf numFmtId="0" fontId="29" fillId="34" borderId="15" xfId="48" applyFill="1" applyBorder="1" applyAlignment="1">
      <alignment horizontal="center" vertical="center"/>
    </xf>
    <xf numFmtId="178" fontId="44" fillId="35" borderId="2" xfId="37" applyNumberFormat="1" applyFont="1" applyFill="1" applyBorder="1" applyAlignment="1">
      <alignment horizontal="center" vertical="center"/>
    </xf>
    <xf numFmtId="0" fontId="29" fillId="34" borderId="25" xfId="48" applyFill="1" applyBorder="1" applyAlignment="1">
      <alignment horizontal="center" vertical="center"/>
    </xf>
    <xf numFmtId="0" fontId="29" fillId="34" borderId="38" xfId="48" applyFill="1" applyBorder="1" applyAlignment="1">
      <alignment horizontal="center" vertical="center"/>
    </xf>
    <xf numFmtId="179" fontId="44" fillId="34" borderId="3" xfId="48" applyNumberFormat="1" applyFont="1" applyFill="1" applyBorder="1" applyAlignment="1">
      <alignment horizontal="center" vertical="center"/>
    </xf>
    <xf numFmtId="179" fontId="44" fillId="34" borderId="4" xfId="48" applyNumberFormat="1" applyFont="1" applyFill="1" applyBorder="1" applyAlignment="1">
      <alignment horizontal="center" vertical="center"/>
    </xf>
    <xf numFmtId="179" fontId="44" fillId="34" borderId="1" xfId="48" applyNumberFormat="1" applyFont="1" applyFill="1" applyBorder="1" applyAlignment="1">
      <alignment horizontal="center" vertical="center"/>
    </xf>
    <xf numFmtId="179" fontId="44" fillId="34" borderId="16" xfId="48" applyNumberFormat="1" applyFont="1" applyFill="1" applyBorder="1" applyAlignment="1">
      <alignment horizontal="center" vertical="center"/>
    </xf>
    <xf numFmtId="179" fontId="44" fillId="34" borderId="5" xfId="48" applyNumberFormat="1" applyFont="1" applyFill="1" applyBorder="1" applyAlignment="1">
      <alignment horizontal="center" vertical="center"/>
    </xf>
    <xf numFmtId="179" fontId="44" fillId="34" borderId="15" xfId="48" applyNumberFormat="1" applyFont="1" applyFill="1" applyBorder="1" applyAlignment="1">
      <alignment horizontal="center" vertical="center"/>
    </xf>
    <xf numFmtId="0" fontId="29" fillId="34" borderId="5" xfId="48" applyFill="1" applyBorder="1" applyAlignment="1">
      <alignment horizontal="left" vertical="center"/>
    </xf>
    <xf numFmtId="0" fontId="29" fillId="34" borderId="6" xfId="48" applyFill="1" applyBorder="1" applyAlignment="1">
      <alignment horizontal="center" vertical="center"/>
    </xf>
    <xf numFmtId="0" fontId="29" fillId="34" borderId="7" xfId="48" applyFill="1" applyBorder="1" applyAlignment="1">
      <alignment horizontal="center" vertical="center"/>
    </xf>
    <xf numFmtId="0" fontId="29" fillId="34" borderId="8" xfId="48" applyFill="1" applyBorder="1" applyAlignment="1">
      <alignment horizontal="center" vertical="center"/>
    </xf>
    <xf numFmtId="0" fontId="29" fillId="34" borderId="2" xfId="48" applyFill="1" applyBorder="1" applyAlignment="1">
      <alignment horizontal="center" vertical="center" wrapText="1"/>
    </xf>
    <xf numFmtId="0" fontId="49" fillId="34" borderId="2" xfId="48" applyFont="1" applyFill="1" applyBorder="1" applyAlignment="1">
      <alignment horizontal="center" vertical="top" wrapText="1"/>
    </xf>
    <xf numFmtId="0" fontId="29" fillId="34" borderId="2" xfId="48" applyFill="1" applyBorder="1" applyAlignment="1">
      <alignment horizontal="center" vertical="top" wrapText="1"/>
    </xf>
    <xf numFmtId="0" fontId="29" fillId="34" borderId="6" xfId="48" applyFill="1" applyBorder="1" applyAlignment="1">
      <alignment horizontal="center" vertical="center" wrapText="1"/>
    </xf>
    <xf numFmtId="0" fontId="29" fillId="34" borderId="7" xfId="48" applyFill="1" applyBorder="1" applyAlignment="1">
      <alignment horizontal="center" vertical="center" wrapText="1"/>
    </xf>
    <xf numFmtId="0" fontId="29" fillId="34" borderId="8" xfId="48" applyFill="1" applyBorder="1" applyAlignment="1">
      <alignment horizontal="center" vertical="center" wrapText="1"/>
    </xf>
    <xf numFmtId="0" fontId="29" fillId="0" borderId="25" xfId="48" applyBorder="1" applyAlignment="1">
      <alignment horizontal="center" vertical="center"/>
    </xf>
    <xf numFmtId="0" fontId="29" fillId="0" borderId="34" xfId="48" applyBorder="1" applyAlignment="1">
      <alignment horizontal="center" vertical="center"/>
    </xf>
    <xf numFmtId="0" fontId="29" fillId="0" borderId="38" xfId="48"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5" xfId="48" applyFill="1" applyBorder="1" applyAlignment="1">
      <alignment horizontal="center" vertical="center" shrinkToFit="1"/>
    </xf>
    <xf numFmtId="0" fontId="29" fillId="35" borderId="7" xfId="48" applyFill="1" applyBorder="1" applyAlignment="1">
      <alignment horizontal="center" vertical="center" shrinkToFit="1"/>
    </xf>
    <xf numFmtId="0" fontId="42" fillId="34" borderId="0" xfId="48" applyFont="1" applyFill="1" applyAlignment="1">
      <alignment horizontal="left" vertical="center"/>
    </xf>
    <xf numFmtId="0" fontId="29" fillId="35" borderId="2" xfId="48" applyFill="1" applyBorder="1" applyAlignment="1">
      <alignment horizontal="center" vertical="center"/>
    </xf>
    <xf numFmtId="0" fontId="29"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17"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16" fillId="0" borderId="0" xfId="0" applyFont="1" applyAlignment="1">
      <alignment horizontal="center" vertical="top"/>
    </xf>
    <xf numFmtId="0" fontId="16"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6"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17"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0" fillId="0" borderId="0" xfId="0" applyFont="1" applyAlignment="1">
      <alignment horizontal="center" vertical="top" wrapText="1"/>
    </xf>
    <xf numFmtId="0" fontId="50" fillId="0" borderId="0" xfId="0" applyFont="1" applyAlignment="1">
      <alignment horizontal="center" vertical="top"/>
    </xf>
    <xf numFmtId="0" fontId="50" fillId="0" borderId="0" xfId="0" applyFont="1" applyAlignment="1">
      <alignmen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29" fillId="0" borderId="0" xfId="50" applyAlignment="1">
      <alignment horizontal="left" vertical="center"/>
    </xf>
    <xf numFmtId="0" fontId="29" fillId="35" borderId="6" xfId="50" applyFill="1" applyBorder="1" applyAlignment="1">
      <alignment horizontal="center" vertical="center"/>
    </xf>
    <xf numFmtId="0" fontId="29" fillId="35" borderId="7" xfId="50" applyFill="1" applyBorder="1" applyAlignment="1">
      <alignment horizontal="center" vertical="center"/>
    </xf>
    <xf numFmtId="0" fontId="29" fillId="0" borderId="2" xfId="50" applyBorder="1" applyAlignment="1">
      <alignment horizontal="center" vertical="center"/>
    </xf>
    <xf numFmtId="0" fontId="29" fillId="0" borderId="6" xfId="50" applyBorder="1" applyAlignment="1">
      <alignment horizontal="center" vertical="center"/>
    </xf>
    <xf numFmtId="0" fontId="29" fillId="0" borderId="7" xfId="50" applyBorder="1" applyAlignment="1">
      <alignment horizontal="center" vertical="center"/>
    </xf>
    <xf numFmtId="0" fontId="29" fillId="0" borderId="2" xfId="50" applyBorder="1" applyAlignment="1">
      <alignment horizontal="center" vertical="center" wrapText="1"/>
    </xf>
    <xf numFmtId="179" fontId="29" fillId="0" borderId="6" xfId="50" applyNumberFormat="1" applyBorder="1" applyAlignment="1">
      <alignment horizontal="center" vertical="center"/>
    </xf>
    <xf numFmtId="179" fontId="29"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29" fillId="0" borderId="6" xfId="50" applyBorder="1" applyAlignment="1">
      <alignment horizontal="center" vertical="center" wrapText="1"/>
    </xf>
    <xf numFmtId="0" fontId="29" fillId="0" borderId="7" xfId="50" applyBorder="1" applyAlignment="1">
      <alignment horizontal="center" vertical="center" wrapText="1"/>
    </xf>
    <xf numFmtId="0" fontId="29" fillId="0" borderId="8" xfId="50" applyBorder="1" applyAlignment="1">
      <alignment horizontal="center" vertical="center" wrapText="1"/>
    </xf>
    <xf numFmtId="0" fontId="29" fillId="0" borderId="8" xfId="50" applyBorder="1" applyAlignment="1">
      <alignment horizontal="center" vertical="center"/>
    </xf>
    <xf numFmtId="0" fontId="29" fillId="35" borderId="2" xfId="50" applyFill="1" applyBorder="1" applyAlignment="1">
      <alignment horizontal="center" vertical="center"/>
    </xf>
    <xf numFmtId="0" fontId="51" fillId="0" borderId="0" xfId="50" applyFont="1" applyAlignment="1">
      <alignment horizontal="center" vertical="center"/>
    </xf>
    <xf numFmtId="0" fontId="29" fillId="35" borderId="33" xfId="50" applyFill="1" applyBorder="1" applyAlignment="1">
      <alignment horizontal="center" vertical="center" shrinkToFit="1"/>
    </xf>
    <xf numFmtId="0" fontId="29" fillId="35" borderId="5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9" fillId="0" borderId="0" xfId="50" applyFont="1" applyAlignment="1">
      <alignment horizontal="left" vertical="center"/>
    </xf>
    <xf numFmtId="0" fontId="16"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6"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17"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16"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6"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1" fillId="0" borderId="0" xfId="0" applyFont="1" applyAlignment="1">
      <alignment horizontal="left"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8" xfId="0" applyFont="1" applyBorder="1" applyAlignment="1">
      <alignment horizontal="left" vertical="center" wrapText="1" inden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2" fillId="0" borderId="0" xfId="0" applyFont="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27" xfId="0" applyFont="1" applyBorder="1" applyAlignment="1">
      <alignment horizontal="left" vertical="center" wrapText="1"/>
    </xf>
    <xf numFmtId="0" fontId="21" fillId="0" borderId="2" xfId="0" applyFont="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15"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55" fillId="0" borderId="2" xfId="0" applyFont="1" applyBorder="1" applyAlignment="1">
      <alignment horizontal="center" vertical="center" wrapText="1"/>
    </xf>
    <xf numFmtId="0" fontId="55" fillId="0" borderId="2" xfId="0" applyFont="1" applyBorder="1" applyAlignment="1">
      <alignment horizontal="center"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56" fillId="0" borderId="6" xfId="0" applyFont="1" applyBorder="1" applyAlignment="1">
      <alignment horizontal="left" vertical="center" wrapText="1"/>
    </xf>
    <xf numFmtId="0" fontId="56" fillId="0" borderId="7" xfId="0" applyFont="1" applyBorder="1" applyAlignment="1">
      <alignment horizontal="left" vertical="center" wrapText="1"/>
    </xf>
    <xf numFmtId="0" fontId="56" fillId="0" borderId="8" xfId="0" applyFont="1" applyBorder="1" applyAlignment="1">
      <alignment horizontal="left" vertical="center" wrapText="1"/>
    </xf>
    <xf numFmtId="0" fontId="55" fillId="0" borderId="3" xfId="0" applyFont="1" applyBorder="1" applyAlignment="1">
      <alignment horizontal="left" vertical="center" wrapText="1"/>
    </xf>
    <xf numFmtId="0" fontId="55" fillId="0" borderId="4" xfId="0" applyFont="1" applyBorder="1" applyAlignment="1">
      <alignment horizontal="left" vertical="center" wrapText="1"/>
    </xf>
    <xf numFmtId="0" fontId="55" fillId="0" borderId="25" xfId="0" applyFont="1" applyBorder="1" applyAlignment="1">
      <alignment horizontal="center" vertical="center" wrapText="1"/>
    </xf>
    <xf numFmtId="0" fontId="55" fillId="0" borderId="1" xfId="0" applyFont="1" applyBorder="1" applyAlignment="1">
      <alignment horizontal="left" vertical="center" wrapText="1"/>
    </xf>
    <xf numFmtId="0" fontId="55" fillId="0" borderId="17" xfId="0" applyFont="1" applyBorder="1" applyAlignment="1">
      <alignment horizontal="left" vertical="center" wrapText="1"/>
    </xf>
    <xf numFmtId="0" fontId="55" fillId="0" borderId="0" xfId="0" applyFont="1" applyBorder="1" applyAlignment="1">
      <alignment horizontal="left" vertical="center" wrapText="1"/>
    </xf>
    <xf numFmtId="0" fontId="55" fillId="0" borderId="27" xfId="0" applyFont="1" applyBorder="1" applyAlignment="1">
      <alignment horizontal="left" vertical="center" wrapText="1"/>
    </xf>
    <xf numFmtId="0" fontId="55" fillId="0" borderId="16" xfId="0" applyFont="1" applyBorder="1" applyAlignment="1">
      <alignment horizontal="left" vertical="center" wrapText="1"/>
    </xf>
    <xf numFmtId="0" fontId="55" fillId="0" borderId="5" xfId="0" applyFont="1" applyBorder="1" applyAlignment="1">
      <alignment horizontal="left" vertical="center" wrapText="1"/>
    </xf>
    <xf numFmtId="0" fontId="55" fillId="0" borderId="15" xfId="0" applyFont="1" applyBorder="1" applyAlignment="1">
      <alignment horizontal="left" vertical="center" wrapText="1"/>
    </xf>
    <xf numFmtId="0" fontId="55" fillId="0" borderId="6" xfId="0" applyFont="1" applyBorder="1" applyAlignment="1">
      <alignment horizontal="left" vertical="center"/>
    </xf>
    <xf numFmtId="0" fontId="55" fillId="0" borderId="7" xfId="0" applyFont="1" applyBorder="1" applyAlignment="1">
      <alignment horizontal="left" vertical="center"/>
    </xf>
    <xf numFmtId="0" fontId="55" fillId="0" borderId="8" xfId="0" applyFont="1" applyBorder="1" applyAlignment="1">
      <alignment horizontal="left" vertical="center"/>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6" xfId="0" applyFont="1" applyBorder="1" applyAlignment="1">
      <alignment horizontal="center" vertical="center"/>
    </xf>
    <xf numFmtId="0" fontId="55" fillId="0" borderId="7" xfId="0" applyFont="1" applyBorder="1" applyAlignment="1">
      <alignment horizontal="center" vertical="center"/>
    </xf>
    <xf numFmtId="0" fontId="55" fillId="0" borderId="8" xfId="0" applyFont="1" applyBorder="1" applyAlignment="1">
      <alignment horizontal="center" vertical="center"/>
    </xf>
    <xf numFmtId="0" fontId="55" fillId="0" borderId="6" xfId="0" applyFont="1" applyBorder="1" applyAlignment="1">
      <alignment vertical="center" wrapText="1"/>
    </xf>
    <xf numFmtId="0" fontId="55" fillId="0" borderId="7" xfId="0" applyFont="1" applyBorder="1" applyAlignment="1">
      <alignment vertical="center" wrapText="1"/>
    </xf>
    <xf numFmtId="0" fontId="55" fillId="0" borderId="8" xfId="0" applyFont="1" applyBorder="1" applyAlignment="1">
      <alignment vertical="center" wrapText="1"/>
    </xf>
    <xf numFmtId="0" fontId="57" fillId="0" borderId="5" xfId="0" applyFont="1" applyBorder="1" applyAlignment="1">
      <alignment horizontal="left" vertical="center"/>
    </xf>
    <xf numFmtId="0" fontId="55" fillId="0" borderId="6" xfId="0" applyFont="1" applyBorder="1" applyAlignment="1">
      <alignment horizontal="left" vertical="center" wrapText="1"/>
    </xf>
    <xf numFmtId="0" fontId="55" fillId="0" borderId="7" xfId="0" applyFont="1" applyBorder="1" applyAlignment="1">
      <alignment horizontal="left" vertical="center" wrapText="1"/>
    </xf>
    <xf numFmtId="0" fontId="55" fillId="0" borderId="8" xfId="0" applyFont="1" applyBorder="1" applyAlignment="1">
      <alignment horizontal="left" vertical="center" wrapText="1"/>
    </xf>
    <xf numFmtId="0" fontId="0" fillId="0" borderId="0" xfId="0" applyFont="1" applyAlignment="1">
      <alignment horizontal="right"/>
    </xf>
    <xf numFmtId="0" fontId="58" fillId="0" borderId="0" xfId="0" applyFont="1" applyAlignment="1">
      <alignment horizontal="center" vertical="center"/>
    </xf>
    <xf numFmtId="0" fontId="59" fillId="4" borderId="0" xfId="53" applyFont="1" applyFill="1" applyBorder="1" applyAlignment="1">
      <alignment vertical="center"/>
    </xf>
    <xf numFmtId="0" fontId="59" fillId="0" borderId="0" xfId="53" applyFont="1" applyBorder="1" applyAlignment="1">
      <alignment vertical="center"/>
    </xf>
    <xf numFmtId="0" fontId="59" fillId="0" borderId="3" xfId="53" applyFont="1" applyBorder="1" applyAlignment="1">
      <alignment vertical="center" wrapText="1"/>
    </xf>
    <xf numFmtId="0" fontId="59" fillId="0" borderId="4" xfId="53" applyFont="1" applyBorder="1" applyAlignment="1">
      <alignment vertical="center" wrapText="1"/>
    </xf>
    <xf numFmtId="0" fontId="59" fillId="0" borderId="1" xfId="53" applyFont="1" applyBorder="1" applyAlignment="1">
      <alignment vertical="center" wrapText="1"/>
    </xf>
    <xf numFmtId="0" fontId="59" fillId="0" borderId="16" xfId="53" applyFont="1" applyBorder="1" applyAlignment="1">
      <alignment vertical="center" wrapText="1"/>
    </xf>
    <xf numFmtId="0" fontId="59" fillId="0" borderId="5" xfId="53" applyFont="1" applyBorder="1" applyAlignment="1">
      <alignment vertical="center" wrapText="1"/>
    </xf>
    <xf numFmtId="0" fontId="59" fillId="0" borderId="15" xfId="53" applyFont="1" applyBorder="1" applyAlignment="1">
      <alignment vertical="center" wrapText="1"/>
    </xf>
    <xf numFmtId="0" fontId="59" fillId="0" borderId="4" xfId="53" applyFont="1" applyBorder="1" applyAlignment="1">
      <alignment horizontal="center" vertical="center"/>
    </xf>
    <xf numFmtId="0" fontId="59" fillId="0" borderId="5" xfId="53" applyFont="1" applyBorder="1" applyAlignment="1">
      <alignment horizontal="center" vertical="center"/>
    </xf>
    <xf numFmtId="0" fontId="59" fillId="0" borderId="2" xfId="53" applyFont="1" applyBorder="1" applyAlignment="1">
      <alignment horizontal="center" vertical="center"/>
    </xf>
    <xf numFmtId="0" fontId="59" fillId="0" borderId="3" xfId="53" applyFont="1" applyFill="1" applyBorder="1" applyAlignment="1" applyProtection="1">
      <alignment horizontal="center" vertical="center"/>
      <protection locked="0"/>
    </xf>
    <xf numFmtId="0" fontId="59" fillId="0" borderId="4" xfId="53" applyFont="1" applyFill="1" applyBorder="1" applyAlignment="1" applyProtection="1">
      <alignment horizontal="center" vertical="center"/>
      <protection locked="0"/>
    </xf>
    <xf numFmtId="0" fontId="10" fillId="0" borderId="4" xfId="53" applyFill="1" applyBorder="1" applyAlignment="1">
      <alignment horizontal="center" vertical="center"/>
    </xf>
    <xf numFmtId="0" fontId="10" fillId="0" borderId="1" xfId="53" applyFill="1" applyBorder="1" applyAlignment="1">
      <alignment horizontal="center" vertical="center"/>
    </xf>
    <xf numFmtId="0" fontId="59" fillId="0" borderId="16" xfId="53" applyFont="1" applyFill="1" applyBorder="1" applyAlignment="1" applyProtection="1">
      <alignment horizontal="center" vertical="center"/>
      <protection locked="0"/>
    </xf>
    <xf numFmtId="0" fontId="59" fillId="0" borderId="5" xfId="53" applyFont="1" applyFill="1" applyBorder="1" applyAlignment="1" applyProtection="1">
      <alignment horizontal="center" vertical="center"/>
      <protection locked="0"/>
    </xf>
    <xf numFmtId="0" fontId="10" fillId="0" borderId="5" xfId="53" applyFill="1" applyBorder="1" applyAlignment="1">
      <alignment horizontal="center" vertical="center"/>
    </xf>
    <xf numFmtId="0" fontId="10" fillId="0" borderId="15" xfId="53" applyFill="1" applyBorder="1" applyAlignment="1">
      <alignment horizontal="center" vertical="center"/>
    </xf>
    <xf numFmtId="0" fontId="59" fillId="0" borderId="0" xfId="53" applyFont="1" applyFill="1" applyBorder="1" applyAlignment="1" applyProtection="1">
      <alignment horizontal="center" vertical="center"/>
      <protection locked="0"/>
    </xf>
    <xf numFmtId="0" fontId="59" fillId="0" borderId="0" xfId="53" applyFont="1" applyBorder="1" applyAlignment="1">
      <alignment vertical="center" wrapText="1"/>
    </xf>
    <xf numFmtId="0" fontId="61" fillId="0" borderId="6" xfId="53" applyFont="1" applyBorder="1" applyAlignment="1" applyProtection="1">
      <alignment horizontal="center" vertical="center" wrapText="1"/>
      <protection locked="0"/>
    </xf>
    <xf numFmtId="0" fontId="61" fillId="0" borderId="7" xfId="53" applyFont="1" applyBorder="1" applyAlignment="1" applyProtection="1">
      <alignment horizontal="center" vertical="center"/>
      <protection locked="0"/>
    </xf>
    <xf numFmtId="0" fontId="61" fillId="0" borderId="6" xfId="53" applyFont="1" applyBorder="1" applyAlignment="1" applyProtection="1">
      <alignment horizontal="center" vertical="center"/>
      <protection locked="0"/>
    </xf>
    <xf numFmtId="0" fontId="59" fillId="37" borderId="4" xfId="53" applyFont="1" applyFill="1" applyBorder="1" applyAlignment="1" applyProtection="1">
      <alignment horizontal="center" vertical="center"/>
      <protection locked="0"/>
    </xf>
    <xf numFmtId="0" fontId="59" fillId="37" borderId="5" xfId="53" applyFont="1" applyFill="1" applyBorder="1" applyAlignment="1" applyProtection="1">
      <alignment horizontal="center" vertical="center"/>
      <protection locked="0"/>
    </xf>
    <xf numFmtId="0" fontId="59" fillId="0" borderId="7" xfId="53" applyFont="1" applyBorder="1" applyAlignment="1" applyProtection="1">
      <alignment horizontal="center" vertical="center"/>
      <protection locked="0"/>
    </xf>
    <xf numFmtId="0" fontId="59" fillId="0" borderId="8" xfId="53" applyFont="1" applyBorder="1" applyAlignment="1" applyProtection="1">
      <alignment horizontal="center" vertical="center"/>
      <protection locked="0"/>
    </xf>
    <xf numFmtId="0" fontId="59" fillId="37" borderId="6" xfId="53" applyFont="1" applyFill="1" applyBorder="1" applyAlignment="1" applyProtection="1">
      <alignment horizontal="center" vertical="center"/>
      <protection locked="0"/>
    </xf>
    <xf numFmtId="0" fontId="59" fillId="37" borderId="7" xfId="53" applyFont="1" applyFill="1" applyBorder="1" applyAlignment="1" applyProtection="1">
      <alignment horizontal="center" vertical="center"/>
      <protection locked="0"/>
    </xf>
    <xf numFmtId="0" fontId="59" fillId="37" borderId="8" xfId="53" applyFont="1" applyFill="1" applyBorder="1" applyAlignment="1" applyProtection="1">
      <alignment horizontal="center" vertical="center"/>
      <protection locked="0"/>
    </xf>
    <xf numFmtId="0" fontId="59" fillId="0" borderId="3" xfId="53" applyFont="1" applyBorder="1" applyAlignment="1">
      <alignment horizontal="distributed" vertical="center" indent="1"/>
    </xf>
    <xf numFmtId="0" fontId="59" fillId="0" borderId="4" xfId="53" applyFont="1" applyBorder="1" applyAlignment="1">
      <alignment horizontal="distributed" vertical="center" indent="1"/>
    </xf>
    <xf numFmtId="0" fontId="59" fillId="0" borderId="1" xfId="53" applyFont="1" applyBorder="1" applyAlignment="1">
      <alignment horizontal="distributed" vertical="center" indent="1"/>
    </xf>
    <xf numFmtId="0" fontId="59" fillId="0" borderId="16" xfId="53" applyFont="1" applyBorder="1" applyAlignment="1">
      <alignment horizontal="distributed" vertical="center" indent="1"/>
    </xf>
    <xf numFmtId="0" fontId="59" fillId="0" borderId="5" xfId="53" applyFont="1" applyBorder="1" applyAlignment="1">
      <alignment horizontal="distributed" vertical="center" indent="1"/>
    </xf>
    <xf numFmtId="0" fontId="59" fillId="0" borderId="15" xfId="53" applyFont="1" applyBorder="1" applyAlignment="1">
      <alignment horizontal="distributed" vertical="center" indent="1"/>
    </xf>
    <xf numFmtId="0" fontId="59" fillId="0" borderId="4" xfId="53" applyFont="1" applyBorder="1" applyAlignment="1" applyProtection="1">
      <alignment horizontal="center" vertical="center"/>
      <protection locked="0"/>
    </xf>
    <xf numFmtId="0" fontId="59" fillId="0" borderId="5" xfId="53" applyFont="1" applyBorder="1" applyAlignment="1" applyProtection="1">
      <alignment horizontal="center" vertical="center"/>
      <protection locked="0"/>
    </xf>
    <xf numFmtId="0" fontId="59" fillId="0" borderId="4" xfId="53" applyFont="1" applyBorder="1" applyAlignment="1" applyProtection="1">
      <alignment vertical="center"/>
      <protection locked="0"/>
    </xf>
    <xf numFmtId="0" fontId="59" fillId="0" borderId="5" xfId="53" applyFont="1" applyBorder="1" applyAlignment="1" applyProtection="1">
      <alignment vertical="center"/>
      <protection locked="0"/>
    </xf>
    <xf numFmtId="0" fontId="10" fillId="0" borderId="5" xfId="53" applyBorder="1" applyAlignment="1">
      <alignment horizontal="center" vertical="center"/>
    </xf>
    <xf numFmtId="0" fontId="10" fillId="0" borderId="4" xfId="53" applyBorder="1" applyAlignment="1">
      <alignment vertical="center"/>
    </xf>
    <xf numFmtId="0" fontId="10" fillId="0" borderId="1" xfId="53" applyBorder="1" applyAlignment="1">
      <alignment vertical="center"/>
    </xf>
    <xf numFmtId="0" fontId="10" fillId="0" borderId="5" xfId="53" applyBorder="1" applyAlignment="1">
      <alignment vertical="center"/>
    </xf>
    <xf numFmtId="0" fontId="10" fillId="0" borderId="15" xfId="53" applyBorder="1" applyAlignment="1">
      <alignment vertical="center"/>
    </xf>
    <xf numFmtId="0" fontId="59" fillId="0" borderId="3" xfId="53" applyFont="1" applyBorder="1" applyAlignment="1" applyProtection="1">
      <alignment horizontal="center" vertical="center"/>
      <protection locked="0"/>
    </xf>
    <xf numFmtId="0" fontId="59" fillId="0" borderId="16" xfId="53" applyFont="1" applyBorder="1" applyAlignment="1" applyProtection="1">
      <alignment horizontal="center" vertical="center"/>
      <protection locked="0"/>
    </xf>
    <xf numFmtId="0" fontId="59" fillId="0" borderId="1" xfId="53" applyFont="1" applyBorder="1" applyAlignment="1" applyProtection="1">
      <alignment horizontal="center" vertical="center"/>
      <protection locked="0"/>
    </xf>
    <xf numFmtId="0" fontId="59" fillId="0" borderId="15" xfId="53" applyFont="1" applyBorder="1" applyAlignment="1" applyProtection="1">
      <alignment horizontal="center" vertical="center"/>
      <protection locked="0"/>
    </xf>
    <xf numFmtId="0" fontId="59" fillId="0" borderId="8" xfId="53" applyFont="1" applyBorder="1" applyAlignment="1" applyProtection="1">
      <alignment vertical="center"/>
      <protection locked="0"/>
    </xf>
    <xf numFmtId="0" fontId="59" fillId="0" borderId="2" xfId="53" applyFont="1" applyBorder="1" applyAlignment="1" applyProtection="1">
      <alignment vertical="center"/>
      <protection locked="0"/>
    </xf>
    <xf numFmtId="0" fontId="59" fillId="0" borderId="72" xfId="53" applyFont="1" applyBorder="1" applyAlignment="1" applyProtection="1">
      <alignment horizontal="center" vertical="center"/>
      <protection locked="0"/>
    </xf>
    <xf numFmtId="0" fontId="59" fillId="0" borderId="73" xfId="53" applyFont="1" applyBorder="1" applyAlignment="1" applyProtection="1">
      <alignment horizontal="center" vertical="center"/>
      <protection locked="0"/>
    </xf>
    <xf numFmtId="0" fontId="59" fillId="0" borderId="3" xfId="53" applyFont="1" applyBorder="1" applyAlignment="1">
      <alignment horizontal="center" vertical="center"/>
    </xf>
    <xf numFmtId="0" fontId="59" fillId="0" borderId="1" xfId="53" applyFont="1" applyBorder="1" applyAlignment="1">
      <alignment horizontal="center" vertical="center"/>
    </xf>
    <xf numFmtId="0" fontId="59" fillId="0" borderId="16" xfId="53" applyFont="1" applyBorder="1" applyAlignment="1">
      <alignment horizontal="center" vertical="center"/>
    </xf>
    <xf numFmtId="0" fontId="59" fillId="0" borderId="15" xfId="53" applyFont="1" applyBorder="1" applyAlignment="1">
      <alignment horizontal="center" vertical="center"/>
    </xf>
    <xf numFmtId="0" fontId="59" fillId="0" borderId="0" xfId="53" applyFont="1" applyAlignment="1" applyProtection="1">
      <alignment horizontal="center" vertical="center"/>
      <protection locked="0"/>
    </xf>
    <xf numFmtId="0" fontId="60" fillId="0" borderId="0" xfId="53" applyFont="1" applyAlignment="1">
      <alignment horizontal="center" vertical="center"/>
    </xf>
    <xf numFmtId="0" fontId="59" fillId="0" borderId="0" xfId="53" applyFont="1" applyAlignment="1" applyProtection="1">
      <alignment vertical="center"/>
      <protection locked="0"/>
    </xf>
    <xf numFmtId="0" fontId="59" fillId="0" borderId="0" xfId="53" applyFont="1" applyAlignment="1">
      <alignment horizontal="center" vertical="center"/>
    </xf>
    <xf numFmtId="0" fontId="59" fillId="0" borderId="72" xfId="53" applyFont="1" applyBorder="1" applyAlignment="1">
      <alignment horizontal="center" vertical="center"/>
    </xf>
    <xf numFmtId="0" fontId="59" fillId="0" borderId="73" xfId="53" applyFont="1" applyBorder="1" applyAlignment="1">
      <alignment horizontal="center" vertical="center"/>
    </xf>
    <xf numFmtId="0" fontId="66" fillId="0" borderId="16" xfId="54" applyFont="1" applyBorder="1" applyAlignment="1">
      <alignment horizontal="distributed" vertical="center"/>
    </xf>
    <xf numFmtId="0" fontId="66" fillId="0" borderId="5" xfId="54" applyFont="1" applyBorder="1" applyAlignment="1">
      <alignment horizontal="distributed" vertical="center"/>
    </xf>
    <xf numFmtId="0" fontId="66" fillId="0" borderId="73" xfId="54" applyFont="1" applyBorder="1" applyAlignment="1">
      <alignment horizontal="distributed" vertical="center"/>
    </xf>
    <xf numFmtId="0" fontId="66" fillId="0" borderId="5" xfId="54" applyFont="1" applyBorder="1" applyAlignment="1">
      <alignment horizontal="center" vertical="center"/>
    </xf>
    <xf numFmtId="0" fontId="66" fillId="0" borderId="5" xfId="0" applyFont="1" applyBorder="1"/>
    <xf numFmtId="0" fontId="66" fillId="0" borderId="15" xfId="0" applyFont="1" applyBorder="1"/>
    <xf numFmtId="0" fontId="63" fillId="0" borderId="0" xfId="54" applyFont="1" applyAlignment="1">
      <alignment horizontal="left" vertical="center" wrapText="1"/>
    </xf>
    <xf numFmtId="0" fontId="64" fillId="0" borderId="0" xfId="0" applyFont="1" applyAlignment="1">
      <alignment horizontal="center"/>
    </xf>
    <xf numFmtId="0" fontId="60" fillId="0" borderId="0" xfId="54" applyFont="1" applyAlignment="1">
      <alignment horizontal="center" vertical="center"/>
    </xf>
    <xf numFmtId="0" fontId="66" fillId="0" borderId="6" xfId="54" applyFont="1" applyBorder="1" applyAlignment="1">
      <alignment horizontal="distributed" vertical="center"/>
    </xf>
    <xf numFmtId="0" fontId="66" fillId="0" borderId="7" xfId="54" applyFont="1" applyBorder="1" applyAlignment="1">
      <alignment horizontal="distributed" vertical="center"/>
    </xf>
    <xf numFmtId="0" fontId="66" fillId="0" borderId="74" xfId="54" applyFont="1" applyBorder="1" applyAlignment="1">
      <alignment horizontal="distributed" vertical="center"/>
    </xf>
    <xf numFmtId="0" fontId="10" fillId="0" borderId="7" xfId="54" applyFont="1" applyBorder="1" applyAlignment="1">
      <alignment horizontal="center" vertical="center"/>
    </xf>
    <xf numFmtId="0" fontId="0" fillId="0" borderId="7" xfId="0" applyBorder="1"/>
    <xf numFmtId="0" fontId="0" fillId="0" borderId="8" xfId="0" applyBorder="1"/>
    <xf numFmtId="0" fontId="66" fillId="0" borderId="7" xfId="54" applyFont="1" applyBorder="1" applyAlignment="1">
      <alignment horizontal="center" vertical="center" shrinkToFit="1"/>
    </xf>
    <xf numFmtId="0" fontId="66" fillId="0" borderId="8" xfId="54" applyFont="1" applyBorder="1" applyAlignment="1">
      <alignment horizontal="center" vertical="center" shrinkToFit="1"/>
    </xf>
    <xf numFmtId="0" fontId="66" fillId="0" borderId="7" xfId="54" applyFont="1" applyBorder="1" applyAlignment="1">
      <alignment horizontal="left" vertical="center" shrinkToFit="1"/>
    </xf>
    <xf numFmtId="0" fontId="66" fillId="0" borderId="8" xfId="54" applyFont="1" applyBorder="1" applyAlignment="1">
      <alignment horizontal="left" vertical="center" shrinkToFit="1"/>
    </xf>
    <xf numFmtId="0" fontId="10" fillId="0" borderId="0" xfId="54" applyFont="1" applyAlignment="1">
      <alignment horizontal="right" vertical="center"/>
    </xf>
    <xf numFmtId="0" fontId="10" fillId="0" borderId="0" xfId="0" applyFont="1" applyAlignment="1">
      <alignment horizontal="right" vertical="center"/>
    </xf>
    <xf numFmtId="0" fontId="10" fillId="0" borderId="27" xfId="0" applyFont="1" applyBorder="1" applyAlignment="1">
      <alignment horizontal="right"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27" xfId="54" applyFont="1" applyBorder="1" applyAlignment="1">
      <alignment horizontal="right" vertical="center"/>
    </xf>
    <xf numFmtId="0" fontId="10" fillId="0" borderId="0" xfId="54" applyFont="1" applyBorder="1" applyAlignment="1">
      <alignment horizontal="right"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0" fillId="0" borderId="78" xfId="0" applyBorder="1" applyAlignment="1">
      <alignment horizontal="right" vertical="center"/>
    </xf>
    <xf numFmtId="0" fontId="0" fillId="0" borderId="79" xfId="0" applyBorder="1" applyAlignment="1">
      <alignment horizontal="right" vertical="center"/>
    </xf>
    <xf numFmtId="0" fontId="0" fillId="0" borderId="80" xfId="0" applyBorder="1" applyAlignment="1">
      <alignment horizontal="right" vertical="center"/>
    </xf>
    <xf numFmtId="0" fontId="0" fillId="0" borderId="86" xfId="54" applyFont="1" applyBorder="1" applyAlignment="1">
      <alignment horizontal="right" vertical="center"/>
    </xf>
    <xf numFmtId="0" fontId="0" fillId="0" borderId="87" xfId="54" applyFont="1" applyBorder="1" applyAlignment="1">
      <alignment horizontal="right" vertical="center"/>
    </xf>
    <xf numFmtId="49" fontId="0" fillId="0" borderId="87" xfId="55" applyNumberFormat="1" applyFont="1" applyBorder="1" applyAlignment="1">
      <alignment horizontal="center" vertical="center" shrinkToFit="1"/>
    </xf>
    <xf numFmtId="38" fontId="0" fillId="0" borderId="82" xfId="55" applyFont="1" applyBorder="1" applyAlignment="1">
      <alignment horizontal="center" vertical="center"/>
    </xf>
    <xf numFmtId="38" fontId="0" fillId="0" borderId="83" xfId="55" applyFont="1" applyBorder="1" applyAlignment="1">
      <alignment horizontal="center" vertical="center"/>
    </xf>
    <xf numFmtId="0" fontId="0" fillId="0" borderId="84" xfId="54" applyFont="1" applyBorder="1" applyAlignment="1">
      <alignment horizontal="center" vertical="center"/>
    </xf>
    <xf numFmtId="0" fontId="0" fillId="0" borderId="2" xfId="54" applyFont="1" applyBorder="1" applyAlignment="1">
      <alignment horizontal="center" vertical="center"/>
    </xf>
    <xf numFmtId="183" fontId="0" fillId="0" borderId="2" xfId="55" applyNumberFormat="1" applyFont="1" applyBorder="1" applyAlignment="1">
      <alignment horizontal="center" vertical="center"/>
    </xf>
    <xf numFmtId="38" fontId="0" fillId="0" borderId="2" xfId="55" applyFont="1" applyBorder="1" applyAlignment="1">
      <alignment horizontal="center" vertical="center"/>
    </xf>
    <xf numFmtId="38" fontId="0" fillId="0" borderId="85" xfId="55" applyFont="1" applyBorder="1" applyAlignment="1">
      <alignment horizontal="center" vertical="center"/>
    </xf>
    <xf numFmtId="38" fontId="0" fillId="0" borderId="87" xfId="55" applyFont="1" applyBorder="1" applyAlignment="1">
      <alignment horizontal="center" vertical="center"/>
    </xf>
    <xf numFmtId="38" fontId="0" fillId="0" borderId="88" xfId="55" applyFont="1" applyBorder="1" applyAlignment="1">
      <alignment horizontal="center" vertical="center"/>
    </xf>
    <xf numFmtId="0" fontId="0" fillId="0" borderId="84" xfId="54" applyFont="1" applyBorder="1" applyAlignment="1">
      <alignment horizontal="right" vertical="center"/>
    </xf>
    <xf numFmtId="0" fontId="0" fillId="0" borderId="2" xfId="54" applyFont="1" applyBorder="1" applyAlignment="1">
      <alignment horizontal="right" vertical="center"/>
    </xf>
    <xf numFmtId="49" fontId="0" fillId="0" borderId="2" xfId="55" applyNumberFormat="1" applyFont="1" applyBorder="1" applyAlignment="1">
      <alignment horizontal="center" vertical="center"/>
    </xf>
    <xf numFmtId="0" fontId="0" fillId="0" borderId="81" xfId="54" applyFont="1" applyBorder="1" applyAlignment="1">
      <alignment horizontal="center" vertical="center"/>
    </xf>
    <xf numFmtId="0" fontId="0" fillId="0" borderId="82" xfId="54" applyFont="1" applyBorder="1" applyAlignment="1">
      <alignment horizontal="center" vertical="center"/>
    </xf>
    <xf numFmtId="0" fontId="10" fillId="0" borderId="75" xfId="54" applyBorder="1" applyAlignment="1">
      <alignment horizontal="right" vertical="center"/>
    </xf>
    <xf numFmtId="0" fontId="10" fillId="0" borderId="76" xfId="54" applyBorder="1" applyAlignment="1">
      <alignment horizontal="right" vertical="center"/>
    </xf>
    <xf numFmtId="0" fontId="10" fillId="0" borderId="77" xfId="54" applyBorder="1" applyAlignment="1">
      <alignment horizontal="right" vertical="center"/>
    </xf>
    <xf numFmtId="49" fontId="0" fillId="0" borderId="2" xfId="0" applyNumberFormat="1" applyBorder="1"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0" xfId="54" applyFont="1" applyAlignment="1">
      <alignment vertical="top"/>
    </xf>
    <xf numFmtId="0" fontId="0" fillId="0" borderId="0" xfId="54" applyFont="1" applyAlignment="1">
      <alignment horizontal="left" vertical="top" wrapText="1"/>
    </xf>
    <xf numFmtId="0" fontId="10" fillId="0" borderId="0" xfId="54" applyAlignment="1">
      <alignment horizontal="right" vertical="center"/>
    </xf>
    <xf numFmtId="0" fontId="10" fillId="0" borderId="0" xfId="54" applyBorder="1" applyAlignment="1">
      <alignment horizontal="right" vertical="center"/>
    </xf>
    <xf numFmtId="0" fontId="0" fillId="0" borderId="75" xfId="0" applyBorder="1" applyAlignment="1">
      <alignment horizontal="right" vertical="center"/>
    </xf>
    <xf numFmtId="0" fontId="0" fillId="0" borderId="76" xfId="0" applyBorder="1" applyAlignment="1">
      <alignment horizontal="right" vertical="center"/>
    </xf>
    <xf numFmtId="0" fontId="0" fillId="0" borderId="77" xfId="0" applyBorder="1" applyAlignment="1">
      <alignment horizontal="right" vertical="center"/>
    </xf>
    <xf numFmtId="10" fontId="69" fillId="40" borderId="3" xfId="58" applyNumberFormat="1" applyFont="1" applyFill="1" applyBorder="1" applyAlignment="1">
      <alignment horizontal="center" vertical="center"/>
    </xf>
    <xf numFmtId="10" fontId="69" fillId="40" borderId="4" xfId="58" applyNumberFormat="1" applyFont="1" applyFill="1" applyBorder="1" applyAlignment="1">
      <alignment horizontal="center" vertical="center"/>
    </xf>
    <xf numFmtId="38" fontId="69" fillId="38" borderId="3" xfId="57" applyFont="1" applyFill="1" applyBorder="1" applyAlignment="1">
      <alignment horizontal="center" vertical="center"/>
    </xf>
    <xf numFmtId="38" fontId="69" fillId="38" borderId="4" xfId="57" applyFont="1" applyFill="1" applyBorder="1" applyAlignment="1">
      <alignment horizontal="center" vertical="center"/>
    </xf>
    <xf numFmtId="38" fontId="69" fillId="38" borderId="6" xfId="57" applyFont="1" applyFill="1" applyBorder="1" applyAlignment="1">
      <alignment horizontal="center" vertical="center"/>
    </xf>
    <xf numFmtId="38" fontId="69" fillId="38" borderId="7" xfId="57" applyFont="1" applyFill="1" applyBorder="1" applyAlignment="1">
      <alignment horizontal="center" vertical="center"/>
    </xf>
    <xf numFmtId="0" fontId="10" fillId="0" borderId="0" xfId="60" applyFont="1" applyFill="1" applyBorder="1" applyAlignment="1" applyProtection="1">
      <alignment horizontal="left" vertical="top" wrapText="1"/>
    </xf>
    <xf numFmtId="0" fontId="10" fillId="0" borderId="6" xfId="60" applyFont="1" applyFill="1" applyBorder="1" applyAlignment="1" applyProtection="1">
      <alignment horizontal="center" vertical="top" wrapText="1"/>
    </xf>
    <xf numFmtId="0" fontId="10" fillId="0" borderId="8" xfId="60" applyFont="1" applyFill="1" applyBorder="1" applyAlignment="1" applyProtection="1">
      <alignment horizontal="center" vertical="top" wrapText="1"/>
    </xf>
    <xf numFmtId="0" fontId="10" fillId="0" borderId="6" xfId="60" applyFont="1" applyFill="1" applyBorder="1" applyAlignment="1" applyProtection="1">
      <alignment horizontal="center" vertical="top" shrinkToFit="1"/>
    </xf>
    <xf numFmtId="0" fontId="10" fillId="0" borderId="8" xfId="60" applyFont="1" applyFill="1" applyBorder="1" applyAlignment="1" applyProtection="1">
      <alignment horizontal="center" vertical="top" shrinkToFit="1"/>
    </xf>
    <xf numFmtId="0" fontId="56" fillId="0" borderId="114" xfId="60" applyFont="1" applyFill="1" applyBorder="1" applyAlignment="1" applyProtection="1">
      <alignment horizontal="center" vertical="top" wrapText="1"/>
    </xf>
    <xf numFmtId="0" fontId="56" fillId="0" borderId="115" xfId="60" applyFont="1" applyFill="1" applyBorder="1" applyAlignment="1" applyProtection="1">
      <alignment horizontal="center" vertical="top" wrapText="1"/>
    </xf>
    <xf numFmtId="38" fontId="10" fillId="38" borderId="6" xfId="57" applyFont="1" applyFill="1" applyBorder="1" applyAlignment="1" applyProtection="1">
      <alignment horizontal="center" vertical="center" wrapText="1"/>
    </xf>
    <xf numFmtId="38" fontId="10" fillId="38" borderId="8" xfId="57" applyFont="1" applyFill="1" applyBorder="1" applyAlignment="1" applyProtection="1">
      <alignment horizontal="center" vertical="center" wrapText="1"/>
    </xf>
    <xf numFmtId="38" fontId="10" fillId="40" borderId="116" xfId="57" applyFont="1" applyFill="1" applyBorder="1" applyAlignment="1" applyProtection="1">
      <alignment horizontal="center" vertical="center" wrapText="1"/>
    </xf>
    <xf numFmtId="38" fontId="10" fillId="40" borderId="117" xfId="57" applyFont="1" applyFill="1" applyBorder="1" applyAlignment="1" applyProtection="1">
      <alignment horizontal="center" vertical="center" wrapText="1"/>
    </xf>
    <xf numFmtId="0" fontId="56" fillId="34" borderId="7" xfId="60" applyFont="1" applyFill="1" applyBorder="1" applyAlignment="1" applyProtection="1">
      <alignment horizontal="center"/>
    </xf>
    <xf numFmtId="0" fontId="56" fillId="34" borderId="6" xfId="60" applyFont="1" applyFill="1" applyBorder="1" applyAlignment="1" applyProtection="1">
      <alignment horizontal="center" wrapText="1"/>
    </xf>
    <xf numFmtId="0" fontId="56" fillId="34" borderId="7" xfId="60" applyFont="1" applyFill="1" applyBorder="1" applyAlignment="1" applyProtection="1">
      <alignment horizontal="center" wrapText="1"/>
    </xf>
    <xf numFmtId="0" fontId="56" fillId="34" borderId="8" xfId="60" applyFont="1" applyFill="1" applyBorder="1" applyAlignment="1" applyProtection="1">
      <alignment horizontal="center" wrapText="1"/>
    </xf>
    <xf numFmtId="0" fontId="78" fillId="0" borderId="3" xfId="60" applyFont="1" applyFill="1" applyBorder="1" applyAlignment="1" applyProtection="1">
      <alignment horizontal="left" vertical="top" wrapText="1"/>
    </xf>
    <xf numFmtId="0" fontId="78" fillId="0" borderId="4" xfId="60" applyFont="1" applyFill="1" applyBorder="1" applyAlignment="1" applyProtection="1">
      <alignment horizontal="left" vertical="top" wrapText="1"/>
    </xf>
    <xf numFmtId="0" fontId="78" fillId="0" borderId="1" xfId="60" applyFont="1" applyFill="1" applyBorder="1" applyAlignment="1" applyProtection="1">
      <alignment horizontal="left" vertical="top" wrapText="1"/>
    </xf>
    <xf numFmtId="0" fontId="78" fillId="0" borderId="17" xfId="60" applyFont="1" applyFill="1" applyBorder="1" applyAlignment="1" applyProtection="1">
      <alignment horizontal="left" vertical="top" wrapText="1"/>
    </xf>
    <xf numFmtId="0" fontId="78" fillId="0" borderId="0" xfId="60" applyFont="1" applyFill="1" applyBorder="1" applyAlignment="1" applyProtection="1">
      <alignment horizontal="left" vertical="top" wrapText="1"/>
    </xf>
    <xf numFmtId="0" fontId="78" fillId="0" borderId="27" xfId="60" applyFont="1" applyFill="1" applyBorder="1" applyAlignment="1" applyProtection="1">
      <alignment horizontal="left" vertical="top" wrapText="1"/>
    </xf>
    <xf numFmtId="0" fontId="78" fillId="0" borderId="6" xfId="60" applyFont="1" applyFill="1" applyBorder="1" applyAlignment="1" applyProtection="1">
      <alignment horizontal="left" vertical="top" wrapText="1"/>
    </xf>
    <xf numFmtId="0" fontId="78" fillId="0" borderId="7" xfId="60" applyFont="1" applyFill="1" applyBorder="1" applyAlignment="1" applyProtection="1">
      <alignment horizontal="left" vertical="top" wrapText="1"/>
    </xf>
    <xf numFmtId="0" fontId="78" fillId="0" borderId="8" xfId="60" applyFont="1" applyFill="1" applyBorder="1" applyAlignment="1" applyProtection="1">
      <alignment horizontal="left" vertical="top" wrapText="1"/>
    </xf>
    <xf numFmtId="42" fontId="20" fillId="0" borderId="110" xfId="60" applyNumberFormat="1" applyFont="1" applyBorder="1" applyAlignment="1" applyProtection="1">
      <alignment horizontal="center" vertical="center" wrapText="1"/>
    </xf>
    <xf numFmtId="42" fontId="20" fillId="0" borderId="111" xfId="60" applyNumberFormat="1" applyFont="1" applyBorder="1" applyAlignment="1" applyProtection="1">
      <alignment horizontal="center" vertical="center" wrapText="1"/>
    </xf>
    <xf numFmtId="42" fontId="20" fillId="0" borderId="79" xfId="60" applyNumberFormat="1" applyFont="1" applyBorder="1" applyAlignment="1" applyProtection="1">
      <alignment horizontal="center" vertical="center" wrapText="1"/>
    </xf>
    <xf numFmtId="42" fontId="20" fillId="0" borderId="112" xfId="60" applyNumberFormat="1" applyFont="1" applyBorder="1" applyAlignment="1" applyProtection="1">
      <alignment horizontal="center" vertical="center" wrapText="1"/>
    </xf>
    <xf numFmtId="0" fontId="87" fillId="0" borderId="15" xfId="61" applyFont="1" applyFill="1" applyBorder="1" applyAlignment="1" applyProtection="1">
      <alignment horizontal="left" vertical="top" wrapText="1"/>
    </xf>
    <xf numFmtId="0" fontId="87" fillId="0" borderId="38" xfId="61" applyFont="1" applyFill="1" applyBorder="1" applyAlignment="1" applyProtection="1">
      <alignment horizontal="left" vertical="top" wrapText="1"/>
    </xf>
    <xf numFmtId="0" fontId="56" fillId="0" borderId="25" xfId="60" applyFont="1" applyBorder="1" applyAlignment="1" applyProtection="1">
      <alignment horizontal="center" vertical="center" wrapText="1" readingOrder="1"/>
    </xf>
    <xf numFmtId="0" fontId="56" fillId="0" borderId="34" xfId="60" applyFont="1" applyBorder="1" applyAlignment="1" applyProtection="1">
      <alignment horizontal="center" vertical="center" readingOrder="1"/>
    </xf>
    <xf numFmtId="0" fontId="56" fillId="0" borderId="38" xfId="60" applyFont="1" applyBorder="1" applyAlignment="1" applyProtection="1">
      <alignment horizontal="center" vertical="center" readingOrder="1"/>
    </xf>
    <xf numFmtId="0" fontId="67" fillId="0" borderId="93" xfId="60" applyFont="1" applyBorder="1" applyAlignment="1" applyProtection="1">
      <alignment horizontal="left" vertical="center" wrapText="1"/>
    </xf>
    <xf numFmtId="0" fontId="67" fillId="0" borderId="94" xfId="60" applyFont="1" applyBorder="1" applyAlignment="1" applyProtection="1">
      <alignment horizontal="left" vertical="center" wrapText="1"/>
    </xf>
    <xf numFmtId="0" fontId="67" fillId="0" borderId="95" xfId="60" applyFont="1" applyBorder="1" applyAlignment="1" applyProtection="1">
      <alignment horizontal="left" vertical="center" wrapText="1"/>
    </xf>
    <xf numFmtId="0" fontId="67" fillId="0" borderId="96" xfId="60" applyFont="1" applyBorder="1" applyAlignment="1" applyProtection="1">
      <alignment horizontal="left" vertical="center" wrapText="1"/>
    </xf>
    <xf numFmtId="0" fontId="67" fillId="0" borderId="56" xfId="60" applyFont="1" applyBorder="1" applyAlignment="1" applyProtection="1">
      <alignment horizontal="left" vertical="center" wrapText="1"/>
    </xf>
    <xf numFmtId="0" fontId="67" fillId="0" borderId="97" xfId="60" applyFont="1" applyBorder="1" applyAlignment="1" applyProtection="1">
      <alignment horizontal="left" vertical="center" wrapText="1"/>
    </xf>
    <xf numFmtId="0" fontId="67" fillId="0" borderId="99" xfId="60" applyFont="1" applyBorder="1" applyAlignment="1" applyProtection="1">
      <alignment horizontal="left" vertical="center" wrapText="1"/>
    </xf>
    <xf numFmtId="0" fontId="67" fillId="0" borderId="100" xfId="60" applyFont="1" applyBorder="1" applyAlignment="1" applyProtection="1">
      <alignment horizontal="left" vertical="center" wrapText="1"/>
    </xf>
    <xf numFmtId="0" fontId="67" fillId="0" borderId="101" xfId="60" applyFont="1" applyBorder="1" applyAlignment="1" applyProtection="1">
      <alignment horizontal="left" vertical="center" wrapText="1"/>
    </xf>
    <xf numFmtId="0" fontId="20" fillId="0" borderId="102" xfId="60" applyFont="1" applyBorder="1" applyAlignment="1" applyProtection="1">
      <alignment horizontal="center" vertical="center" shrinkToFit="1"/>
    </xf>
    <xf numFmtId="0" fontId="20" fillId="0" borderId="104" xfId="60" applyFont="1" applyBorder="1" applyAlignment="1" applyProtection="1">
      <alignment horizontal="center" vertical="center" shrinkToFit="1"/>
    </xf>
    <xf numFmtId="0" fontId="20" fillId="0" borderId="106" xfId="60" applyFont="1" applyBorder="1" applyAlignment="1" applyProtection="1">
      <alignment horizontal="center" vertical="center" shrinkToFit="1"/>
    </xf>
    <xf numFmtId="0" fontId="56" fillId="0" borderId="103" xfId="60" applyFont="1" applyBorder="1" applyAlignment="1" applyProtection="1">
      <alignment horizontal="left" vertical="center"/>
    </xf>
    <xf numFmtId="0" fontId="56" fillId="0" borderId="95" xfId="60" applyFont="1" applyBorder="1" applyAlignment="1" applyProtection="1">
      <alignment horizontal="left" vertical="center"/>
    </xf>
    <xf numFmtId="0" fontId="67" fillId="0" borderId="105" xfId="60" applyFont="1" applyBorder="1" applyAlignment="1" applyProtection="1">
      <alignment horizontal="left" vertical="center" wrapText="1" shrinkToFit="1"/>
    </xf>
    <xf numFmtId="0" fontId="67" fillId="0" borderId="97" xfId="60" applyFont="1" applyBorder="1" applyAlignment="1" applyProtection="1">
      <alignment horizontal="left" vertical="center" wrapText="1" shrinkToFit="1"/>
    </xf>
    <xf numFmtId="0" fontId="67" fillId="0" borderId="107" xfId="60" applyFont="1" applyBorder="1" applyAlignment="1" applyProtection="1">
      <alignment horizontal="left" vertical="center" wrapText="1" shrinkToFit="1"/>
    </xf>
    <xf numFmtId="0" fontId="67" fillId="0" borderId="101" xfId="60" applyFont="1" applyBorder="1" applyAlignment="1" applyProtection="1">
      <alignment horizontal="left" vertical="center" wrapText="1" shrinkToFit="1"/>
    </xf>
    <xf numFmtId="0" fontId="67" fillId="0" borderId="109" xfId="60" applyFont="1" applyBorder="1" applyAlignment="1" applyProtection="1">
      <alignment horizontal="left" vertical="center" wrapText="1"/>
    </xf>
    <xf numFmtId="0" fontId="67" fillId="0" borderId="15" xfId="60" applyFont="1" applyBorder="1" applyAlignment="1" applyProtection="1">
      <alignment horizontal="left" vertical="center" wrapText="1"/>
    </xf>
    <xf numFmtId="0" fontId="80" fillId="0" borderId="0" xfId="61" applyFont="1" applyFill="1" applyAlignment="1">
      <alignment horizontal="right" vertical="center"/>
    </xf>
    <xf numFmtId="0" fontId="81" fillId="0" borderId="0" xfId="60" applyFont="1" applyFill="1" applyAlignment="1" applyProtection="1">
      <alignment horizontal="center" vertical="center"/>
    </xf>
    <xf numFmtId="0" fontId="78" fillId="0" borderId="0" xfId="59" applyFont="1" applyFill="1" applyAlignment="1">
      <alignment horizontal="left" vertical="center" wrapText="1"/>
    </xf>
    <xf numFmtId="0" fontId="56" fillId="34" borderId="25" xfId="60" applyFont="1" applyFill="1" applyBorder="1" applyAlignment="1" applyProtection="1">
      <alignment horizontal="center" vertical="center" shrinkToFit="1"/>
    </xf>
    <xf numFmtId="0" fontId="83" fillId="34" borderId="38" xfId="61" applyFont="1" applyFill="1" applyBorder="1" applyAlignment="1" applyProtection="1">
      <alignment vertical="center" shrinkToFit="1"/>
    </xf>
    <xf numFmtId="186" fontId="56" fillId="40" borderId="6" xfId="60" applyNumberFormat="1" applyFont="1" applyFill="1" applyBorder="1" applyAlignment="1" applyProtection="1">
      <alignment horizontal="center"/>
    </xf>
    <xf numFmtId="186" fontId="56" fillId="40" borderId="7" xfId="60" applyNumberFormat="1" applyFont="1" applyFill="1" applyBorder="1" applyAlignment="1" applyProtection="1">
      <alignment horizontal="center"/>
    </xf>
    <xf numFmtId="186" fontId="56" fillId="40" borderId="8" xfId="60" applyNumberFormat="1" applyFont="1" applyFill="1" applyBorder="1" applyAlignment="1" applyProtection="1">
      <alignment horizontal="center"/>
    </xf>
    <xf numFmtId="0" fontId="56" fillId="34" borderId="25" xfId="60" applyFont="1" applyFill="1" applyBorder="1" applyAlignment="1" applyProtection="1">
      <alignment horizontal="center" vertical="center" wrapText="1"/>
    </xf>
    <xf numFmtId="0" fontId="56" fillId="34" borderId="38" xfId="60" applyFont="1" applyFill="1" applyBorder="1" applyAlignment="1" applyProtection="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4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4" fillId="0" borderId="20" xfId="0" applyFont="1" applyBorder="1" applyAlignment="1">
      <alignment horizontal="center" wrapText="1"/>
    </xf>
    <xf numFmtId="0" fontId="4" fillId="0" borderId="48"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69" fillId="0" borderId="0" xfId="0" applyFont="1" applyAlignment="1">
      <alignment vertical="center"/>
    </xf>
    <xf numFmtId="0" fontId="69" fillId="0" borderId="0" xfId="0" applyFont="1" applyFill="1" applyAlignment="1">
      <alignment vertical="center"/>
    </xf>
    <xf numFmtId="0" fontId="71" fillId="0" borderId="0" xfId="0" applyFont="1" applyAlignment="1">
      <alignment horizontal="center" vertical="center"/>
    </xf>
    <xf numFmtId="0" fontId="69" fillId="0" borderId="2" xfId="0" applyFont="1" applyBorder="1" applyAlignment="1">
      <alignment vertical="center"/>
    </xf>
    <xf numFmtId="0" fontId="69" fillId="0" borderId="3" xfId="0" applyFont="1" applyBorder="1" applyAlignment="1">
      <alignment horizontal="left" vertical="center" wrapText="1"/>
    </xf>
    <xf numFmtId="0" fontId="69" fillId="0" borderId="4" xfId="0" applyFont="1" applyBorder="1" applyAlignment="1">
      <alignment horizontal="left" vertical="center"/>
    </xf>
    <xf numFmtId="0" fontId="69" fillId="0" borderId="1" xfId="0" applyFont="1" applyBorder="1" applyAlignment="1">
      <alignment horizontal="left" vertical="center"/>
    </xf>
    <xf numFmtId="0" fontId="69" fillId="0" borderId="0" xfId="0" applyFont="1" applyAlignment="1">
      <alignment horizontal="left" vertical="center"/>
    </xf>
    <xf numFmtId="0" fontId="69" fillId="0" borderId="17" xfId="0" applyFont="1" applyBorder="1" applyAlignment="1">
      <alignment horizontal="left" vertical="center" wrapText="1"/>
    </xf>
    <xf numFmtId="0" fontId="69" fillId="0" borderId="0" xfId="0" applyFont="1" applyBorder="1" applyAlignment="1">
      <alignment horizontal="left" vertical="center"/>
    </xf>
    <xf numFmtId="0" fontId="69" fillId="0" borderId="27" xfId="0" applyFont="1" applyBorder="1" applyAlignment="1">
      <alignment horizontal="left" vertical="center"/>
    </xf>
    <xf numFmtId="0" fontId="69" fillId="0" borderId="17" xfId="0" applyFont="1" applyBorder="1" applyAlignment="1">
      <alignment horizontal="left" vertical="center"/>
    </xf>
    <xf numFmtId="0" fontId="69" fillId="0" borderId="16" xfId="0" applyFont="1" applyBorder="1" applyAlignment="1">
      <alignment horizontal="left" vertical="center"/>
    </xf>
    <xf numFmtId="0" fontId="69" fillId="0" borderId="5" xfId="0" applyFont="1" applyBorder="1" applyAlignment="1">
      <alignment horizontal="left" vertical="center"/>
    </xf>
    <xf numFmtId="0" fontId="69" fillId="0" borderId="15" xfId="0" applyFont="1" applyBorder="1" applyAlignment="1">
      <alignment horizontal="left" vertical="center"/>
    </xf>
    <xf numFmtId="0" fontId="72" fillId="0" borderId="0" xfId="0" applyFont="1" applyAlignment="1">
      <alignment vertical="center"/>
    </xf>
    <xf numFmtId="0" fontId="69" fillId="0" borderId="0" xfId="0" applyFont="1" applyAlignment="1">
      <alignment horizontal="right" vertical="center"/>
    </xf>
    <xf numFmtId="0" fontId="69" fillId="0" borderId="2" xfId="0" applyFont="1" applyBorder="1" applyAlignment="1">
      <alignment horizontal="left" vertical="center"/>
    </xf>
    <xf numFmtId="0" fontId="69" fillId="0" borderId="2" xfId="0" applyFont="1" applyBorder="1" applyAlignment="1">
      <alignment horizontal="center" vertical="center"/>
    </xf>
    <xf numFmtId="0" fontId="69" fillId="38" borderId="2" xfId="0" applyFont="1" applyFill="1" applyBorder="1" applyAlignment="1">
      <alignment horizontal="center" vertical="center"/>
    </xf>
    <xf numFmtId="0" fontId="69" fillId="38" borderId="2" xfId="0" applyFont="1" applyFill="1" applyBorder="1" applyAlignment="1">
      <alignment horizontal="left" vertical="center" indent="1"/>
    </xf>
    <xf numFmtId="0" fontId="69" fillId="38" borderId="25" xfId="0" applyFont="1" applyFill="1" applyBorder="1" applyAlignment="1">
      <alignment horizontal="left" vertical="center" indent="1"/>
    </xf>
    <xf numFmtId="0" fontId="69" fillId="0" borderId="6" xfId="0" applyFont="1" applyBorder="1" applyAlignment="1">
      <alignment horizontal="center" vertical="center"/>
    </xf>
    <xf numFmtId="0" fontId="69" fillId="0" borderId="7" xfId="0" applyFont="1" applyBorder="1" applyAlignment="1">
      <alignment horizontal="center" vertical="center"/>
    </xf>
    <xf numFmtId="0" fontId="69" fillId="0" borderId="8" xfId="0" applyFont="1" applyBorder="1" applyAlignment="1">
      <alignment horizontal="center" vertical="center"/>
    </xf>
    <xf numFmtId="0" fontId="69" fillId="38" borderId="6" xfId="0" applyFont="1" applyFill="1" applyBorder="1" applyAlignment="1">
      <alignment horizontal="center" vertical="center"/>
    </xf>
    <xf numFmtId="0" fontId="69" fillId="38" borderId="7" xfId="0" applyFont="1" applyFill="1" applyBorder="1" applyAlignment="1">
      <alignment horizontal="center" vertical="center"/>
    </xf>
    <xf numFmtId="0" fontId="69" fillId="38" borderId="8" xfId="0" applyFont="1" applyFill="1" applyBorder="1" applyAlignment="1">
      <alignment horizontal="center" vertical="center"/>
    </xf>
    <xf numFmtId="0" fontId="69" fillId="0" borderId="6" xfId="0" applyFont="1" applyFill="1" applyBorder="1" applyAlignment="1">
      <alignment horizontal="center" vertical="center"/>
    </xf>
    <xf numFmtId="0" fontId="69" fillId="0" borderId="7" xfId="0" applyFont="1" applyFill="1" applyBorder="1" applyAlignment="1">
      <alignment horizontal="center" vertical="center"/>
    </xf>
    <xf numFmtId="0" fontId="69" fillId="0" borderId="8" xfId="0" applyFont="1" applyFill="1" applyBorder="1" applyAlignment="1">
      <alignment horizontal="center" vertical="center"/>
    </xf>
    <xf numFmtId="0" fontId="69" fillId="39" borderId="6" xfId="0" applyFont="1" applyFill="1" applyBorder="1" applyAlignment="1">
      <alignment horizontal="center" vertical="center"/>
    </xf>
    <xf numFmtId="0" fontId="69" fillId="39" borderId="7" xfId="0" applyFont="1" applyFill="1" applyBorder="1" applyAlignment="1">
      <alignment horizontal="center" vertical="center"/>
    </xf>
    <xf numFmtId="0" fontId="69" fillId="39" borderId="8" xfId="0" applyFont="1" applyFill="1" applyBorder="1" applyAlignment="1">
      <alignment horizontal="center" vertical="center"/>
    </xf>
    <xf numFmtId="0" fontId="73" fillId="0" borderId="0" xfId="0" applyFont="1" applyFill="1" applyBorder="1" applyAlignment="1">
      <alignment horizontal="left" vertical="center" wrapText="1"/>
    </xf>
    <xf numFmtId="0" fontId="69" fillId="0" borderId="6" xfId="0" applyFont="1" applyBorder="1" applyAlignment="1">
      <alignment horizontal="left" vertical="center" indent="1"/>
    </xf>
    <xf numFmtId="0" fontId="69" fillId="0" borderId="7" xfId="0" applyFont="1" applyBorder="1" applyAlignment="1">
      <alignment horizontal="left" vertical="center" indent="1"/>
    </xf>
    <xf numFmtId="0" fontId="69" fillId="0" borderId="8" xfId="0" applyFont="1" applyBorder="1" applyAlignment="1">
      <alignment horizontal="left" vertical="center" indent="1"/>
    </xf>
    <xf numFmtId="0" fontId="69" fillId="0" borderId="7" xfId="0" applyFont="1" applyBorder="1" applyAlignment="1">
      <alignment vertical="center"/>
    </xf>
    <xf numFmtId="0" fontId="69" fillId="0" borderId="8" xfId="0" applyFont="1" applyBorder="1" applyAlignment="1">
      <alignment vertical="center"/>
    </xf>
    <xf numFmtId="184" fontId="69" fillId="0" borderId="0" xfId="0" applyNumberFormat="1" applyFont="1" applyAlignment="1">
      <alignment horizontal="right" vertical="center"/>
    </xf>
    <xf numFmtId="58" fontId="69" fillId="0" borderId="0" xfId="0" applyNumberFormat="1" applyFont="1" applyAlignment="1">
      <alignment vertical="center"/>
    </xf>
    <xf numFmtId="0" fontId="69" fillId="0" borderId="1" xfId="0" applyFont="1" applyFill="1" applyBorder="1" applyAlignment="1">
      <alignment horizontal="center" vertical="center"/>
    </xf>
    <xf numFmtId="0" fontId="69" fillId="0" borderId="0" xfId="0" applyFont="1" applyAlignment="1">
      <alignment horizontal="center" vertical="center"/>
    </xf>
    <xf numFmtId="0" fontId="69" fillId="39" borderId="2" xfId="0" applyFont="1" applyFill="1" applyBorder="1" applyAlignment="1">
      <alignment horizontal="left" vertical="center" indent="1" shrinkToFit="1"/>
    </xf>
    <xf numFmtId="0" fontId="69" fillId="0" borderId="8" xfId="0" applyFont="1" applyFill="1" applyBorder="1" applyAlignment="1">
      <alignment horizontal="center" vertical="center"/>
    </xf>
    <xf numFmtId="0" fontId="69" fillId="0" borderId="16" xfId="0" applyFont="1" applyBorder="1" applyAlignment="1">
      <alignment horizontal="left" vertical="center" indent="1"/>
    </xf>
    <xf numFmtId="0" fontId="69" fillId="0" borderId="5" xfId="0" applyFont="1" applyBorder="1" applyAlignment="1">
      <alignment horizontal="left" vertical="center" indent="1"/>
    </xf>
    <xf numFmtId="0" fontId="69" fillId="40" borderId="16" xfId="0" applyFont="1" applyFill="1" applyBorder="1" applyAlignment="1">
      <alignment horizontal="center" vertical="center"/>
    </xf>
    <xf numFmtId="0" fontId="69" fillId="40" borderId="5" xfId="0" applyFont="1" applyFill="1" applyBorder="1" applyAlignment="1">
      <alignment horizontal="center" vertical="center"/>
    </xf>
    <xf numFmtId="0" fontId="69" fillId="40" borderId="15" xfId="0" applyFont="1" applyFill="1" applyBorder="1" applyAlignment="1">
      <alignment horizontal="center" vertical="center"/>
    </xf>
    <xf numFmtId="0" fontId="73" fillId="0" borderId="0" xfId="0" applyFont="1" applyAlignment="1">
      <alignment horizontal="left" vertical="center" wrapText="1"/>
    </xf>
    <xf numFmtId="0" fontId="74" fillId="0" borderId="0" xfId="0" applyFont="1" applyAlignment="1">
      <alignment horizontal="right"/>
    </xf>
    <xf numFmtId="0" fontId="74" fillId="0" borderId="0" xfId="0" applyFont="1" applyAlignment="1">
      <alignment horizontal="left"/>
    </xf>
    <xf numFmtId="0" fontId="69" fillId="40" borderId="6" xfId="0" applyFont="1" applyFill="1" applyBorder="1" applyAlignment="1">
      <alignment horizontal="center" vertical="center"/>
    </xf>
    <xf numFmtId="0" fontId="69" fillId="40" borderId="7" xfId="0" applyFont="1" applyFill="1" applyBorder="1" applyAlignment="1">
      <alignment horizontal="center" vertical="center"/>
    </xf>
    <xf numFmtId="0" fontId="69" fillId="40" borderId="8" xfId="0" applyFont="1" applyFill="1" applyBorder="1" applyAlignment="1">
      <alignment horizontal="center" vertical="center"/>
    </xf>
    <xf numFmtId="0" fontId="74" fillId="0" borderId="0" xfId="0" applyFont="1"/>
    <xf numFmtId="0" fontId="73" fillId="0" borderId="0" xfId="0" applyFont="1" applyFill="1" applyBorder="1" applyAlignment="1">
      <alignment horizontal="left" vertical="center" wrapText="1" indent="1"/>
    </xf>
    <xf numFmtId="0" fontId="73" fillId="0" borderId="0" xfId="0" applyFont="1" applyFill="1" applyBorder="1" applyAlignment="1">
      <alignment horizontal="left" vertical="center" indent="1"/>
    </xf>
    <xf numFmtId="0" fontId="72" fillId="0" borderId="6" xfId="0" applyFont="1" applyBorder="1" applyAlignment="1">
      <alignment horizontal="center" vertical="center"/>
    </xf>
    <xf numFmtId="0" fontId="72" fillId="0" borderId="7" xfId="0" applyFont="1" applyBorder="1" applyAlignment="1">
      <alignment horizontal="center" vertical="center"/>
    </xf>
    <xf numFmtId="0" fontId="72" fillId="0" borderId="8" xfId="0" applyFont="1" applyBorder="1" applyAlignment="1">
      <alignment horizontal="center" vertical="center"/>
    </xf>
    <xf numFmtId="0" fontId="75" fillId="0" borderId="0" xfId="0" applyFont="1" applyAlignment="1">
      <alignment vertical="center"/>
    </xf>
    <xf numFmtId="0" fontId="76" fillId="0" borderId="2" xfId="0" applyFont="1" applyBorder="1" applyAlignment="1">
      <alignment horizontal="center" vertical="center" wrapText="1"/>
    </xf>
    <xf numFmtId="0" fontId="69" fillId="0" borderId="17" xfId="0" applyFont="1" applyBorder="1" applyAlignment="1">
      <alignment horizontal="center" vertical="center"/>
    </xf>
    <xf numFmtId="0" fontId="69" fillId="0" borderId="27" xfId="0" applyFont="1" applyBorder="1" applyAlignment="1">
      <alignment horizontal="center" vertical="center"/>
    </xf>
    <xf numFmtId="0" fontId="69" fillId="0" borderId="2" xfId="0" applyFont="1" applyBorder="1" applyAlignment="1">
      <alignment horizontal="center" vertical="center" wrapText="1"/>
    </xf>
    <xf numFmtId="184" fontId="69" fillId="40" borderId="2" xfId="0" applyNumberFormat="1" applyFont="1" applyFill="1" applyBorder="1" applyAlignment="1">
      <alignment horizontal="center" vertical="center"/>
    </xf>
    <xf numFmtId="0" fontId="69" fillId="40" borderId="3" xfId="0" applyFont="1" applyFill="1" applyBorder="1" applyAlignment="1">
      <alignment horizontal="center" vertical="center"/>
    </xf>
    <xf numFmtId="0" fontId="69" fillId="40" borderId="4" xfId="0" applyFont="1" applyFill="1" applyBorder="1" applyAlignment="1">
      <alignment horizontal="center" vertical="center"/>
    </xf>
    <xf numFmtId="0" fontId="69" fillId="0" borderId="89" xfId="0" applyFont="1" applyFill="1" applyBorder="1" applyAlignment="1">
      <alignment horizontal="center" vertical="center"/>
    </xf>
    <xf numFmtId="0" fontId="69" fillId="0" borderId="90" xfId="0" applyFont="1" applyFill="1" applyBorder="1" applyAlignment="1">
      <alignment horizontal="center" vertical="center"/>
    </xf>
    <xf numFmtId="0" fontId="69" fillId="0" borderId="91" xfId="0" applyFont="1" applyFill="1" applyBorder="1" applyAlignment="1">
      <alignment horizontal="center" vertical="center"/>
    </xf>
    <xf numFmtId="0" fontId="69" fillId="38" borderId="3" xfId="0" applyFont="1" applyFill="1" applyBorder="1" applyAlignment="1">
      <alignment horizontal="center" vertical="center"/>
    </xf>
    <xf numFmtId="0" fontId="69" fillId="38" borderId="4" xfId="0" applyFont="1" applyFill="1" applyBorder="1" applyAlignment="1">
      <alignment horizontal="center" vertical="center"/>
    </xf>
    <xf numFmtId="0" fontId="69" fillId="40" borderId="2" xfId="0" applyFont="1" applyFill="1" applyBorder="1" applyAlignment="1">
      <alignment horizontal="center" vertical="center"/>
    </xf>
    <xf numFmtId="0" fontId="74" fillId="0" borderId="17" xfId="0" applyFont="1" applyBorder="1" applyAlignment="1">
      <alignment horizontal="center" vertical="center" wrapText="1"/>
    </xf>
    <xf numFmtId="0" fontId="69" fillId="41" borderId="2" xfId="0" applyFont="1" applyFill="1" applyBorder="1" applyAlignment="1">
      <alignment horizontal="center" vertical="center"/>
    </xf>
    <xf numFmtId="0" fontId="69" fillId="0" borderId="92" xfId="0" applyFont="1" applyFill="1" applyBorder="1" applyAlignment="1">
      <alignment horizontal="center" vertical="center"/>
    </xf>
    <xf numFmtId="0" fontId="77" fillId="0" borderId="0" xfId="0" applyFont="1" applyFill="1" applyBorder="1" applyAlignment="1">
      <alignment horizontal="left" vertical="center" wrapText="1" indent="1"/>
    </xf>
    <xf numFmtId="0" fontId="77" fillId="0" borderId="0" xfId="0" applyFont="1" applyFill="1" applyBorder="1" applyAlignment="1">
      <alignment horizontal="left" vertical="center" indent="1"/>
    </xf>
    <xf numFmtId="0" fontId="69" fillId="0" borderId="25" xfId="0" applyFont="1" applyBorder="1" applyAlignment="1">
      <alignment horizontal="center" vertical="center"/>
    </xf>
    <xf numFmtId="0" fontId="75" fillId="38" borderId="3" xfId="0" applyFont="1" applyFill="1" applyBorder="1" applyAlignment="1">
      <alignment horizontal="left" vertical="top"/>
    </xf>
    <xf numFmtId="0" fontId="75" fillId="38" borderId="4" xfId="0" applyFont="1" applyFill="1" applyBorder="1" applyAlignment="1">
      <alignment horizontal="left" vertical="top"/>
    </xf>
    <xf numFmtId="0" fontId="75" fillId="38" borderId="1" xfId="0" applyFont="1" applyFill="1" applyBorder="1" applyAlignment="1">
      <alignment horizontal="left" vertical="top"/>
    </xf>
    <xf numFmtId="0" fontId="69" fillId="0" borderId="38" xfId="0" applyFont="1" applyBorder="1" applyAlignment="1">
      <alignment horizontal="center" vertical="center"/>
    </xf>
    <xf numFmtId="0" fontId="73" fillId="38" borderId="16" xfId="0" applyFont="1" applyFill="1" applyBorder="1" applyAlignment="1">
      <alignment horizontal="left" vertical="top"/>
    </xf>
    <xf numFmtId="0" fontId="73" fillId="38" borderId="5" xfId="0" applyFont="1" applyFill="1" applyBorder="1" applyAlignment="1">
      <alignment horizontal="left" vertical="top"/>
    </xf>
    <xf numFmtId="0" fontId="73" fillId="38" borderId="15" xfId="0" applyFont="1" applyFill="1" applyBorder="1" applyAlignment="1">
      <alignment horizontal="left" vertical="top"/>
    </xf>
    <xf numFmtId="0" fontId="73" fillId="0" borderId="4" xfId="0" applyFont="1" applyBorder="1" applyAlignment="1">
      <alignment horizontal="left" vertical="center" wrapText="1" indent="1"/>
    </xf>
    <xf numFmtId="0" fontId="74" fillId="0" borderId="27" xfId="0" applyFont="1" applyBorder="1" applyAlignment="1">
      <alignment horizontal="center" vertical="center" wrapText="1"/>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3" xfId="58" xr:uid="{2D4573E3-1A01-4160-A740-2B2FAE393231}"/>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桁区切り 2 2" xfId="63" xr:uid="{6C538F40-69A2-4BDD-8476-DBB84E035394}"/>
    <cellStyle name="桁区切り 3" xfId="55" xr:uid="{31934899-0C0A-4B80-BC70-13A0E0A2F3E8}"/>
    <cellStyle name="桁区切り 3 2" xfId="62" xr:uid="{BFF15D47-C487-4478-BF75-24BE95410FCE}"/>
    <cellStyle name="桁区切り 4" xfId="57" xr:uid="{097F32DB-B503-40B8-812E-13C2C8CD4C73}"/>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2 2 2" xfId="60" xr:uid="{3DE4D60F-0234-40D6-A94B-4336DA096AF2}"/>
    <cellStyle name="標準 2 3" xfId="59" xr:uid="{40EE9888-79E7-415F-9E4F-761D898CDB2D}"/>
    <cellStyle name="標準 3" xfId="48" xr:uid="{00000000-0005-0000-0000-000030000000}"/>
    <cellStyle name="標準 3 2" xfId="49" xr:uid="{00000000-0005-0000-0000-000031000000}"/>
    <cellStyle name="標準 3 2 2" xfId="50" xr:uid="{00000000-0005-0000-0000-000032000000}"/>
    <cellStyle name="標準 3 3" xfId="61" xr:uid="{CD313807-244D-4AFA-A590-8BD23E41D506}"/>
    <cellStyle name="標準 4" xfId="56" xr:uid="{3B73A70D-7179-41FA-8568-B1209F42ACA1}"/>
    <cellStyle name="標準_~9263894" xfId="54" xr:uid="{347DE14D-5480-4464-A982-341278C08CF4}"/>
    <cellStyle name="標準_82395" xfId="53" xr:uid="{388E1202-732C-4388-BEB0-AB8BCD36E286}"/>
    <cellStyle name="標準_資料２　介護給付費に係る体制等状況一覧" xfId="51" xr:uid="{00000000-0005-0000-0000-000033000000}"/>
    <cellStyle name="良い" xfId="52" builtinId="26" customBuiltin="1"/>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35</xdr:row>
      <xdr:rowOff>179917</xdr:rowOff>
    </xdr:from>
    <xdr:to>
      <xdr:col>25</xdr:col>
      <xdr:colOff>201083</xdr:colOff>
      <xdr:row>39</xdr:row>
      <xdr:rowOff>10584</xdr:rowOff>
    </xdr:to>
    <xdr:sp macro="" textlink="">
      <xdr:nvSpPr>
        <xdr:cNvPr id="2" name="右矢印 1">
          <a:extLst>
            <a:ext uri="{FF2B5EF4-FFF2-40B4-BE49-F238E27FC236}">
              <a16:creationId xmlns:a16="http://schemas.microsoft.com/office/drawing/2014/main" id="{1262953A-598D-4B60-B10C-EF2AA44C8FCC}"/>
            </a:ext>
          </a:extLst>
        </xdr:cNvPr>
        <xdr:cNvSpPr/>
      </xdr:nvSpPr>
      <xdr:spPr>
        <a:xfrm>
          <a:off x="6963833" y="9542992"/>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60</xdr:row>
      <xdr:rowOff>88900</xdr:rowOff>
    </xdr:from>
    <xdr:to>
      <xdr:col>21</xdr:col>
      <xdr:colOff>226485</xdr:colOff>
      <xdr:row>63</xdr:row>
      <xdr:rowOff>194733</xdr:rowOff>
    </xdr:to>
    <xdr:sp macro="" textlink="">
      <xdr:nvSpPr>
        <xdr:cNvPr id="3" name="右矢印 20">
          <a:extLst>
            <a:ext uri="{FF2B5EF4-FFF2-40B4-BE49-F238E27FC236}">
              <a16:creationId xmlns:a16="http://schemas.microsoft.com/office/drawing/2014/main" id="{00B88866-641F-4A2F-916D-E7F367AFF1FC}"/>
            </a:ext>
          </a:extLst>
        </xdr:cNvPr>
        <xdr:cNvSpPr/>
      </xdr:nvSpPr>
      <xdr:spPr>
        <a:xfrm>
          <a:off x="5846235" y="16424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105833</xdr:colOff>
      <xdr:row>35</xdr:row>
      <xdr:rowOff>179917</xdr:rowOff>
    </xdr:from>
    <xdr:to>
      <xdr:col>25</xdr:col>
      <xdr:colOff>201083</xdr:colOff>
      <xdr:row>39</xdr:row>
      <xdr:rowOff>10584</xdr:rowOff>
    </xdr:to>
    <xdr:sp macro="" textlink="">
      <xdr:nvSpPr>
        <xdr:cNvPr id="4" name="右矢印 1">
          <a:extLst>
            <a:ext uri="{FF2B5EF4-FFF2-40B4-BE49-F238E27FC236}">
              <a16:creationId xmlns:a16="http://schemas.microsoft.com/office/drawing/2014/main" id="{C5EEB98E-90E7-4FCB-8BDC-5D80BDC5BF72}"/>
            </a:ext>
          </a:extLst>
        </xdr:cNvPr>
        <xdr:cNvSpPr/>
      </xdr:nvSpPr>
      <xdr:spPr>
        <a:xfrm>
          <a:off x="6963833" y="9542992"/>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60</xdr:row>
      <xdr:rowOff>88900</xdr:rowOff>
    </xdr:from>
    <xdr:to>
      <xdr:col>21</xdr:col>
      <xdr:colOff>226485</xdr:colOff>
      <xdr:row>63</xdr:row>
      <xdr:rowOff>194733</xdr:rowOff>
    </xdr:to>
    <xdr:sp macro="" textlink="">
      <xdr:nvSpPr>
        <xdr:cNvPr id="5" name="右矢印 20">
          <a:extLst>
            <a:ext uri="{FF2B5EF4-FFF2-40B4-BE49-F238E27FC236}">
              <a16:creationId xmlns:a16="http://schemas.microsoft.com/office/drawing/2014/main" id="{07561F1A-0D6E-453D-890D-02A7F55CF1C1}"/>
            </a:ext>
          </a:extLst>
        </xdr:cNvPr>
        <xdr:cNvSpPr/>
      </xdr:nvSpPr>
      <xdr:spPr>
        <a:xfrm>
          <a:off x="5846235" y="16424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abSelected="1" zoomScaleNormal="100" zoomScaleSheetLayoutView="145" workbookViewId="0">
      <selection activeCell="F61" sqref="F61"/>
    </sheetView>
  </sheetViews>
  <sheetFormatPr defaultColWidth="4" defaultRowHeight="17.25" x14ac:dyDescent="0.15"/>
  <cols>
    <col min="1" max="1" width="1.5" style="383" customWidth="1"/>
    <col min="2" max="12" width="3.25" style="383" customWidth="1"/>
    <col min="13" max="13" width="13" style="383" customWidth="1"/>
    <col min="14" max="14" width="4.125" style="383" bestFit="1" customWidth="1"/>
    <col min="15" max="32" width="3.25" style="383" customWidth="1"/>
    <col min="33" max="33" width="1.5" style="383" customWidth="1"/>
    <col min="34" max="36" width="3.25" style="383" customWidth="1"/>
    <col min="37" max="16384" width="4" style="383"/>
  </cols>
  <sheetData>
    <row r="2" spans="1:32" x14ac:dyDescent="0.15">
      <c r="B2" s="383" t="s">
        <v>100</v>
      </c>
    </row>
    <row r="4" spans="1:32" x14ac:dyDescent="0.15">
      <c r="W4" s="380" t="s">
        <v>10</v>
      </c>
      <c r="X4" s="720"/>
      <c r="Y4" s="720"/>
      <c r="Z4" s="127" t="s">
        <v>11</v>
      </c>
      <c r="AA4" s="720"/>
      <c r="AB4" s="720"/>
      <c r="AC4" s="127" t="s">
        <v>12</v>
      </c>
      <c r="AD4" s="720"/>
      <c r="AE4" s="720"/>
      <c r="AF4" s="127" t="s">
        <v>13</v>
      </c>
    </row>
    <row r="5" spans="1:32" x14ac:dyDescent="0.15">
      <c r="B5" s="720"/>
      <c r="C5" s="720"/>
      <c r="D5" s="720"/>
      <c r="E5" s="720"/>
      <c r="F5" s="720"/>
      <c r="G5" s="720" t="s">
        <v>101</v>
      </c>
      <c r="H5" s="720"/>
      <c r="I5" s="720"/>
      <c r="J5" s="720"/>
      <c r="K5" s="127" t="s">
        <v>14</v>
      </c>
    </row>
    <row r="6" spans="1:32" x14ac:dyDescent="0.15">
      <c r="B6" s="127"/>
      <c r="C6" s="127"/>
      <c r="D6" s="127"/>
      <c r="E6" s="127"/>
      <c r="F6" s="127"/>
      <c r="G6" s="127"/>
      <c r="H6" s="127"/>
      <c r="I6" s="127"/>
      <c r="J6" s="127"/>
      <c r="K6" s="127"/>
    </row>
    <row r="7" spans="1:32" x14ac:dyDescent="0.15">
      <c r="S7" s="380" t="s">
        <v>91</v>
      </c>
      <c r="T7" s="721"/>
      <c r="U7" s="721"/>
      <c r="V7" s="721"/>
      <c r="W7" s="721"/>
      <c r="X7" s="721"/>
      <c r="Y7" s="721"/>
      <c r="Z7" s="721"/>
      <c r="AA7" s="721"/>
      <c r="AB7" s="721"/>
      <c r="AC7" s="721"/>
      <c r="AD7" s="721"/>
      <c r="AE7" s="721"/>
      <c r="AF7" s="721"/>
    </row>
    <row r="9" spans="1:32" ht="20.25" customHeight="1" x14ac:dyDescent="0.15">
      <c r="B9" s="703" t="s">
        <v>102</v>
      </c>
      <c r="C9" s="703"/>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row>
    <row r="10" spans="1:32" ht="20.25" customHeight="1" x14ac:dyDescent="0.15">
      <c r="B10" s="703"/>
      <c r="C10" s="703"/>
      <c r="D10" s="703"/>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row>
    <row r="11" spans="1:32" x14ac:dyDescent="0.15">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row>
    <row r="12" spans="1:32" x14ac:dyDescent="0.15">
      <c r="A12" s="383" t="s">
        <v>92</v>
      </c>
    </row>
    <row r="14" spans="1:32" ht="36" customHeight="1" x14ac:dyDescent="0.15">
      <c r="R14" s="722" t="s">
        <v>93</v>
      </c>
      <c r="S14" s="723"/>
      <c r="T14" s="723"/>
      <c r="U14" s="723"/>
      <c r="V14" s="724"/>
      <c r="W14" s="128"/>
      <c r="X14" s="129"/>
      <c r="Y14" s="129"/>
      <c r="Z14" s="129"/>
      <c r="AA14" s="129"/>
      <c r="AB14" s="129"/>
      <c r="AC14" s="129"/>
      <c r="AD14" s="129"/>
      <c r="AE14" s="129"/>
      <c r="AF14" s="130"/>
    </row>
    <row r="15" spans="1:32" ht="13.5" customHeight="1" x14ac:dyDescent="0.15"/>
    <row r="16" spans="1:32" s="374" customFormat="1" ht="34.5" customHeight="1" x14ac:dyDescent="0.15">
      <c r="B16" s="722" t="s">
        <v>94</v>
      </c>
      <c r="C16" s="723"/>
      <c r="D16" s="723"/>
      <c r="E16" s="723"/>
      <c r="F16" s="723"/>
      <c r="G16" s="723"/>
      <c r="H16" s="723"/>
      <c r="I16" s="723"/>
      <c r="J16" s="723"/>
      <c r="K16" s="723"/>
      <c r="L16" s="724"/>
      <c r="M16" s="723" t="s">
        <v>95</v>
      </c>
      <c r="N16" s="724"/>
      <c r="O16" s="722" t="s">
        <v>96</v>
      </c>
      <c r="P16" s="723"/>
      <c r="Q16" s="723"/>
      <c r="R16" s="723"/>
      <c r="S16" s="723"/>
      <c r="T16" s="723"/>
      <c r="U16" s="723"/>
      <c r="V16" s="723"/>
      <c r="W16" s="723"/>
      <c r="X16" s="723"/>
      <c r="Y16" s="723"/>
      <c r="Z16" s="723"/>
      <c r="AA16" s="723"/>
      <c r="AB16" s="723"/>
      <c r="AC16" s="723"/>
      <c r="AD16" s="723"/>
      <c r="AE16" s="723"/>
      <c r="AF16" s="724"/>
    </row>
    <row r="17" spans="2:32" s="374" customFormat="1" ht="19.5" customHeight="1" x14ac:dyDescent="0.15">
      <c r="B17" s="683" t="s">
        <v>82</v>
      </c>
      <c r="C17" s="684"/>
      <c r="D17" s="684"/>
      <c r="E17" s="684"/>
      <c r="F17" s="684"/>
      <c r="G17" s="684"/>
      <c r="H17" s="684"/>
      <c r="I17" s="684"/>
      <c r="J17" s="684"/>
      <c r="K17" s="684"/>
      <c r="L17" s="685"/>
      <c r="M17" s="134"/>
      <c r="N17" s="379" t="s">
        <v>88</v>
      </c>
      <c r="O17" s="692"/>
      <c r="P17" s="693"/>
      <c r="Q17" s="693"/>
      <c r="R17" s="693"/>
      <c r="S17" s="693"/>
      <c r="T17" s="693"/>
      <c r="U17" s="693"/>
      <c r="V17" s="693"/>
      <c r="W17" s="693"/>
      <c r="X17" s="693"/>
      <c r="Y17" s="693"/>
      <c r="Z17" s="693"/>
      <c r="AA17" s="693"/>
      <c r="AB17" s="693"/>
      <c r="AC17" s="693"/>
      <c r="AD17" s="693"/>
      <c r="AE17" s="693"/>
      <c r="AF17" s="694"/>
    </row>
    <row r="18" spans="2:32" s="374" customFormat="1" ht="19.5" customHeight="1" x14ac:dyDescent="0.15">
      <c r="B18" s="686"/>
      <c r="C18" s="687"/>
      <c r="D18" s="687"/>
      <c r="E18" s="687"/>
      <c r="F18" s="687"/>
      <c r="G18" s="687"/>
      <c r="H18" s="687"/>
      <c r="I18" s="687"/>
      <c r="J18" s="687"/>
      <c r="K18" s="687"/>
      <c r="L18" s="688"/>
      <c r="M18" s="373"/>
      <c r="N18" s="372" t="s">
        <v>88</v>
      </c>
      <c r="O18" s="692"/>
      <c r="P18" s="693"/>
      <c r="Q18" s="693"/>
      <c r="R18" s="693"/>
      <c r="S18" s="693"/>
      <c r="T18" s="693"/>
      <c r="U18" s="693"/>
      <c r="V18" s="693"/>
      <c r="W18" s="693"/>
      <c r="X18" s="693"/>
      <c r="Y18" s="693"/>
      <c r="Z18" s="693"/>
      <c r="AA18" s="693"/>
      <c r="AB18" s="693"/>
      <c r="AC18" s="693"/>
      <c r="AD18" s="693"/>
      <c r="AE18" s="693"/>
      <c r="AF18" s="694"/>
    </row>
    <row r="19" spans="2:32" s="374" customFormat="1" ht="19.5" customHeight="1" x14ac:dyDescent="0.15">
      <c r="B19" s="689"/>
      <c r="C19" s="690"/>
      <c r="D19" s="690"/>
      <c r="E19" s="690"/>
      <c r="F19" s="690"/>
      <c r="G19" s="690"/>
      <c r="H19" s="690"/>
      <c r="I19" s="690"/>
      <c r="J19" s="690"/>
      <c r="K19" s="690"/>
      <c r="L19" s="691"/>
      <c r="M19" s="373"/>
      <c r="N19" s="372" t="s">
        <v>88</v>
      </c>
      <c r="O19" s="692"/>
      <c r="P19" s="693"/>
      <c r="Q19" s="693"/>
      <c r="R19" s="693"/>
      <c r="S19" s="693"/>
      <c r="T19" s="693"/>
      <c r="U19" s="693"/>
      <c r="V19" s="693"/>
      <c r="W19" s="693"/>
      <c r="X19" s="693"/>
      <c r="Y19" s="693"/>
      <c r="Z19" s="693"/>
      <c r="AA19" s="693"/>
      <c r="AB19" s="693"/>
      <c r="AC19" s="693"/>
      <c r="AD19" s="693"/>
      <c r="AE19" s="693"/>
      <c r="AF19" s="694"/>
    </row>
    <row r="20" spans="2:32" s="374" customFormat="1" ht="19.5" customHeight="1" x14ac:dyDescent="0.15">
      <c r="B20" s="683" t="s">
        <v>83</v>
      </c>
      <c r="C20" s="684"/>
      <c r="D20" s="684"/>
      <c r="E20" s="684"/>
      <c r="F20" s="684"/>
      <c r="G20" s="684"/>
      <c r="H20" s="684"/>
      <c r="I20" s="684"/>
      <c r="J20" s="684"/>
      <c r="K20" s="684"/>
      <c r="L20" s="685"/>
      <c r="M20" s="373"/>
      <c r="N20" s="371" t="s">
        <v>88</v>
      </c>
      <c r="O20" s="692"/>
      <c r="P20" s="693"/>
      <c r="Q20" s="693"/>
      <c r="R20" s="693"/>
      <c r="S20" s="693"/>
      <c r="T20" s="693"/>
      <c r="U20" s="693"/>
      <c r="V20" s="693"/>
      <c r="W20" s="693"/>
      <c r="X20" s="693"/>
      <c r="Y20" s="693"/>
      <c r="Z20" s="693"/>
      <c r="AA20" s="693"/>
      <c r="AB20" s="693"/>
      <c r="AC20" s="693"/>
      <c r="AD20" s="693"/>
      <c r="AE20" s="693"/>
      <c r="AF20" s="694"/>
    </row>
    <row r="21" spans="2:32" s="374" customFormat="1" ht="19.5" customHeight="1" x14ac:dyDescent="0.15">
      <c r="B21" s="686"/>
      <c r="C21" s="687"/>
      <c r="D21" s="687"/>
      <c r="E21" s="687"/>
      <c r="F21" s="687"/>
      <c r="G21" s="687"/>
      <c r="H21" s="687"/>
      <c r="I21" s="687"/>
      <c r="J21" s="687"/>
      <c r="K21" s="687"/>
      <c r="L21" s="688"/>
      <c r="M21" s="373"/>
      <c r="N21" s="371" t="s">
        <v>88</v>
      </c>
      <c r="O21" s="692"/>
      <c r="P21" s="693"/>
      <c r="Q21" s="693"/>
      <c r="R21" s="693"/>
      <c r="S21" s="693"/>
      <c r="T21" s="693"/>
      <c r="U21" s="693"/>
      <c r="V21" s="693"/>
      <c r="W21" s="693"/>
      <c r="X21" s="693"/>
      <c r="Y21" s="693"/>
      <c r="Z21" s="693"/>
      <c r="AA21" s="693"/>
      <c r="AB21" s="693"/>
      <c r="AC21" s="693"/>
      <c r="AD21" s="693"/>
      <c r="AE21" s="693"/>
      <c r="AF21" s="694"/>
    </row>
    <row r="22" spans="2:32" s="374" customFormat="1" ht="19.5" customHeight="1" x14ac:dyDescent="0.15">
      <c r="B22" s="689"/>
      <c r="C22" s="690"/>
      <c r="D22" s="690"/>
      <c r="E22" s="690"/>
      <c r="F22" s="690"/>
      <c r="G22" s="690"/>
      <c r="H22" s="690"/>
      <c r="I22" s="690"/>
      <c r="J22" s="690"/>
      <c r="K22" s="690"/>
      <c r="L22" s="691"/>
      <c r="M22" s="381"/>
      <c r="N22" s="378" t="s">
        <v>88</v>
      </c>
      <c r="O22" s="692"/>
      <c r="P22" s="693"/>
      <c r="Q22" s="693"/>
      <c r="R22" s="693"/>
      <c r="S22" s="693"/>
      <c r="T22" s="693"/>
      <c r="U22" s="693"/>
      <c r="V22" s="693"/>
      <c r="W22" s="693"/>
      <c r="X22" s="693"/>
      <c r="Y22" s="693"/>
      <c r="Z22" s="693"/>
      <c r="AA22" s="693"/>
      <c r="AB22" s="693"/>
      <c r="AC22" s="693"/>
      <c r="AD22" s="693"/>
      <c r="AE22" s="693"/>
      <c r="AF22" s="694"/>
    </row>
    <row r="23" spans="2:32" s="374" customFormat="1" ht="19.5" customHeight="1" x14ac:dyDescent="0.15">
      <c r="B23" s="683" t="s">
        <v>84</v>
      </c>
      <c r="C23" s="684"/>
      <c r="D23" s="684"/>
      <c r="E23" s="684"/>
      <c r="F23" s="684"/>
      <c r="G23" s="684"/>
      <c r="H23" s="684"/>
      <c r="I23" s="684"/>
      <c r="J23" s="684"/>
      <c r="K23" s="684"/>
      <c r="L23" s="685"/>
      <c r="M23" s="373"/>
      <c r="N23" s="371" t="s">
        <v>88</v>
      </c>
      <c r="O23" s="692"/>
      <c r="P23" s="693"/>
      <c r="Q23" s="693"/>
      <c r="R23" s="693"/>
      <c r="S23" s="693"/>
      <c r="T23" s="693"/>
      <c r="U23" s="693"/>
      <c r="V23" s="693"/>
      <c r="W23" s="693"/>
      <c r="X23" s="693"/>
      <c r="Y23" s="693"/>
      <c r="Z23" s="693"/>
      <c r="AA23" s="693"/>
      <c r="AB23" s="693"/>
      <c r="AC23" s="693"/>
      <c r="AD23" s="693"/>
      <c r="AE23" s="693"/>
      <c r="AF23" s="694"/>
    </row>
    <row r="24" spans="2:32" s="374" customFormat="1" ht="19.5" customHeight="1" x14ac:dyDescent="0.15">
      <c r="B24" s="686"/>
      <c r="C24" s="687"/>
      <c r="D24" s="687"/>
      <c r="E24" s="687"/>
      <c r="F24" s="687"/>
      <c r="G24" s="687"/>
      <c r="H24" s="687"/>
      <c r="I24" s="687"/>
      <c r="J24" s="687"/>
      <c r="K24" s="687"/>
      <c r="L24" s="688"/>
      <c r="M24" s="373"/>
      <c r="N24" s="371" t="s">
        <v>88</v>
      </c>
      <c r="O24" s="692"/>
      <c r="P24" s="693"/>
      <c r="Q24" s="693"/>
      <c r="R24" s="693"/>
      <c r="S24" s="693"/>
      <c r="T24" s="693"/>
      <c r="U24" s="693"/>
      <c r="V24" s="693"/>
      <c r="W24" s="693"/>
      <c r="X24" s="693"/>
      <c r="Y24" s="693"/>
      <c r="Z24" s="693"/>
      <c r="AA24" s="693"/>
      <c r="AB24" s="693"/>
      <c r="AC24" s="693"/>
      <c r="AD24" s="693"/>
      <c r="AE24" s="693"/>
      <c r="AF24" s="694"/>
    </row>
    <row r="25" spans="2:32" s="374" customFormat="1" ht="19.5" customHeight="1" x14ac:dyDescent="0.15">
      <c r="B25" s="689"/>
      <c r="C25" s="690"/>
      <c r="D25" s="690"/>
      <c r="E25" s="690"/>
      <c r="F25" s="690"/>
      <c r="G25" s="690"/>
      <c r="H25" s="690"/>
      <c r="I25" s="690"/>
      <c r="J25" s="690"/>
      <c r="K25" s="690"/>
      <c r="L25" s="691"/>
      <c r="M25" s="381"/>
      <c r="N25" s="378" t="s">
        <v>88</v>
      </c>
      <c r="O25" s="692"/>
      <c r="P25" s="693"/>
      <c r="Q25" s="693"/>
      <c r="R25" s="693"/>
      <c r="S25" s="693"/>
      <c r="T25" s="693"/>
      <c r="U25" s="693"/>
      <c r="V25" s="693"/>
      <c r="W25" s="693"/>
      <c r="X25" s="693"/>
      <c r="Y25" s="693"/>
      <c r="Z25" s="693"/>
      <c r="AA25" s="693"/>
      <c r="AB25" s="693"/>
      <c r="AC25" s="693"/>
      <c r="AD25" s="693"/>
      <c r="AE25" s="693"/>
      <c r="AF25" s="694"/>
    </row>
    <row r="26" spans="2:32" s="374" customFormat="1" ht="19.5" customHeight="1" x14ac:dyDescent="0.15">
      <c r="B26" s="683" t="s">
        <v>8</v>
      </c>
      <c r="C26" s="684"/>
      <c r="D26" s="684"/>
      <c r="E26" s="684"/>
      <c r="F26" s="684"/>
      <c r="G26" s="684"/>
      <c r="H26" s="684"/>
      <c r="I26" s="684"/>
      <c r="J26" s="684"/>
      <c r="K26" s="684"/>
      <c r="L26" s="685"/>
      <c r="M26" s="373"/>
      <c r="N26" s="371" t="s">
        <v>88</v>
      </c>
      <c r="O26" s="692"/>
      <c r="P26" s="693"/>
      <c r="Q26" s="693"/>
      <c r="R26" s="693"/>
      <c r="S26" s="693"/>
      <c r="T26" s="693"/>
      <c r="U26" s="693"/>
      <c r="V26" s="693"/>
      <c r="W26" s="693"/>
      <c r="X26" s="693"/>
      <c r="Y26" s="693"/>
      <c r="Z26" s="693"/>
      <c r="AA26" s="693"/>
      <c r="AB26" s="693"/>
      <c r="AC26" s="693"/>
      <c r="AD26" s="693"/>
      <c r="AE26" s="693"/>
      <c r="AF26" s="694"/>
    </row>
    <row r="27" spans="2:32" s="374" customFormat="1" ht="19.5" customHeight="1" x14ac:dyDescent="0.15">
      <c r="B27" s="702"/>
      <c r="C27" s="703"/>
      <c r="D27" s="703"/>
      <c r="E27" s="703"/>
      <c r="F27" s="703"/>
      <c r="G27" s="703"/>
      <c r="H27" s="703"/>
      <c r="I27" s="703"/>
      <c r="J27" s="703"/>
      <c r="K27" s="703"/>
      <c r="L27" s="704"/>
      <c r="M27" s="373"/>
      <c r="N27" s="371" t="s">
        <v>88</v>
      </c>
      <c r="O27" s="692"/>
      <c r="P27" s="693"/>
      <c r="Q27" s="693"/>
      <c r="R27" s="693"/>
      <c r="S27" s="693"/>
      <c r="T27" s="693"/>
      <c r="U27" s="693"/>
      <c r="V27" s="693"/>
      <c r="W27" s="693"/>
      <c r="X27" s="693"/>
      <c r="Y27" s="693"/>
      <c r="Z27" s="693"/>
      <c r="AA27" s="693"/>
      <c r="AB27" s="693"/>
      <c r="AC27" s="693"/>
      <c r="AD27" s="693"/>
      <c r="AE27" s="693"/>
      <c r="AF27" s="694"/>
    </row>
    <row r="28" spans="2:32" s="374" customFormat="1" ht="19.5" customHeight="1" x14ac:dyDescent="0.15">
      <c r="B28" s="705"/>
      <c r="C28" s="706"/>
      <c r="D28" s="706"/>
      <c r="E28" s="706"/>
      <c r="F28" s="706"/>
      <c r="G28" s="706"/>
      <c r="H28" s="706"/>
      <c r="I28" s="706"/>
      <c r="J28" s="706"/>
      <c r="K28" s="706"/>
      <c r="L28" s="707"/>
      <c r="M28" s="381"/>
      <c r="N28" s="378" t="s">
        <v>88</v>
      </c>
      <c r="O28" s="692"/>
      <c r="P28" s="693"/>
      <c r="Q28" s="693"/>
      <c r="R28" s="693"/>
      <c r="S28" s="693"/>
      <c r="T28" s="693"/>
      <c r="U28" s="693"/>
      <c r="V28" s="693"/>
      <c r="W28" s="693"/>
      <c r="X28" s="693"/>
      <c r="Y28" s="693"/>
      <c r="Z28" s="693"/>
      <c r="AA28" s="693"/>
      <c r="AB28" s="693"/>
      <c r="AC28" s="693"/>
      <c r="AD28" s="693"/>
      <c r="AE28" s="693"/>
      <c r="AF28" s="694"/>
    </row>
    <row r="29" spans="2:32" s="374" customFormat="1" ht="19.5" customHeight="1" x14ac:dyDescent="0.15">
      <c r="B29" s="683" t="s">
        <v>85</v>
      </c>
      <c r="C29" s="684"/>
      <c r="D29" s="684"/>
      <c r="E29" s="684"/>
      <c r="F29" s="684"/>
      <c r="G29" s="684"/>
      <c r="H29" s="684"/>
      <c r="I29" s="684"/>
      <c r="J29" s="684"/>
      <c r="K29" s="684"/>
      <c r="L29" s="685"/>
      <c r="M29" s="373"/>
      <c r="N29" s="371" t="s">
        <v>88</v>
      </c>
      <c r="O29" s="692"/>
      <c r="P29" s="693"/>
      <c r="Q29" s="693"/>
      <c r="R29" s="693"/>
      <c r="S29" s="693"/>
      <c r="T29" s="693"/>
      <c r="U29" s="693"/>
      <c r="V29" s="693"/>
      <c r="W29" s="693"/>
      <c r="X29" s="693"/>
      <c r="Y29" s="693"/>
      <c r="Z29" s="693"/>
      <c r="AA29" s="693"/>
      <c r="AB29" s="693"/>
      <c r="AC29" s="693"/>
      <c r="AD29" s="693"/>
      <c r="AE29" s="693"/>
      <c r="AF29" s="694"/>
    </row>
    <row r="30" spans="2:32" s="374" customFormat="1" ht="19.5" customHeight="1" x14ac:dyDescent="0.15">
      <c r="B30" s="686"/>
      <c r="C30" s="687"/>
      <c r="D30" s="687"/>
      <c r="E30" s="687"/>
      <c r="F30" s="687"/>
      <c r="G30" s="687"/>
      <c r="H30" s="687"/>
      <c r="I30" s="687"/>
      <c r="J30" s="687"/>
      <c r="K30" s="687"/>
      <c r="L30" s="688"/>
      <c r="M30" s="373"/>
      <c r="N30" s="371" t="s">
        <v>88</v>
      </c>
      <c r="O30" s="692"/>
      <c r="P30" s="693"/>
      <c r="Q30" s="693"/>
      <c r="R30" s="693"/>
      <c r="S30" s="693"/>
      <c r="T30" s="693"/>
      <c r="U30" s="693"/>
      <c r="V30" s="693"/>
      <c r="W30" s="693"/>
      <c r="X30" s="693"/>
      <c r="Y30" s="693"/>
      <c r="Z30" s="693"/>
      <c r="AA30" s="693"/>
      <c r="AB30" s="693"/>
      <c r="AC30" s="693"/>
      <c r="AD30" s="693"/>
      <c r="AE30" s="693"/>
      <c r="AF30" s="694"/>
    </row>
    <row r="31" spans="2:32" s="374" customFormat="1" ht="19.5" customHeight="1" x14ac:dyDescent="0.15">
      <c r="B31" s="689"/>
      <c r="C31" s="690"/>
      <c r="D31" s="690"/>
      <c r="E31" s="690"/>
      <c r="F31" s="690"/>
      <c r="G31" s="690"/>
      <c r="H31" s="690"/>
      <c r="I31" s="690"/>
      <c r="J31" s="690"/>
      <c r="K31" s="690"/>
      <c r="L31" s="691"/>
      <c r="M31" s="381"/>
      <c r="N31" s="378" t="s">
        <v>88</v>
      </c>
      <c r="O31" s="692"/>
      <c r="P31" s="693"/>
      <c r="Q31" s="693"/>
      <c r="R31" s="693"/>
      <c r="S31" s="693"/>
      <c r="T31" s="693"/>
      <c r="U31" s="693"/>
      <c r="V31" s="693"/>
      <c r="W31" s="693"/>
      <c r="X31" s="693"/>
      <c r="Y31" s="693"/>
      <c r="Z31" s="693"/>
      <c r="AA31" s="693"/>
      <c r="AB31" s="693"/>
      <c r="AC31" s="693"/>
      <c r="AD31" s="693"/>
      <c r="AE31" s="693"/>
      <c r="AF31" s="694"/>
    </row>
    <row r="32" spans="2:32" s="374" customFormat="1" ht="19.5" customHeight="1" x14ac:dyDescent="0.15">
      <c r="B32" s="683" t="s">
        <v>103</v>
      </c>
      <c r="C32" s="684"/>
      <c r="D32" s="684"/>
      <c r="E32" s="684"/>
      <c r="F32" s="684"/>
      <c r="G32" s="684"/>
      <c r="H32" s="684"/>
      <c r="I32" s="684"/>
      <c r="J32" s="684"/>
      <c r="K32" s="684"/>
      <c r="L32" s="685"/>
      <c r="M32" s="373"/>
      <c r="N32" s="371" t="s">
        <v>88</v>
      </c>
      <c r="O32" s="692"/>
      <c r="P32" s="693"/>
      <c r="Q32" s="693"/>
      <c r="R32" s="693"/>
      <c r="S32" s="693"/>
      <c r="T32" s="693"/>
      <c r="U32" s="693"/>
      <c r="V32" s="693"/>
      <c r="W32" s="693"/>
      <c r="X32" s="693"/>
      <c r="Y32" s="693"/>
      <c r="Z32" s="693"/>
      <c r="AA32" s="693"/>
      <c r="AB32" s="693"/>
      <c r="AC32" s="693"/>
      <c r="AD32" s="693"/>
      <c r="AE32" s="693"/>
      <c r="AF32" s="694"/>
    </row>
    <row r="33" spans="1:32" s="374" customFormat="1" ht="19.5" customHeight="1" x14ac:dyDescent="0.15">
      <c r="B33" s="702"/>
      <c r="C33" s="703"/>
      <c r="D33" s="703"/>
      <c r="E33" s="703"/>
      <c r="F33" s="703"/>
      <c r="G33" s="703"/>
      <c r="H33" s="703"/>
      <c r="I33" s="703"/>
      <c r="J33" s="703"/>
      <c r="K33" s="703"/>
      <c r="L33" s="704"/>
      <c r="M33" s="373"/>
      <c r="N33" s="371" t="s">
        <v>88</v>
      </c>
      <c r="O33" s="692"/>
      <c r="P33" s="693"/>
      <c r="Q33" s="693"/>
      <c r="R33" s="693"/>
      <c r="S33" s="693"/>
      <c r="T33" s="693"/>
      <c r="U33" s="693"/>
      <c r="V33" s="693"/>
      <c r="W33" s="693"/>
      <c r="X33" s="693"/>
      <c r="Y33" s="693"/>
      <c r="Z33" s="693"/>
      <c r="AA33" s="693"/>
      <c r="AB33" s="693"/>
      <c r="AC33" s="693"/>
      <c r="AD33" s="693"/>
      <c r="AE33" s="693"/>
      <c r="AF33" s="694"/>
    </row>
    <row r="34" spans="1:32" s="374" customFormat="1" ht="19.5" customHeight="1" x14ac:dyDescent="0.15">
      <c r="B34" s="705"/>
      <c r="C34" s="706"/>
      <c r="D34" s="706"/>
      <c r="E34" s="706"/>
      <c r="F34" s="706"/>
      <c r="G34" s="706"/>
      <c r="H34" s="706"/>
      <c r="I34" s="706"/>
      <c r="J34" s="706"/>
      <c r="K34" s="706"/>
      <c r="L34" s="707"/>
      <c r="M34" s="381"/>
      <c r="N34" s="378" t="s">
        <v>88</v>
      </c>
      <c r="O34" s="692"/>
      <c r="P34" s="693"/>
      <c r="Q34" s="693"/>
      <c r="R34" s="693"/>
      <c r="S34" s="693"/>
      <c r="T34" s="693"/>
      <c r="U34" s="693"/>
      <c r="V34" s="693"/>
      <c r="W34" s="693"/>
      <c r="X34" s="693"/>
      <c r="Y34" s="693"/>
      <c r="Z34" s="693"/>
      <c r="AA34" s="693"/>
      <c r="AB34" s="693"/>
      <c r="AC34" s="693"/>
      <c r="AD34" s="693"/>
      <c r="AE34" s="693"/>
      <c r="AF34" s="694"/>
    </row>
    <row r="35" spans="1:32" s="374" customFormat="1" ht="19.5" customHeight="1" x14ac:dyDescent="0.15">
      <c r="B35" s="683" t="s">
        <v>104</v>
      </c>
      <c r="C35" s="684"/>
      <c r="D35" s="684"/>
      <c r="E35" s="684"/>
      <c r="F35" s="684"/>
      <c r="G35" s="684"/>
      <c r="H35" s="684"/>
      <c r="I35" s="684"/>
      <c r="J35" s="684"/>
      <c r="K35" s="684"/>
      <c r="L35" s="685"/>
      <c r="M35" s="373"/>
      <c r="N35" s="371" t="s">
        <v>88</v>
      </c>
      <c r="O35" s="692"/>
      <c r="P35" s="693"/>
      <c r="Q35" s="693"/>
      <c r="R35" s="693"/>
      <c r="S35" s="693"/>
      <c r="T35" s="693"/>
      <c r="U35" s="693"/>
      <c r="V35" s="693"/>
      <c r="W35" s="693"/>
      <c r="X35" s="693"/>
      <c r="Y35" s="693"/>
      <c r="Z35" s="693"/>
      <c r="AA35" s="693"/>
      <c r="AB35" s="693"/>
      <c r="AC35" s="693"/>
      <c r="AD35" s="693"/>
      <c r="AE35" s="693"/>
      <c r="AF35" s="694"/>
    </row>
    <row r="36" spans="1:32" s="374" customFormat="1" ht="19.5" customHeight="1" x14ac:dyDescent="0.15">
      <c r="B36" s="702"/>
      <c r="C36" s="703"/>
      <c r="D36" s="703"/>
      <c r="E36" s="703"/>
      <c r="F36" s="703"/>
      <c r="G36" s="703"/>
      <c r="H36" s="703"/>
      <c r="I36" s="703"/>
      <c r="J36" s="703"/>
      <c r="K36" s="703"/>
      <c r="L36" s="704"/>
      <c r="M36" s="373"/>
      <c r="N36" s="371" t="s">
        <v>88</v>
      </c>
      <c r="O36" s="692"/>
      <c r="P36" s="693"/>
      <c r="Q36" s="693"/>
      <c r="R36" s="693"/>
      <c r="S36" s="693"/>
      <c r="T36" s="693"/>
      <c r="U36" s="693"/>
      <c r="V36" s="693"/>
      <c r="W36" s="693"/>
      <c r="X36" s="693"/>
      <c r="Y36" s="693"/>
      <c r="Z36" s="693"/>
      <c r="AA36" s="693"/>
      <c r="AB36" s="693"/>
      <c r="AC36" s="693"/>
      <c r="AD36" s="693"/>
      <c r="AE36" s="693"/>
      <c r="AF36" s="694"/>
    </row>
    <row r="37" spans="1:32" s="374" customFormat="1" ht="19.5" customHeight="1" x14ac:dyDescent="0.15">
      <c r="B37" s="705"/>
      <c r="C37" s="706"/>
      <c r="D37" s="706"/>
      <c r="E37" s="706"/>
      <c r="F37" s="706"/>
      <c r="G37" s="706"/>
      <c r="H37" s="706"/>
      <c r="I37" s="706"/>
      <c r="J37" s="706"/>
      <c r="K37" s="706"/>
      <c r="L37" s="707"/>
      <c r="M37" s="381"/>
      <c r="N37" s="378" t="s">
        <v>88</v>
      </c>
      <c r="O37" s="692"/>
      <c r="P37" s="693"/>
      <c r="Q37" s="693"/>
      <c r="R37" s="693"/>
      <c r="S37" s="693"/>
      <c r="T37" s="693"/>
      <c r="U37" s="693"/>
      <c r="V37" s="693"/>
      <c r="W37" s="693"/>
      <c r="X37" s="693"/>
      <c r="Y37" s="693"/>
      <c r="Z37" s="693"/>
      <c r="AA37" s="693"/>
      <c r="AB37" s="693"/>
      <c r="AC37" s="693"/>
      <c r="AD37" s="693"/>
      <c r="AE37" s="693"/>
      <c r="AF37" s="694"/>
    </row>
    <row r="38" spans="1:32" s="374" customFormat="1" ht="19.5" customHeight="1" x14ac:dyDescent="0.15">
      <c r="B38" s="711" t="s">
        <v>86</v>
      </c>
      <c r="C38" s="712"/>
      <c r="D38" s="712"/>
      <c r="E38" s="712"/>
      <c r="F38" s="712"/>
      <c r="G38" s="712"/>
      <c r="H38" s="712"/>
      <c r="I38" s="712"/>
      <c r="J38" s="712"/>
      <c r="K38" s="712"/>
      <c r="L38" s="713"/>
      <c r="M38" s="373"/>
      <c r="N38" s="371" t="s">
        <v>88</v>
      </c>
      <c r="O38" s="695"/>
      <c r="P38" s="696"/>
      <c r="Q38" s="696"/>
      <c r="R38" s="696"/>
      <c r="S38" s="696"/>
      <c r="T38" s="696"/>
      <c r="U38" s="696"/>
      <c r="V38" s="696"/>
      <c r="W38" s="696"/>
      <c r="X38" s="696"/>
      <c r="Y38" s="696"/>
      <c r="Z38" s="696"/>
      <c r="AA38" s="696"/>
      <c r="AB38" s="696"/>
      <c r="AC38" s="696"/>
      <c r="AD38" s="696"/>
      <c r="AE38" s="696"/>
      <c r="AF38" s="697"/>
    </row>
    <row r="39" spans="1:32" s="374" customFormat="1" ht="19.5" customHeight="1" x14ac:dyDescent="0.15">
      <c r="A39" s="375"/>
      <c r="B39" s="702"/>
      <c r="C39" s="684"/>
      <c r="D39" s="703"/>
      <c r="E39" s="703"/>
      <c r="F39" s="703"/>
      <c r="G39" s="703"/>
      <c r="H39" s="703"/>
      <c r="I39" s="703"/>
      <c r="J39" s="703"/>
      <c r="K39" s="703"/>
      <c r="L39" s="704"/>
      <c r="M39" s="132"/>
      <c r="N39" s="376" t="s">
        <v>88</v>
      </c>
      <c r="O39" s="714"/>
      <c r="P39" s="715"/>
      <c r="Q39" s="715"/>
      <c r="R39" s="715"/>
      <c r="S39" s="715"/>
      <c r="T39" s="715"/>
      <c r="U39" s="715"/>
      <c r="V39" s="715"/>
      <c r="W39" s="715"/>
      <c r="X39" s="715"/>
      <c r="Y39" s="715"/>
      <c r="Z39" s="715"/>
      <c r="AA39" s="715"/>
      <c r="AB39" s="715"/>
      <c r="AC39" s="715"/>
      <c r="AD39" s="715"/>
      <c r="AE39" s="715"/>
      <c r="AF39" s="716"/>
    </row>
    <row r="40" spans="1:32" s="374" customFormat="1" ht="19.5" customHeight="1" x14ac:dyDescent="0.15">
      <c r="B40" s="705"/>
      <c r="C40" s="706"/>
      <c r="D40" s="706"/>
      <c r="E40" s="706"/>
      <c r="F40" s="706"/>
      <c r="G40" s="706"/>
      <c r="H40" s="706"/>
      <c r="I40" s="706"/>
      <c r="J40" s="706"/>
      <c r="K40" s="706"/>
      <c r="L40" s="707"/>
      <c r="M40" s="381"/>
      <c r="N40" s="378" t="s">
        <v>88</v>
      </c>
      <c r="O40" s="692"/>
      <c r="P40" s="693"/>
      <c r="Q40" s="693"/>
      <c r="R40" s="693"/>
      <c r="S40" s="693"/>
      <c r="T40" s="693"/>
      <c r="U40" s="693"/>
      <c r="V40" s="693"/>
      <c r="W40" s="693"/>
      <c r="X40" s="693"/>
      <c r="Y40" s="693"/>
      <c r="Z40" s="693"/>
      <c r="AA40" s="693"/>
      <c r="AB40" s="693"/>
      <c r="AC40" s="693"/>
      <c r="AD40" s="693"/>
      <c r="AE40" s="693"/>
      <c r="AF40" s="694"/>
    </row>
    <row r="41" spans="1:32" s="374" customFormat="1" ht="19.5" customHeight="1" x14ac:dyDescent="0.15">
      <c r="B41" s="683" t="s">
        <v>87</v>
      </c>
      <c r="C41" s="684"/>
      <c r="D41" s="684"/>
      <c r="E41" s="684"/>
      <c r="F41" s="684"/>
      <c r="G41" s="684"/>
      <c r="H41" s="684"/>
      <c r="I41" s="684"/>
      <c r="J41" s="684"/>
      <c r="K41" s="684"/>
      <c r="L41" s="685"/>
      <c r="M41" s="373"/>
      <c r="N41" s="371" t="s">
        <v>88</v>
      </c>
      <c r="O41" s="692"/>
      <c r="P41" s="693"/>
      <c r="Q41" s="693"/>
      <c r="R41" s="693"/>
      <c r="S41" s="693"/>
      <c r="T41" s="693"/>
      <c r="U41" s="693"/>
      <c r="V41" s="693"/>
      <c r="W41" s="693"/>
      <c r="X41" s="693"/>
      <c r="Y41" s="693"/>
      <c r="Z41" s="693"/>
      <c r="AA41" s="693"/>
      <c r="AB41" s="693"/>
      <c r="AC41" s="693"/>
      <c r="AD41" s="693"/>
      <c r="AE41" s="693"/>
      <c r="AF41" s="694"/>
    </row>
    <row r="42" spans="1:32" s="374" customFormat="1" ht="19.5" customHeight="1" x14ac:dyDescent="0.15">
      <c r="B42" s="702"/>
      <c r="C42" s="703"/>
      <c r="D42" s="703"/>
      <c r="E42" s="703"/>
      <c r="F42" s="703"/>
      <c r="G42" s="703"/>
      <c r="H42" s="703"/>
      <c r="I42" s="703"/>
      <c r="J42" s="703"/>
      <c r="K42" s="703"/>
      <c r="L42" s="704"/>
      <c r="M42" s="373"/>
      <c r="N42" s="371" t="s">
        <v>88</v>
      </c>
      <c r="O42" s="692"/>
      <c r="P42" s="693"/>
      <c r="Q42" s="693"/>
      <c r="R42" s="693"/>
      <c r="S42" s="693"/>
      <c r="T42" s="693"/>
      <c r="U42" s="693"/>
      <c r="V42" s="693"/>
      <c r="W42" s="693"/>
      <c r="X42" s="693"/>
      <c r="Y42" s="693"/>
      <c r="Z42" s="693"/>
      <c r="AA42" s="693"/>
      <c r="AB42" s="693"/>
      <c r="AC42" s="693"/>
      <c r="AD42" s="693"/>
      <c r="AE42" s="693"/>
      <c r="AF42" s="694"/>
    </row>
    <row r="43" spans="1:32" s="374" customFormat="1" ht="19.5" customHeight="1" thickBot="1" x14ac:dyDescent="0.2">
      <c r="B43" s="705"/>
      <c r="C43" s="706"/>
      <c r="D43" s="706"/>
      <c r="E43" s="706"/>
      <c r="F43" s="706"/>
      <c r="G43" s="706"/>
      <c r="H43" s="706"/>
      <c r="I43" s="706"/>
      <c r="J43" s="706"/>
      <c r="K43" s="706"/>
      <c r="L43" s="707"/>
      <c r="M43" s="131"/>
      <c r="N43" s="386" t="s">
        <v>88</v>
      </c>
      <c r="O43" s="717"/>
      <c r="P43" s="718"/>
      <c r="Q43" s="718"/>
      <c r="R43" s="718"/>
      <c r="S43" s="718"/>
      <c r="T43" s="718"/>
      <c r="U43" s="718"/>
      <c r="V43" s="718"/>
      <c r="W43" s="718"/>
      <c r="X43" s="718"/>
      <c r="Y43" s="718"/>
      <c r="Z43" s="718"/>
      <c r="AA43" s="718"/>
      <c r="AB43" s="718"/>
      <c r="AC43" s="718"/>
      <c r="AD43" s="718"/>
      <c r="AE43" s="718"/>
      <c r="AF43" s="719"/>
    </row>
    <row r="44" spans="1:32" s="374" customFormat="1" ht="19.5" customHeight="1" thickTop="1" x14ac:dyDescent="0.15">
      <c r="B44" s="699" t="s">
        <v>105</v>
      </c>
      <c r="C44" s="700"/>
      <c r="D44" s="700"/>
      <c r="E44" s="700"/>
      <c r="F44" s="700"/>
      <c r="G44" s="700"/>
      <c r="H44" s="700"/>
      <c r="I44" s="700"/>
      <c r="J44" s="700"/>
      <c r="K44" s="700"/>
      <c r="L44" s="701"/>
      <c r="M44" s="135"/>
      <c r="N44" s="387" t="s">
        <v>88</v>
      </c>
      <c r="O44" s="708"/>
      <c r="P44" s="709"/>
      <c r="Q44" s="709"/>
      <c r="R44" s="709"/>
      <c r="S44" s="709"/>
      <c r="T44" s="709"/>
      <c r="U44" s="709"/>
      <c r="V44" s="709"/>
      <c r="W44" s="709"/>
      <c r="X44" s="709"/>
      <c r="Y44" s="709"/>
      <c r="Z44" s="709"/>
      <c r="AA44" s="709"/>
      <c r="AB44" s="709"/>
      <c r="AC44" s="709"/>
      <c r="AD44" s="709"/>
      <c r="AE44" s="709"/>
      <c r="AF44" s="710"/>
    </row>
    <row r="45" spans="1:32" s="374" customFormat="1" ht="19.5" customHeight="1" x14ac:dyDescent="0.15">
      <c r="B45" s="702"/>
      <c r="C45" s="703"/>
      <c r="D45" s="703"/>
      <c r="E45" s="703"/>
      <c r="F45" s="703"/>
      <c r="G45" s="703"/>
      <c r="H45" s="703"/>
      <c r="I45" s="703"/>
      <c r="J45" s="703"/>
      <c r="K45" s="703"/>
      <c r="L45" s="704"/>
      <c r="M45" s="373"/>
      <c r="N45" s="371" t="s">
        <v>88</v>
      </c>
      <c r="O45" s="692"/>
      <c r="P45" s="693"/>
      <c r="Q45" s="693"/>
      <c r="R45" s="693"/>
      <c r="S45" s="693"/>
      <c r="T45" s="693"/>
      <c r="U45" s="693"/>
      <c r="V45" s="693"/>
      <c r="W45" s="693"/>
      <c r="X45" s="693"/>
      <c r="Y45" s="693"/>
      <c r="Z45" s="693"/>
      <c r="AA45" s="693"/>
      <c r="AB45" s="693"/>
      <c r="AC45" s="693"/>
      <c r="AD45" s="693"/>
      <c r="AE45" s="693"/>
      <c r="AF45" s="694"/>
    </row>
    <row r="46" spans="1:32" s="374" customFormat="1" ht="19.5" customHeight="1" x14ac:dyDescent="0.15">
      <c r="B46" s="705"/>
      <c r="C46" s="706"/>
      <c r="D46" s="706"/>
      <c r="E46" s="706"/>
      <c r="F46" s="706"/>
      <c r="G46" s="706"/>
      <c r="H46" s="706"/>
      <c r="I46" s="706"/>
      <c r="J46" s="706"/>
      <c r="K46" s="706"/>
      <c r="L46" s="707"/>
      <c r="M46" s="381"/>
      <c r="N46" s="378" t="s">
        <v>88</v>
      </c>
      <c r="O46" s="692"/>
      <c r="P46" s="693"/>
      <c r="Q46" s="693"/>
      <c r="R46" s="693"/>
      <c r="S46" s="693"/>
      <c r="T46" s="693"/>
      <c r="U46" s="693"/>
      <c r="V46" s="693"/>
      <c r="W46" s="693"/>
      <c r="X46" s="693"/>
      <c r="Y46" s="693"/>
      <c r="Z46" s="693"/>
      <c r="AA46" s="693"/>
      <c r="AB46" s="693"/>
      <c r="AC46" s="693"/>
      <c r="AD46" s="693"/>
      <c r="AE46" s="693"/>
      <c r="AF46" s="694"/>
    </row>
    <row r="47" spans="1:32" s="374" customFormat="1" ht="19.5" customHeight="1" x14ac:dyDescent="0.15">
      <c r="B47" s="683" t="s">
        <v>106</v>
      </c>
      <c r="C47" s="684"/>
      <c r="D47" s="684"/>
      <c r="E47" s="684"/>
      <c r="F47" s="684"/>
      <c r="G47" s="684"/>
      <c r="H47" s="684"/>
      <c r="I47" s="684"/>
      <c r="J47" s="684"/>
      <c r="K47" s="684"/>
      <c r="L47" s="685"/>
      <c r="M47" s="373"/>
      <c r="N47" s="371" t="s">
        <v>88</v>
      </c>
      <c r="O47" s="692"/>
      <c r="P47" s="693"/>
      <c r="Q47" s="693"/>
      <c r="R47" s="693"/>
      <c r="S47" s="693"/>
      <c r="T47" s="693"/>
      <c r="U47" s="693"/>
      <c r="V47" s="693"/>
      <c r="W47" s="693"/>
      <c r="X47" s="693"/>
      <c r="Y47" s="693"/>
      <c r="Z47" s="693"/>
      <c r="AA47" s="693"/>
      <c r="AB47" s="693"/>
      <c r="AC47" s="693"/>
      <c r="AD47" s="693"/>
      <c r="AE47" s="693"/>
      <c r="AF47" s="694"/>
    </row>
    <row r="48" spans="1:32" s="374" customFormat="1" ht="19.5" customHeight="1" x14ac:dyDescent="0.15">
      <c r="B48" s="702"/>
      <c r="C48" s="703"/>
      <c r="D48" s="703"/>
      <c r="E48" s="703"/>
      <c r="F48" s="703"/>
      <c r="G48" s="703"/>
      <c r="H48" s="703"/>
      <c r="I48" s="703"/>
      <c r="J48" s="703"/>
      <c r="K48" s="703"/>
      <c r="L48" s="704"/>
      <c r="M48" s="373"/>
      <c r="N48" s="371" t="s">
        <v>88</v>
      </c>
      <c r="O48" s="692"/>
      <c r="P48" s="693"/>
      <c r="Q48" s="693"/>
      <c r="R48" s="693"/>
      <c r="S48" s="693"/>
      <c r="T48" s="693"/>
      <c r="U48" s="693"/>
      <c r="V48" s="693"/>
      <c r="W48" s="693"/>
      <c r="X48" s="693"/>
      <c r="Y48" s="693"/>
      <c r="Z48" s="693"/>
      <c r="AA48" s="693"/>
      <c r="AB48" s="693"/>
      <c r="AC48" s="693"/>
      <c r="AD48" s="693"/>
      <c r="AE48" s="693"/>
      <c r="AF48" s="694"/>
    </row>
    <row r="49" spans="1:32" s="374" customFormat="1" ht="19.5" customHeight="1" x14ac:dyDescent="0.15">
      <c r="B49" s="705"/>
      <c r="C49" s="706"/>
      <c r="D49" s="706"/>
      <c r="E49" s="706"/>
      <c r="F49" s="706"/>
      <c r="G49" s="706"/>
      <c r="H49" s="706"/>
      <c r="I49" s="706"/>
      <c r="J49" s="706"/>
      <c r="K49" s="706"/>
      <c r="L49" s="707"/>
      <c r="M49" s="381"/>
      <c r="N49" s="378" t="s">
        <v>88</v>
      </c>
      <c r="O49" s="692"/>
      <c r="P49" s="693"/>
      <c r="Q49" s="693"/>
      <c r="R49" s="693"/>
      <c r="S49" s="693"/>
      <c r="T49" s="693"/>
      <c r="U49" s="693"/>
      <c r="V49" s="693"/>
      <c r="W49" s="693"/>
      <c r="X49" s="693"/>
      <c r="Y49" s="693"/>
      <c r="Z49" s="693"/>
      <c r="AA49" s="693"/>
      <c r="AB49" s="693"/>
      <c r="AC49" s="693"/>
      <c r="AD49" s="693"/>
      <c r="AE49" s="693"/>
      <c r="AF49" s="694"/>
    </row>
    <row r="50" spans="1:32" s="374" customFormat="1" ht="19.5" customHeight="1" x14ac:dyDescent="0.15">
      <c r="B50" s="683" t="s">
        <v>107</v>
      </c>
      <c r="C50" s="684"/>
      <c r="D50" s="684"/>
      <c r="E50" s="684"/>
      <c r="F50" s="684"/>
      <c r="G50" s="684"/>
      <c r="H50" s="684"/>
      <c r="I50" s="684"/>
      <c r="J50" s="684"/>
      <c r="K50" s="684"/>
      <c r="L50" s="685"/>
      <c r="M50" s="373"/>
      <c r="N50" s="371" t="s">
        <v>88</v>
      </c>
      <c r="O50" s="692"/>
      <c r="P50" s="693"/>
      <c r="Q50" s="693"/>
      <c r="R50" s="693"/>
      <c r="S50" s="693"/>
      <c r="T50" s="693"/>
      <c r="U50" s="693"/>
      <c r="V50" s="693"/>
      <c r="W50" s="693"/>
      <c r="X50" s="693"/>
      <c r="Y50" s="693"/>
      <c r="Z50" s="693"/>
      <c r="AA50" s="693"/>
      <c r="AB50" s="693"/>
      <c r="AC50" s="693"/>
      <c r="AD50" s="693"/>
      <c r="AE50" s="693"/>
      <c r="AF50" s="694"/>
    </row>
    <row r="51" spans="1:32" s="374" customFormat="1" ht="19.5" customHeight="1" x14ac:dyDescent="0.15">
      <c r="B51" s="686"/>
      <c r="C51" s="687"/>
      <c r="D51" s="687"/>
      <c r="E51" s="687"/>
      <c r="F51" s="687"/>
      <c r="G51" s="687"/>
      <c r="H51" s="687"/>
      <c r="I51" s="687"/>
      <c r="J51" s="687"/>
      <c r="K51" s="687"/>
      <c r="L51" s="688"/>
      <c r="M51" s="373"/>
      <c r="N51" s="371" t="s">
        <v>88</v>
      </c>
      <c r="O51" s="692"/>
      <c r="P51" s="693"/>
      <c r="Q51" s="693"/>
      <c r="R51" s="693"/>
      <c r="S51" s="693"/>
      <c r="T51" s="693"/>
      <c r="U51" s="693"/>
      <c r="V51" s="693"/>
      <c r="W51" s="693"/>
      <c r="X51" s="693"/>
      <c r="Y51" s="693"/>
      <c r="Z51" s="693"/>
      <c r="AA51" s="693"/>
      <c r="AB51" s="693"/>
      <c r="AC51" s="693"/>
      <c r="AD51" s="693"/>
      <c r="AE51" s="693"/>
      <c r="AF51" s="694"/>
    </row>
    <row r="52" spans="1:32" s="374" customFormat="1" ht="19.5" customHeight="1" x14ac:dyDescent="0.15">
      <c r="B52" s="689"/>
      <c r="C52" s="690"/>
      <c r="D52" s="690"/>
      <c r="E52" s="690"/>
      <c r="F52" s="690"/>
      <c r="G52" s="690"/>
      <c r="H52" s="690"/>
      <c r="I52" s="690"/>
      <c r="J52" s="690"/>
      <c r="K52" s="690"/>
      <c r="L52" s="691"/>
      <c r="M52" s="373"/>
      <c r="N52" s="371" t="s">
        <v>88</v>
      </c>
      <c r="O52" s="695"/>
      <c r="P52" s="696"/>
      <c r="Q52" s="696"/>
      <c r="R52" s="696"/>
      <c r="S52" s="696"/>
      <c r="T52" s="696"/>
      <c r="U52" s="696"/>
      <c r="V52" s="696"/>
      <c r="W52" s="696"/>
      <c r="X52" s="696"/>
      <c r="Y52" s="696"/>
      <c r="Z52" s="696"/>
      <c r="AA52" s="696"/>
      <c r="AB52" s="696"/>
      <c r="AC52" s="696"/>
      <c r="AD52" s="696"/>
      <c r="AE52" s="696"/>
      <c r="AF52" s="697"/>
    </row>
    <row r="54" spans="1:32" x14ac:dyDescent="0.15">
      <c r="B54" s="383" t="s">
        <v>97</v>
      </c>
    </row>
    <row r="55" spans="1:32" x14ac:dyDescent="0.15">
      <c r="B55" s="383" t="s">
        <v>98</v>
      </c>
    </row>
    <row r="57" spans="1:32" x14ac:dyDescent="0.15">
      <c r="A57" s="383" t="s">
        <v>99</v>
      </c>
      <c r="M57" s="133"/>
      <c r="N57" s="383" t="s">
        <v>11</v>
      </c>
      <c r="O57" s="698"/>
      <c r="P57" s="698"/>
      <c r="Q57" s="383" t="s">
        <v>89</v>
      </c>
      <c r="R57" s="698"/>
      <c r="S57" s="698"/>
      <c r="T57" s="383" t="s">
        <v>90</v>
      </c>
    </row>
    <row r="82" spans="12:12" x14ac:dyDescent="0.15">
      <c r="L82" s="267"/>
    </row>
    <row r="122" spans="1:7" x14ac:dyDescent="0.15">
      <c r="A122" s="385"/>
      <c r="C122" s="385"/>
      <c r="D122" s="385"/>
      <c r="E122" s="385"/>
      <c r="F122" s="385"/>
      <c r="G122" s="385"/>
    </row>
    <row r="123" spans="1:7" x14ac:dyDescent="0.15">
      <c r="C123" s="382"/>
    </row>
    <row r="151" spans="1:1" x14ac:dyDescent="0.15">
      <c r="A151" s="385"/>
    </row>
    <row r="187" spans="1:1" x14ac:dyDescent="0.15">
      <c r="A187" s="384"/>
    </row>
    <row r="238" spans="1:1" x14ac:dyDescent="0.15">
      <c r="A238" s="384"/>
    </row>
    <row r="287" spans="1:1" x14ac:dyDescent="0.15">
      <c r="A287" s="384"/>
    </row>
    <row r="314" spans="1:1" x14ac:dyDescent="0.15">
      <c r="A314" s="385"/>
    </row>
    <row r="364" spans="1:1" x14ac:dyDescent="0.15">
      <c r="A364" s="384"/>
    </row>
    <row r="388" spans="1:1" x14ac:dyDescent="0.15">
      <c r="A388" s="385"/>
    </row>
    <row r="416" spans="1:1" x14ac:dyDescent="0.15">
      <c r="A416" s="385"/>
    </row>
    <row r="444" spans="1:1" x14ac:dyDescent="0.15">
      <c r="A444" s="385"/>
    </row>
    <row r="468" spans="1:1" x14ac:dyDescent="0.15">
      <c r="A468" s="385"/>
    </row>
    <row r="497" spans="1:1" x14ac:dyDescent="0.15">
      <c r="A497" s="385"/>
    </row>
    <row r="526" spans="1:1" x14ac:dyDescent="0.15">
      <c r="A526" s="385"/>
    </row>
    <row r="575" spans="1:1" x14ac:dyDescent="0.15">
      <c r="A575" s="384"/>
    </row>
    <row r="606" spans="1:1" x14ac:dyDescent="0.15">
      <c r="A606" s="384"/>
    </row>
    <row r="650" spans="1:1" x14ac:dyDescent="0.15">
      <c r="A650" s="384"/>
    </row>
    <row r="686" spans="1:1" x14ac:dyDescent="0.15">
      <c r="A686" s="385"/>
    </row>
    <row r="725" spans="1:1" x14ac:dyDescent="0.15">
      <c r="A725" s="384"/>
    </row>
    <row r="754" spans="1:1" x14ac:dyDescent="0.15">
      <c r="A754" s="384"/>
    </row>
    <row r="793" spans="1:1" x14ac:dyDescent="0.15">
      <c r="A793" s="384"/>
    </row>
    <row r="832" spans="1:1" x14ac:dyDescent="0.15">
      <c r="A832" s="384"/>
    </row>
    <row r="860" spans="1:1" x14ac:dyDescent="0.15">
      <c r="A860" s="384"/>
    </row>
    <row r="900" spans="1:1" x14ac:dyDescent="0.15">
      <c r="A900" s="384"/>
    </row>
    <row r="940" spans="1:1" x14ac:dyDescent="0.15">
      <c r="A940" s="384"/>
    </row>
    <row r="969" spans="1:1" x14ac:dyDescent="0.15">
      <c r="A969" s="38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D66" sqref="D66"/>
    </sheetView>
  </sheetViews>
  <sheetFormatPr defaultColWidth="3.5" defaultRowHeight="13.5" x14ac:dyDescent="0.15"/>
  <cols>
    <col min="1" max="1" width="1.25" style="3" customWidth="1"/>
    <col min="2" max="2" width="3.125" style="421" customWidth="1"/>
    <col min="3" max="26" width="3.125" style="3" customWidth="1"/>
    <col min="27" max="29" width="3.25" style="3" customWidth="1"/>
    <col min="30" max="30" width="3.125" style="3" customWidth="1"/>
    <col min="31" max="31" width="1.25" style="3" customWidth="1"/>
    <col min="32" max="16384" width="3.5" style="3"/>
  </cols>
  <sheetData>
    <row r="1" spans="2:30" s="406" customFormat="1" x14ac:dyDescent="0.15"/>
    <row r="2" spans="2:30" s="406" customFormat="1" x14ac:dyDescent="0.15">
      <c r="B2" s="406" t="s">
        <v>226</v>
      </c>
    </row>
    <row r="3" spans="2:30" s="406" customFormat="1" x14ac:dyDescent="0.15">
      <c r="U3" s="369" t="s">
        <v>10</v>
      </c>
      <c r="V3" s="799"/>
      <c r="W3" s="799"/>
      <c r="X3" s="369" t="s">
        <v>11</v>
      </c>
      <c r="Y3" s="799"/>
      <c r="Z3" s="799"/>
      <c r="AA3" s="369" t="s">
        <v>12</v>
      </c>
      <c r="AB3" s="799"/>
      <c r="AC3" s="799"/>
      <c r="AD3" s="369" t="s">
        <v>90</v>
      </c>
    </row>
    <row r="4" spans="2:30" s="406" customFormat="1" x14ac:dyDescent="0.15">
      <c r="AD4" s="369"/>
    </row>
    <row r="5" spans="2:30" s="406" customFormat="1" x14ac:dyDescent="0.15">
      <c r="B5" s="799" t="s">
        <v>490</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row>
    <row r="6" spans="2:30" s="406" customFormat="1" x14ac:dyDescent="0.15">
      <c r="B6" s="799" t="s">
        <v>491</v>
      </c>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row>
    <row r="7" spans="2:30" s="406" customFormat="1" x14ac:dyDescent="0.15"/>
    <row r="8" spans="2:30" s="406" customFormat="1" ht="21" customHeight="1" x14ac:dyDescent="0.15">
      <c r="B8" s="847" t="s">
        <v>492</v>
      </c>
      <c r="C8" s="847"/>
      <c r="D8" s="847"/>
      <c r="E8" s="847"/>
      <c r="F8" s="812"/>
      <c r="G8" s="873"/>
      <c r="H8" s="874"/>
      <c r="I8" s="874"/>
      <c r="J8" s="874"/>
      <c r="K8" s="874"/>
      <c r="L8" s="874"/>
      <c r="M8" s="874"/>
      <c r="N8" s="874"/>
      <c r="O8" s="874"/>
      <c r="P8" s="874"/>
      <c r="Q8" s="874"/>
      <c r="R8" s="874"/>
      <c r="S8" s="874"/>
      <c r="T8" s="874"/>
      <c r="U8" s="874"/>
      <c r="V8" s="874"/>
      <c r="W8" s="874"/>
      <c r="X8" s="874"/>
      <c r="Y8" s="874"/>
      <c r="Z8" s="874"/>
      <c r="AA8" s="874"/>
      <c r="AB8" s="874"/>
      <c r="AC8" s="874"/>
      <c r="AD8" s="875"/>
    </row>
    <row r="9" spans="2:30" ht="21" customHeight="1" x14ac:dyDescent="0.15">
      <c r="B9" s="812" t="s">
        <v>493</v>
      </c>
      <c r="C9" s="813"/>
      <c r="D9" s="813"/>
      <c r="E9" s="813"/>
      <c r="F9" s="814"/>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21" customHeight="1" x14ac:dyDescent="0.15">
      <c r="B10" s="816" t="s">
        <v>494</v>
      </c>
      <c r="C10" s="817"/>
      <c r="D10" s="817"/>
      <c r="E10" s="817"/>
      <c r="F10" s="818"/>
      <c r="G10" s="196" t="s">
        <v>0</v>
      </c>
      <c r="H10" s="416" t="s">
        <v>495</v>
      </c>
      <c r="I10" s="442"/>
      <c r="J10" s="442"/>
      <c r="K10" s="442"/>
      <c r="L10" s="442"/>
      <c r="M10" s="442"/>
      <c r="N10" s="442"/>
      <c r="O10" s="442"/>
      <c r="P10" s="442"/>
      <c r="Q10" s="442"/>
      <c r="R10" s="186" t="s">
        <v>0</v>
      </c>
      <c r="S10" s="416" t="s">
        <v>496</v>
      </c>
      <c r="T10" s="197"/>
      <c r="U10" s="197"/>
      <c r="V10" s="197"/>
      <c r="W10" s="197"/>
      <c r="X10" s="197"/>
      <c r="Y10" s="197"/>
      <c r="Z10" s="197"/>
      <c r="AA10" s="197"/>
      <c r="AB10" s="197"/>
      <c r="AC10" s="197"/>
      <c r="AD10" s="198"/>
    </row>
    <row r="11" spans="2:30" ht="21" customHeight="1" x14ac:dyDescent="0.15">
      <c r="B11" s="819"/>
      <c r="C11" s="820"/>
      <c r="D11" s="820"/>
      <c r="E11" s="820"/>
      <c r="F11" s="821"/>
      <c r="G11" s="180" t="s">
        <v>0</v>
      </c>
      <c r="H11" s="344" t="s">
        <v>497</v>
      </c>
      <c r="I11" s="436"/>
      <c r="J11" s="436"/>
      <c r="K11" s="436"/>
      <c r="L11" s="436"/>
      <c r="M11" s="436"/>
      <c r="N11" s="436"/>
      <c r="O11" s="436"/>
      <c r="P11" s="436"/>
      <c r="Q11" s="436"/>
      <c r="R11" s="436"/>
      <c r="S11" s="199"/>
      <c r="T11" s="199"/>
      <c r="U11" s="199"/>
      <c r="V11" s="199"/>
      <c r="W11" s="199"/>
      <c r="X11" s="199"/>
      <c r="Y11" s="199"/>
      <c r="Z11" s="199"/>
      <c r="AA11" s="199"/>
      <c r="AB11" s="199"/>
      <c r="AC11" s="199"/>
      <c r="AD11" s="200"/>
    </row>
    <row r="12" spans="2:30" ht="21" customHeight="1" x14ac:dyDescent="0.15">
      <c r="B12" s="816" t="s">
        <v>498</v>
      </c>
      <c r="C12" s="817"/>
      <c r="D12" s="817"/>
      <c r="E12" s="817"/>
      <c r="F12" s="818"/>
      <c r="G12" s="196" t="s">
        <v>0</v>
      </c>
      <c r="H12" s="416" t="s">
        <v>499</v>
      </c>
      <c r="I12" s="442"/>
      <c r="J12" s="442"/>
      <c r="K12" s="442"/>
      <c r="L12" s="442"/>
      <c r="M12" s="442"/>
      <c r="N12" s="442"/>
      <c r="O12" s="442"/>
      <c r="P12" s="442"/>
      <c r="Q12" s="442"/>
      <c r="R12" s="442"/>
      <c r="S12" s="186" t="s">
        <v>0</v>
      </c>
      <c r="T12" s="416" t="s">
        <v>500</v>
      </c>
      <c r="U12" s="197"/>
      <c r="V12" s="197"/>
      <c r="W12" s="197"/>
      <c r="X12" s="197"/>
      <c r="Y12" s="197"/>
      <c r="Z12" s="197"/>
      <c r="AA12" s="197"/>
      <c r="AB12" s="197"/>
      <c r="AC12" s="197"/>
      <c r="AD12" s="198"/>
    </row>
    <row r="13" spans="2:30" ht="21" customHeight="1" x14ac:dyDescent="0.15">
      <c r="B13" s="819"/>
      <c r="C13" s="820"/>
      <c r="D13" s="820"/>
      <c r="E13" s="820"/>
      <c r="F13" s="821"/>
      <c r="G13" s="180" t="s">
        <v>0</v>
      </c>
      <c r="H13" s="344" t="s">
        <v>501</v>
      </c>
      <c r="I13" s="436"/>
      <c r="J13" s="436"/>
      <c r="K13" s="436"/>
      <c r="L13" s="436"/>
      <c r="M13" s="436"/>
      <c r="N13" s="436"/>
      <c r="O13" s="436"/>
      <c r="P13" s="436"/>
      <c r="Q13" s="436"/>
      <c r="R13" s="436"/>
      <c r="S13" s="199"/>
      <c r="T13" s="199"/>
      <c r="U13" s="199"/>
      <c r="V13" s="199"/>
      <c r="W13" s="199"/>
      <c r="X13" s="199"/>
      <c r="Y13" s="199"/>
      <c r="Z13" s="199"/>
      <c r="AA13" s="199"/>
      <c r="AB13" s="199"/>
      <c r="AC13" s="199"/>
      <c r="AD13" s="200"/>
    </row>
    <row r="14" spans="2:30" s="406" customFormat="1" ht="6" customHeight="1" x14ac:dyDescent="0.15"/>
    <row r="15" spans="2:30" s="406" customFormat="1" x14ac:dyDescent="0.15">
      <c r="B15" s="854" t="s">
        <v>502</v>
      </c>
      <c r="C15" s="855"/>
      <c r="D15" s="855"/>
      <c r="E15" s="855"/>
      <c r="F15" s="856"/>
      <c r="G15" s="861"/>
      <c r="H15" s="862"/>
      <c r="I15" s="862"/>
      <c r="J15" s="862"/>
      <c r="K15" s="862"/>
      <c r="L15" s="862"/>
      <c r="M15" s="862"/>
      <c r="N15" s="862"/>
      <c r="O15" s="862"/>
      <c r="P15" s="862"/>
      <c r="Q15" s="862"/>
      <c r="R15" s="862"/>
      <c r="S15" s="862"/>
      <c r="T15" s="862"/>
      <c r="U15" s="862"/>
      <c r="V15" s="862"/>
      <c r="W15" s="862"/>
      <c r="X15" s="862"/>
      <c r="Y15" s="863"/>
      <c r="Z15" s="441"/>
      <c r="AA15" s="183" t="s">
        <v>206</v>
      </c>
      <c r="AB15" s="183" t="s">
        <v>207</v>
      </c>
      <c r="AC15" s="183" t="s">
        <v>208</v>
      </c>
      <c r="AD15" s="443"/>
    </row>
    <row r="16" spans="2:30" s="406" customFormat="1" ht="27" customHeight="1" x14ac:dyDescent="0.15">
      <c r="B16" s="857"/>
      <c r="C16" s="810"/>
      <c r="D16" s="810"/>
      <c r="E16" s="810"/>
      <c r="F16" s="858"/>
      <c r="G16" s="864" t="s">
        <v>503</v>
      </c>
      <c r="H16" s="865"/>
      <c r="I16" s="865"/>
      <c r="J16" s="865"/>
      <c r="K16" s="865"/>
      <c r="L16" s="865"/>
      <c r="M16" s="865"/>
      <c r="N16" s="865"/>
      <c r="O16" s="865"/>
      <c r="P16" s="865"/>
      <c r="Q16" s="865"/>
      <c r="R16" s="865"/>
      <c r="S16" s="865"/>
      <c r="T16" s="865"/>
      <c r="U16" s="865"/>
      <c r="V16" s="865"/>
      <c r="W16" s="865"/>
      <c r="X16" s="865"/>
      <c r="Y16" s="866"/>
      <c r="Z16" s="126"/>
      <c r="AA16" s="179" t="s">
        <v>0</v>
      </c>
      <c r="AB16" s="179" t="s">
        <v>207</v>
      </c>
      <c r="AC16" s="179" t="s">
        <v>0</v>
      </c>
      <c r="AD16" s="123"/>
    </row>
    <row r="17" spans="2:30" s="406" customFormat="1" ht="27" customHeight="1" x14ac:dyDescent="0.15">
      <c r="B17" s="857"/>
      <c r="C17" s="810"/>
      <c r="D17" s="810"/>
      <c r="E17" s="810"/>
      <c r="F17" s="858"/>
      <c r="G17" s="867" t="s">
        <v>504</v>
      </c>
      <c r="H17" s="868"/>
      <c r="I17" s="868"/>
      <c r="J17" s="868"/>
      <c r="K17" s="868"/>
      <c r="L17" s="868"/>
      <c r="M17" s="868"/>
      <c r="N17" s="868"/>
      <c r="O17" s="868"/>
      <c r="P17" s="868"/>
      <c r="Q17" s="868"/>
      <c r="R17" s="868"/>
      <c r="S17" s="868"/>
      <c r="T17" s="868"/>
      <c r="U17" s="868"/>
      <c r="V17" s="868"/>
      <c r="W17" s="868"/>
      <c r="X17" s="868"/>
      <c r="Y17" s="869"/>
      <c r="Z17" s="126"/>
      <c r="AA17" s="179" t="s">
        <v>0</v>
      </c>
      <c r="AB17" s="179" t="s">
        <v>207</v>
      </c>
      <c r="AC17" s="179" t="s">
        <v>0</v>
      </c>
      <c r="AD17" s="123"/>
    </row>
    <row r="18" spans="2:30" s="406" customFormat="1" ht="27" customHeight="1" x14ac:dyDescent="0.15">
      <c r="B18" s="859"/>
      <c r="C18" s="800"/>
      <c r="D18" s="800"/>
      <c r="E18" s="800"/>
      <c r="F18" s="860"/>
      <c r="G18" s="870" t="s">
        <v>505</v>
      </c>
      <c r="H18" s="871"/>
      <c r="I18" s="871"/>
      <c r="J18" s="871"/>
      <c r="K18" s="871"/>
      <c r="L18" s="871"/>
      <c r="M18" s="871"/>
      <c r="N18" s="871"/>
      <c r="O18" s="871"/>
      <c r="P18" s="871"/>
      <c r="Q18" s="871"/>
      <c r="R18" s="871"/>
      <c r="S18" s="871"/>
      <c r="T18" s="871"/>
      <c r="U18" s="871"/>
      <c r="V18" s="871"/>
      <c r="W18" s="871"/>
      <c r="X18" s="871"/>
      <c r="Y18" s="872"/>
      <c r="Z18" s="124"/>
      <c r="AA18" s="181" t="s">
        <v>0</v>
      </c>
      <c r="AB18" s="181" t="s">
        <v>207</v>
      </c>
      <c r="AC18" s="181" t="s">
        <v>0</v>
      </c>
      <c r="AD18" s="125"/>
    </row>
    <row r="19" spans="2:30" s="406" customFormat="1" ht="6" customHeight="1" x14ac:dyDescent="0.15">
      <c r="B19" s="360"/>
      <c r="C19" s="360"/>
      <c r="D19" s="360"/>
      <c r="E19" s="360"/>
      <c r="F19" s="360"/>
      <c r="G19" s="446"/>
      <c r="H19" s="446"/>
      <c r="I19" s="446"/>
      <c r="J19" s="446"/>
      <c r="K19" s="446"/>
      <c r="L19" s="446"/>
      <c r="M19" s="446"/>
      <c r="N19" s="446"/>
      <c r="O19" s="446"/>
      <c r="P19" s="446"/>
      <c r="Q19" s="446"/>
      <c r="R19" s="446"/>
      <c r="S19" s="446"/>
      <c r="T19" s="446"/>
      <c r="U19" s="446"/>
      <c r="V19" s="446"/>
      <c r="W19" s="446"/>
      <c r="X19" s="446"/>
      <c r="Y19" s="446"/>
      <c r="Z19" s="362"/>
      <c r="AA19" s="362"/>
      <c r="AB19" s="362"/>
      <c r="AC19" s="362"/>
      <c r="AD19" s="362"/>
    </row>
    <row r="20" spans="2:30" s="406" customFormat="1" x14ac:dyDescent="0.15">
      <c r="B20" s="406" t="s">
        <v>506</v>
      </c>
      <c r="C20" s="360"/>
      <c r="D20" s="360"/>
      <c r="E20" s="360"/>
      <c r="F20" s="360"/>
      <c r="G20" s="446"/>
      <c r="H20" s="446"/>
      <c r="I20" s="446"/>
      <c r="J20" s="446"/>
      <c r="K20" s="446"/>
      <c r="L20" s="446"/>
      <c r="M20" s="446"/>
      <c r="N20" s="446"/>
      <c r="O20" s="446"/>
      <c r="P20" s="446"/>
      <c r="Q20" s="446"/>
      <c r="R20" s="446"/>
      <c r="S20" s="446"/>
      <c r="T20" s="446"/>
      <c r="U20" s="446"/>
      <c r="V20" s="446"/>
      <c r="W20" s="446"/>
      <c r="X20" s="446"/>
      <c r="Y20" s="446"/>
      <c r="Z20" s="362"/>
      <c r="AA20" s="362"/>
      <c r="AB20" s="362"/>
      <c r="AC20" s="362"/>
      <c r="AD20" s="362"/>
    </row>
    <row r="21" spans="2:30" s="406" customFormat="1" x14ac:dyDescent="0.15">
      <c r="B21" s="406" t="s">
        <v>507</v>
      </c>
      <c r="AC21" s="2"/>
      <c r="AD21" s="2"/>
    </row>
    <row r="22" spans="2:30" s="406" customFormat="1" ht="3.75" customHeight="1" x14ac:dyDescent="0.15"/>
    <row r="23" spans="2:30" s="406" customFormat="1" ht="2.25" customHeight="1" x14ac:dyDescent="0.15">
      <c r="B23" s="839" t="s">
        <v>508</v>
      </c>
      <c r="C23" s="840"/>
      <c r="D23" s="840"/>
      <c r="E23" s="840"/>
      <c r="F23" s="841"/>
      <c r="G23" s="415"/>
      <c r="H23" s="416"/>
      <c r="I23" s="416"/>
      <c r="J23" s="416"/>
      <c r="K23" s="416"/>
      <c r="L23" s="416"/>
      <c r="M23" s="416"/>
      <c r="N23" s="416"/>
      <c r="O23" s="416"/>
      <c r="P23" s="416"/>
      <c r="Q23" s="416"/>
      <c r="R23" s="416"/>
      <c r="S23" s="416"/>
      <c r="T23" s="416"/>
      <c r="U23" s="416"/>
      <c r="V23" s="416"/>
      <c r="W23" s="416"/>
      <c r="X23" s="416"/>
      <c r="Y23" s="416"/>
      <c r="Z23" s="415"/>
      <c r="AA23" s="416"/>
      <c r="AB23" s="416"/>
      <c r="AC23" s="442"/>
      <c r="AD23" s="443"/>
    </row>
    <row r="24" spans="2:30" s="406" customFormat="1" ht="13.5" customHeight="1" x14ac:dyDescent="0.15">
      <c r="B24" s="842"/>
      <c r="C24" s="837"/>
      <c r="D24" s="837"/>
      <c r="E24" s="837"/>
      <c r="F24" s="843"/>
      <c r="G24" s="414"/>
      <c r="H24" s="406" t="s">
        <v>509</v>
      </c>
      <c r="Z24" s="414"/>
      <c r="AA24" s="164" t="s">
        <v>206</v>
      </c>
      <c r="AB24" s="164" t="s">
        <v>207</v>
      </c>
      <c r="AC24" s="164" t="s">
        <v>208</v>
      </c>
      <c r="AD24" s="201"/>
    </row>
    <row r="25" spans="2:30" s="406" customFormat="1" ht="15.75" customHeight="1" x14ac:dyDescent="0.15">
      <c r="B25" s="842"/>
      <c r="C25" s="837"/>
      <c r="D25" s="837"/>
      <c r="E25" s="837"/>
      <c r="F25" s="843"/>
      <c r="G25" s="414"/>
      <c r="I25" s="401" t="s">
        <v>292</v>
      </c>
      <c r="J25" s="428" t="s">
        <v>510</v>
      </c>
      <c r="K25" s="402"/>
      <c r="L25" s="402"/>
      <c r="M25" s="402"/>
      <c r="N25" s="402"/>
      <c r="O25" s="402"/>
      <c r="P25" s="402"/>
      <c r="Q25" s="402"/>
      <c r="R25" s="402"/>
      <c r="S25" s="402"/>
      <c r="T25" s="402"/>
      <c r="U25" s="801"/>
      <c r="V25" s="802"/>
      <c r="W25" s="403" t="s">
        <v>293</v>
      </c>
      <c r="Z25" s="202"/>
      <c r="AC25" s="2"/>
      <c r="AD25" s="123"/>
    </row>
    <row r="26" spans="2:30" s="406" customFormat="1" ht="15.75" customHeight="1" x14ac:dyDescent="0.15">
      <c r="B26" s="842"/>
      <c r="C26" s="837"/>
      <c r="D26" s="837"/>
      <c r="E26" s="837"/>
      <c r="F26" s="843"/>
      <c r="G26" s="414"/>
      <c r="I26" s="437" t="s">
        <v>294</v>
      </c>
      <c r="J26" s="428" t="s">
        <v>511</v>
      </c>
      <c r="K26" s="402"/>
      <c r="L26" s="402"/>
      <c r="M26" s="402"/>
      <c r="N26" s="402"/>
      <c r="O26" s="402"/>
      <c r="P26" s="402"/>
      <c r="Q26" s="402"/>
      <c r="R26" s="402"/>
      <c r="S26" s="402"/>
      <c r="T26" s="402"/>
      <c r="U26" s="801"/>
      <c r="V26" s="802"/>
      <c r="W26" s="403" t="s">
        <v>293</v>
      </c>
      <c r="Y26" s="203"/>
      <c r="Z26" s="126"/>
      <c r="AA26" s="179" t="s">
        <v>0</v>
      </c>
      <c r="AB26" s="179" t="s">
        <v>207</v>
      </c>
      <c r="AC26" s="179" t="s">
        <v>0</v>
      </c>
      <c r="AD26" s="123"/>
    </row>
    <row r="27" spans="2:30" s="406" customFormat="1" x14ac:dyDescent="0.15">
      <c r="B27" s="842"/>
      <c r="C27" s="837"/>
      <c r="D27" s="837"/>
      <c r="E27" s="837"/>
      <c r="F27" s="843"/>
      <c r="G27" s="414"/>
      <c r="H27" s="406" t="s">
        <v>512</v>
      </c>
      <c r="U27" s="358"/>
      <c r="V27" s="358"/>
      <c r="Z27" s="414"/>
      <c r="AC27" s="2"/>
      <c r="AD27" s="123"/>
    </row>
    <row r="28" spans="2:30" s="406" customFormat="1" x14ac:dyDescent="0.15">
      <c r="B28" s="842"/>
      <c r="C28" s="837"/>
      <c r="D28" s="837"/>
      <c r="E28" s="837"/>
      <c r="F28" s="843"/>
      <c r="G28" s="414"/>
      <c r="H28" s="406" t="s">
        <v>513</v>
      </c>
      <c r="T28" s="204"/>
      <c r="U28" s="203"/>
      <c r="V28" s="358"/>
      <c r="Z28" s="414"/>
      <c r="AC28" s="2"/>
      <c r="AD28" s="123"/>
    </row>
    <row r="29" spans="2:30" s="406" customFormat="1" ht="29.25" customHeight="1" x14ac:dyDescent="0.15">
      <c r="B29" s="842"/>
      <c r="C29" s="837"/>
      <c r="D29" s="837"/>
      <c r="E29" s="837"/>
      <c r="F29" s="843"/>
      <c r="G29" s="414"/>
      <c r="I29" s="401" t="s">
        <v>397</v>
      </c>
      <c r="J29" s="853" t="s">
        <v>514</v>
      </c>
      <c r="K29" s="853"/>
      <c r="L29" s="853"/>
      <c r="M29" s="853"/>
      <c r="N29" s="853"/>
      <c r="O29" s="853"/>
      <c r="P29" s="853"/>
      <c r="Q29" s="853"/>
      <c r="R29" s="853"/>
      <c r="S29" s="853"/>
      <c r="T29" s="853"/>
      <c r="U29" s="801"/>
      <c r="V29" s="802"/>
      <c r="W29" s="403" t="s">
        <v>293</v>
      </c>
      <c r="Y29" s="203"/>
      <c r="Z29" s="126"/>
      <c r="AA29" s="179" t="s">
        <v>0</v>
      </c>
      <c r="AB29" s="179" t="s">
        <v>207</v>
      </c>
      <c r="AC29" s="179" t="s">
        <v>0</v>
      </c>
      <c r="AD29" s="123"/>
    </row>
    <row r="30" spans="2:30" s="406" customFormat="1" ht="2.25" customHeight="1" x14ac:dyDescent="0.15">
      <c r="B30" s="844"/>
      <c r="C30" s="845"/>
      <c r="D30" s="845"/>
      <c r="E30" s="845"/>
      <c r="F30" s="846"/>
      <c r="G30" s="418"/>
      <c r="H30" s="344"/>
      <c r="I30" s="344"/>
      <c r="J30" s="344"/>
      <c r="K30" s="344"/>
      <c r="L30" s="344"/>
      <c r="M30" s="344"/>
      <c r="N30" s="344"/>
      <c r="O30" s="344"/>
      <c r="P30" s="344"/>
      <c r="Q30" s="344"/>
      <c r="R30" s="344"/>
      <c r="S30" s="344"/>
      <c r="T30" s="205"/>
      <c r="U30" s="206"/>
      <c r="V30" s="340"/>
      <c r="W30" s="344"/>
      <c r="X30" s="344"/>
      <c r="Y30" s="344"/>
      <c r="Z30" s="418"/>
      <c r="AA30" s="344"/>
      <c r="AB30" s="344"/>
      <c r="AC30" s="436"/>
      <c r="AD30" s="444"/>
    </row>
    <row r="31" spans="2:30" s="406" customFormat="1" ht="6" customHeight="1" x14ac:dyDescent="0.15">
      <c r="B31" s="405"/>
      <c r="C31" s="405"/>
      <c r="D31" s="405"/>
      <c r="E31" s="405"/>
      <c r="F31" s="405"/>
      <c r="T31" s="204"/>
      <c r="U31" s="203"/>
      <c r="V31" s="358"/>
    </row>
    <row r="32" spans="2:30" s="406" customFormat="1" x14ac:dyDescent="0.15">
      <c r="B32" s="406" t="s">
        <v>515</v>
      </c>
      <c r="C32" s="405"/>
      <c r="D32" s="405"/>
      <c r="E32" s="405"/>
      <c r="F32" s="405"/>
      <c r="T32" s="204"/>
      <c r="U32" s="203"/>
      <c r="V32" s="358"/>
    </row>
    <row r="33" spans="2:31" s="406" customFormat="1" ht="4.5" customHeight="1" x14ac:dyDescent="0.15">
      <c r="B33" s="405"/>
      <c r="C33" s="405"/>
      <c r="D33" s="405"/>
      <c r="E33" s="405"/>
      <c r="F33" s="405"/>
      <c r="T33" s="204"/>
      <c r="U33" s="203"/>
      <c r="V33" s="358"/>
    </row>
    <row r="34" spans="2:31" s="406" customFormat="1" ht="2.25" customHeight="1" x14ac:dyDescent="0.15">
      <c r="B34" s="839" t="s">
        <v>508</v>
      </c>
      <c r="C34" s="840"/>
      <c r="D34" s="840"/>
      <c r="E34" s="840"/>
      <c r="F34" s="841"/>
      <c r="G34" s="415"/>
      <c r="H34" s="416"/>
      <c r="I34" s="416"/>
      <c r="J34" s="416"/>
      <c r="K34" s="416"/>
      <c r="L34" s="416"/>
      <c r="M34" s="416"/>
      <c r="N34" s="416"/>
      <c r="O34" s="416"/>
      <c r="P34" s="416"/>
      <c r="Q34" s="416"/>
      <c r="R34" s="416"/>
      <c r="S34" s="416"/>
      <c r="T34" s="416"/>
      <c r="U34" s="337"/>
      <c r="V34" s="337"/>
      <c r="W34" s="416"/>
      <c r="X34" s="416"/>
      <c r="Y34" s="416"/>
      <c r="Z34" s="415"/>
      <c r="AA34" s="416"/>
      <c r="AB34" s="416"/>
      <c r="AC34" s="442"/>
      <c r="AD34" s="443"/>
    </row>
    <row r="35" spans="2:31" s="406" customFormat="1" ht="13.5" customHeight="1" x14ac:dyDescent="0.15">
      <c r="B35" s="842"/>
      <c r="C35" s="837"/>
      <c r="D35" s="837"/>
      <c r="E35" s="837"/>
      <c r="F35" s="843"/>
      <c r="G35" s="414"/>
      <c r="H35" s="406" t="s">
        <v>516</v>
      </c>
      <c r="U35" s="358"/>
      <c r="V35" s="358"/>
      <c r="Z35" s="414"/>
      <c r="AA35" s="164" t="s">
        <v>206</v>
      </c>
      <c r="AB35" s="164" t="s">
        <v>207</v>
      </c>
      <c r="AC35" s="164" t="s">
        <v>208</v>
      </c>
      <c r="AD35" s="201"/>
    </row>
    <row r="36" spans="2:31" s="406" customFormat="1" ht="15.75" customHeight="1" x14ac:dyDescent="0.15">
      <c r="B36" s="842"/>
      <c r="C36" s="837"/>
      <c r="D36" s="837"/>
      <c r="E36" s="837"/>
      <c r="F36" s="843"/>
      <c r="G36" s="414"/>
      <c r="I36" s="401" t="s">
        <v>292</v>
      </c>
      <c r="J36" s="429" t="s">
        <v>510</v>
      </c>
      <c r="K36" s="402"/>
      <c r="L36" s="402"/>
      <c r="M36" s="402"/>
      <c r="N36" s="402"/>
      <c r="O36" s="402"/>
      <c r="P36" s="402"/>
      <c r="Q36" s="402"/>
      <c r="R36" s="402"/>
      <c r="S36" s="402"/>
      <c r="T36" s="402"/>
      <c r="U36" s="801"/>
      <c r="V36" s="802"/>
      <c r="W36" s="403" t="s">
        <v>293</v>
      </c>
      <c r="Z36" s="202"/>
      <c r="AC36" s="2"/>
      <c r="AD36" s="123"/>
    </row>
    <row r="37" spans="2:31" s="406" customFormat="1" ht="15.75" customHeight="1" x14ac:dyDescent="0.15">
      <c r="B37" s="842"/>
      <c r="C37" s="837"/>
      <c r="D37" s="837"/>
      <c r="E37" s="837"/>
      <c r="F37" s="843"/>
      <c r="G37" s="414"/>
      <c r="I37" s="437" t="s">
        <v>294</v>
      </c>
      <c r="J37" s="207" t="s">
        <v>511</v>
      </c>
      <c r="K37" s="344"/>
      <c r="L37" s="344"/>
      <c r="M37" s="344"/>
      <c r="N37" s="344"/>
      <c r="O37" s="344"/>
      <c r="P37" s="344"/>
      <c r="Q37" s="344"/>
      <c r="R37" s="344"/>
      <c r="S37" s="344"/>
      <c r="T37" s="344"/>
      <c r="U37" s="801"/>
      <c r="V37" s="802"/>
      <c r="W37" s="403" t="s">
        <v>293</v>
      </c>
      <c r="Y37" s="203"/>
      <c r="Z37" s="126"/>
      <c r="AA37" s="179" t="s">
        <v>0</v>
      </c>
      <c r="AB37" s="179" t="s">
        <v>207</v>
      </c>
      <c r="AC37" s="179" t="s">
        <v>0</v>
      </c>
      <c r="AD37" s="123"/>
    </row>
    <row r="38" spans="2:31" s="406" customFormat="1" ht="13.5" customHeight="1" x14ac:dyDescent="0.15">
      <c r="B38" s="844"/>
      <c r="C38" s="845"/>
      <c r="D38" s="845"/>
      <c r="E38" s="845"/>
      <c r="F38" s="846"/>
      <c r="G38" s="414"/>
      <c r="H38" s="406" t="s">
        <v>512</v>
      </c>
      <c r="U38" s="358"/>
      <c r="V38" s="358"/>
      <c r="Z38" s="414"/>
      <c r="AC38" s="2"/>
      <c r="AD38" s="123"/>
    </row>
    <row r="39" spans="2:31" s="406" customFormat="1" ht="13.5" customHeight="1" x14ac:dyDescent="0.15">
      <c r="B39" s="842"/>
      <c r="C39" s="840"/>
      <c r="D39" s="837"/>
      <c r="E39" s="837"/>
      <c r="F39" s="843"/>
      <c r="G39" s="414"/>
      <c r="H39" s="406" t="s">
        <v>517</v>
      </c>
      <c r="T39" s="204"/>
      <c r="U39" s="203"/>
      <c r="V39" s="358"/>
      <c r="Z39" s="414"/>
      <c r="AC39" s="2"/>
      <c r="AD39" s="123"/>
      <c r="AE39" s="414"/>
    </row>
    <row r="40" spans="2:31" s="406" customFormat="1" ht="30" customHeight="1" x14ac:dyDescent="0.15">
      <c r="B40" s="842"/>
      <c r="C40" s="837"/>
      <c r="D40" s="837"/>
      <c r="E40" s="837"/>
      <c r="F40" s="843"/>
      <c r="G40" s="414"/>
      <c r="I40" s="401" t="s">
        <v>397</v>
      </c>
      <c r="J40" s="853" t="s">
        <v>518</v>
      </c>
      <c r="K40" s="853"/>
      <c r="L40" s="853"/>
      <c r="M40" s="853"/>
      <c r="N40" s="853"/>
      <c r="O40" s="853"/>
      <c r="P40" s="853"/>
      <c r="Q40" s="853"/>
      <c r="R40" s="853"/>
      <c r="S40" s="853"/>
      <c r="T40" s="853"/>
      <c r="U40" s="801"/>
      <c r="V40" s="802"/>
      <c r="W40" s="403" t="s">
        <v>293</v>
      </c>
      <c r="Y40" s="203"/>
      <c r="Z40" s="126"/>
      <c r="AA40" s="179" t="s">
        <v>0</v>
      </c>
      <c r="AB40" s="179" t="s">
        <v>207</v>
      </c>
      <c r="AC40" s="179" t="s">
        <v>0</v>
      </c>
      <c r="AD40" s="123"/>
    </row>
    <row r="41" spans="2:31" s="406" customFormat="1" ht="2.25" customHeight="1" x14ac:dyDescent="0.15">
      <c r="B41" s="844"/>
      <c r="C41" s="845"/>
      <c r="D41" s="845"/>
      <c r="E41" s="845"/>
      <c r="F41" s="846"/>
      <c r="G41" s="418"/>
      <c r="H41" s="344"/>
      <c r="I41" s="344"/>
      <c r="J41" s="344"/>
      <c r="K41" s="344"/>
      <c r="L41" s="344"/>
      <c r="M41" s="344"/>
      <c r="N41" s="344"/>
      <c r="O41" s="344"/>
      <c r="P41" s="344"/>
      <c r="Q41" s="344"/>
      <c r="R41" s="344"/>
      <c r="S41" s="344"/>
      <c r="T41" s="205"/>
      <c r="U41" s="206"/>
      <c r="V41" s="340"/>
      <c r="W41" s="344"/>
      <c r="X41" s="344"/>
      <c r="Y41" s="344"/>
      <c r="Z41" s="418"/>
      <c r="AA41" s="344"/>
      <c r="AB41" s="344"/>
      <c r="AC41" s="436"/>
      <c r="AD41" s="444"/>
    </row>
    <row r="42" spans="2:31" s="406" customFormat="1" ht="6" customHeight="1" x14ac:dyDescent="0.15">
      <c r="B42" s="405"/>
      <c r="C42" s="405"/>
      <c r="D42" s="405"/>
      <c r="E42" s="405"/>
      <c r="F42" s="405"/>
      <c r="T42" s="204"/>
      <c r="U42" s="203"/>
      <c r="V42" s="358"/>
    </row>
    <row r="43" spans="2:31" s="406" customFormat="1" ht="13.5" customHeight="1" x14ac:dyDescent="0.15">
      <c r="B43" s="406" t="s">
        <v>519</v>
      </c>
      <c r="C43" s="405"/>
      <c r="D43" s="405"/>
      <c r="E43" s="405"/>
      <c r="F43" s="405"/>
      <c r="T43" s="204"/>
      <c r="U43" s="203"/>
      <c r="V43" s="358"/>
    </row>
    <row r="44" spans="2:31" s="406" customFormat="1" ht="13.5" customHeight="1" x14ac:dyDescent="0.15">
      <c r="B44" s="208" t="s">
        <v>520</v>
      </c>
      <c r="D44" s="405"/>
      <c r="E44" s="405"/>
      <c r="F44" s="405"/>
      <c r="T44" s="204"/>
      <c r="U44" s="203"/>
      <c r="V44" s="358"/>
    </row>
    <row r="45" spans="2:31" s="406" customFormat="1" ht="3" customHeight="1" x14ac:dyDescent="0.15">
      <c r="C45" s="405"/>
      <c r="D45" s="405"/>
      <c r="E45" s="405"/>
      <c r="F45" s="405"/>
      <c r="T45" s="204"/>
      <c r="U45" s="203"/>
      <c r="V45" s="358"/>
    </row>
    <row r="46" spans="2:31" s="406" customFormat="1" ht="3" customHeight="1" x14ac:dyDescent="0.15">
      <c r="B46" s="839" t="s">
        <v>508</v>
      </c>
      <c r="C46" s="840"/>
      <c r="D46" s="840"/>
      <c r="E46" s="840"/>
      <c r="F46" s="841"/>
      <c r="G46" s="415"/>
      <c r="H46" s="416"/>
      <c r="I46" s="416"/>
      <c r="J46" s="416"/>
      <c r="K46" s="416"/>
      <c r="L46" s="416"/>
      <c r="M46" s="416"/>
      <c r="N46" s="416"/>
      <c r="O46" s="416"/>
      <c r="P46" s="416"/>
      <c r="Q46" s="416"/>
      <c r="R46" s="416"/>
      <c r="S46" s="416"/>
      <c r="T46" s="416"/>
      <c r="U46" s="337"/>
      <c r="V46" s="337"/>
      <c r="W46" s="416"/>
      <c r="X46" s="416"/>
      <c r="Y46" s="416"/>
      <c r="Z46" s="415"/>
      <c r="AA46" s="416"/>
      <c r="AB46" s="416"/>
      <c r="AC46" s="442"/>
      <c r="AD46" s="443"/>
    </row>
    <row r="47" spans="2:31" s="406" customFormat="1" ht="13.5" customHeight="1" x14ac:dyDescent="0.15">
      <c r="B47" s="842"/>
      <c r="C47" s="837"/>
      <c r="D47" s="837"/>
      <c r="E47" s="837"/>
      <c r="F47" s="843"/>
      <c r="G47" s="414"/>
      <c r="H47" s="406" t="s">
        <v>521</v>
      </c>
      <c r="U47" s="358"/>
      <c r="V47" s="358"/>
      <c r="Z47" s="414"/>
      <c r="AA47" s="164" t="s">
        <v>206</v>
      </c>
      <c r="AB47" s="164" t="s">
        <v>207</v>
      </c>
      <c r="AC47" s="164" t="s">
        <v>208</v>
      </c>
      <c r="AD47" s="201"/>
    </row>
    <row r="48" spans="2:31" s="406" customFormat="1" ht="15.75" customHeight="1" x14ac:dyDescent="0.15">
      <c r="B48" s="842"/>
      <c r="C48" s="837"/>
      <c r="D48" s="837"/>
      <c r="E48" s="837"/>
      <c r="F48" s="843"/>
      <c r="G48" s="414"/>
      <c r="I48" s="401" t="s">
        <v>292</v>
      </c>
      <c r="J48" s="429" t="s">
        <v>510</v>
      </c>
      <c r="K48" s="402"/>
      <c r="L48" s="402"/>
      <c r="M48" s="402"/>
      <c r="N48" s="402"/>
      <c r="O48" s="402"/>
      <c r="P48" s="402"/>
      <c r="Q48" s="402"/>
      <c r="R48" s="402"/>
      <c r="S48" s="402"/>
      <c r="T48" s="402"/>
      <c r="U48" s="801"/>
      <c r="V48" s="802"/>
      <c r="W48" s="403" t="s">
        <v>293</v>
      </c>
      <c r="Z48" s="202"/>
      <c r="AC48" s="2"/>
      <c r="AD48" s="123"/>
    </row>
    <row r="49" spans="2:30" s="406" customFormat="1" ht="15.75" customHeight="1" x14ac:dyDescent="0.15">
      <c r="B49" s="842"/>
      <c r="C49" s="837"/>
      <c r="D49" s="837"/>
      <c r="E49" s="837"/>
      <c r="F49" s="843"/>
      <c r="G49" s="414"/>
      <c r="I49" s="437" t="s">
        <v>294</v>
      </c>
      <c r="J49" s="207" t="s">
        <v>511</v>
      </c>
      <c r="K49" s="344"/>
      <c r="L49" s="344"/>
      <c r="M49" s="344"/>
      <c r="N49" s="344"/>
      <c r="O49" s="344"/>
      <c r="P49" s="344"/>
      <c r="Q49" s="344"/>
      <c r="R49" s="344"/>
      <c r="S49" s="344"/>
      <c r="T49" s="344"/>
      <c r="U49" s="801"/>
      <c r="V49" s="802"/>
      <c r="W49" s="403" t="s">
        <v>293</v>
      </c>
      <c r="Y49" s="203"/>
      <c r="Z49" s="126"/>
      <c r="AA49" s="179" t="s">
        <v>0</v>
      </c>
      <c r="AB49" s="179" t="s">
        <v>207</v>
      </c>
      <c r="AC49" s="179" t="s">
        <v>0</v>
      </c>
      <c r="AD49" s="123"/>
    </row>
    <row r="50" spans="2:30" s="406" customFormat="1" ht="13.5" customHeight="1" x14ac:dyDescent="0.15">
      <c r="B50" s="842"/>
      <c r="C50" s="837"/>
      <c r="D50" s="837"/>
      <c r="E50" s="837"/>
      <c r="F50" s="843"/>
      <c r="G50" s="414"/>
      <c r="H50" s="406" t="s">
        <v>512</v>
      </c>
      <c r="U50" s="358"/>
      <c r="V50" s="358"/>
      <c r="Z50" s="414"/>
      <c r="AC50" s="2"/>
      <c r="AD50" s="123"/>
    </row>
    <row r="51" spans="2:30" s="406" customFormat="1" ht="13.5" customHeight="1" x14ac:dyDescent="0.15">
      <c r="B51" s="842"/>
      <c r="C51" s="837"/>
      <c r="D51" s="837"/>
      <c r="E51" s="837"/>
      <c r="F51" s="843"/>
      <c r="G51" s="414"/>
      <c r="H51" s="406" t="s">
        <v>522</v>
      </c>
      <c r="T51" s="204"/>
      <c r="U51" s="203"/>
      <c r="V51" s="358"/>
      <c r="Z51" s="414"/>
      <c r="AC51" s="2"/>
      <c r="AD51" s="123"/>
    </row>
    <row r="52" spans="2:30" s="406" customFormat="1" ht="30" customHeight="1" x14ac:dyDescent="0.15">
      <c r="B52" s="842"/>
      <c r="C52" s="837"/>
      <c r="D52" s="837"/>
      <c r="E52" s="837"/>
      <c r="F52" s="843"/>
      <c r="G52" s="414"/>
      <c r="I52" s="401" t="s">
        <v>397</v>
      </c>
      <c r="J52" s="853" t="s">
        <v>518</v>
      </c>
      <c r="K52" s="853"/>
      <c r="L52" s="853"/>
      <c r="M52" s="853"/>
      <c r="N52" s="853"/>
      <c r="O52" s="853"/>
      <c r="P52" s="853"/>
      <c r="Q52" s="853"/>
      <c r="R52" s="853"/>
      <c r="S52" s="853"/>
      <c r="T52" s="853"/>
      <c r="U52" s="801"/>
      <c r="V52" s="802"/>
      <c r="W52" s="403" t="s">
        <v>293</v>
      </c>
      <c r="Y52" s="203"/>
      <c r="Z52" s="126"/>
      <c r="AA52" s="179" t="s">
        <v>0</v>
      </c>
      <c r="AB52" s="179" t="s">
        <v>207</v>
      </c>
      <c r="AC52" s="179" t="s">
        <v>0</v>
      </c>
      <c r="AD52" s="123"/>
    </row>
    <row r="53" spans="2:30" s="406" customFormat="1" ht="3" customHeight="1" x14ac:dyDescent="0.15">
      <c r="B53" s="844"/>
      <c r="C53" s="845"/>
      <c r="D53" s="845"/>
      <c r="E53" s="845"/>
      <c r="F53" s="846"/>
      <c r="G53" s="418"/>
      <c r="H53" s="344"/>
      <c r="I53" s="344"/>
      <c r="J53" s="344"/>
      <c r="K53" s="344"/>
      <c r="L53" s="344"/>
      <c r="M53" s="344"/>
      <c r="N53" s="344"/>
      <c r="O53" s="344"/>
      <c r="P53" s="344"/>
      <c r="Q53" s="344"/>
      <c r="R53" s="344"/>
      <c r="S53" s="344"/>
      <c r="T53" s="205"/>
      <c r="U53" s="206"/>
      <c r="V53" s="340"/>
      <c r="W53" s="344"/>
      <c r="X53" s="344"/>
      <c r="Y53" s="344"/>
      <c r="Z53" s="418"/>
      <c r="AA53" s="344"/>
      <c r="AB53" s="344"/>
      <c r="AC53" s="436"/>
      <c r="AD53" s="444"/>
    </row>
    <row r="54" spans="2:30" s="406" customFormat="1" ht="3" customHeight="1" x14ac:dyDescent="0.15">
      <c r="B54" s="839" t="s">
        <v>523</v>
      </c>
      <c r="C54" s="840"/>
      <c r="D54" s="840"/>
      <c r="E54" s="840"/>
      <c r="F54" s="841"/>
      <c r="G54" s="415"/>
      <c r="H54" s="416"/>
      <c r="I54" s="416"/>
      <c r="J54" s="416"/>
      <c r="K54" s="416"/>
      <c r="L54" s="416"/>
      <c r="M54" s="416"/>
      <c r="N54" s="416"/>
      <c r="O54" s="416"/>
      <c r="P54" s="416"/>
      <c r="Q54" s="416"/>
      <c r="R54" s="416"/>
      <c r="S54" s="416"/>
      <c r="T54" s="416"/>
      <c r="U54" s="337"/>
      <c r="V54" s="337"/>
      <c r="W54" s="416"/>
      <c r="X54" s="416"/>
      <c r="Y54" s="416"/>
      <c r="Z54" s="415"/>
      <c r="AA54" s="416"/>
      <c r="AB54" s="416"/>
      <c r="AC54" s="442"/>
      <c r="AD54" s="443"/>
    </row>
    <row r="55" spans="2:30" s="406" customFormat="1" x14ac:dyDescent="0.15">
      <c r="B55" s="842"/>
      <c r="C55" s="837"/>
      <c r="D55" s="837"/>
      <c r="E55" s="837"/>
      <c r="F55" s="843"/>
      <c r="G55" s="414"/>
      <c r="H55" s="406" t="s">
        <v>509</v>
      </c>
      <c r="U55" s="358"/>
      <c r="V55" s="358"/>
      <c r="Z55" s="414"/>
      <c r="AA55" s="164" t="s">
        <v>206</v>
      </c>
      <c r="AB55" s="164" t="s">
        <v>207</v>
      </c>
      <c r="AC55" s="164" t="s">
        <v>208</v>
      </c>
      <c r="AD55" s="201"/>
    </row>
    <row r="56" spans="2:30" s="406" customFormat="1" ht="15.75" customHeight="1" x14ac:dyDescent="0.15">
      <c r="B56" s="842"/>
      <c r="C56" s="837"/>
      <c r="D56" s="837"/>
      <c r="E56" s="837"/>
      <c r="F56" s="843"/>
      <c r="G56" s="414"/>
      <c r="I56" s="401" t="s">
        <v>292</v>
      </c>
      <c r="J56" s="850" t="s">
        <v>524</v>
      </c>
      <c r="K56" s="851"/>
      <c r="L56" s="851"/>
      <c r="M56" s="851"/>
      <c r="N56" s="851"/>
      <c r="O56" s="851"/>
      <c r="P56" s="851"/>
      <c r="Q56" s="851"/>
      <c r="R56" s="851"/>
      <c r="S56" s="851"/>
      <c r="T56" s="851"/>
      <c r="U56" s="801"/>
      <c r="V56" s="802"/>
      <c r="W56" s="403" t="s">
        <v>293</v>
      </c>
      <c r="Z56" s="414"/>
      <c r="AC56" s="2"/>
      <c r="AD56" s="123"/>
    </row>
    <row r="57" spans="2:30" s="406" customFormat="1" ht="15.75" customHeight="1" x14ac:dyDescent="0.15">
      <c r="B57" s="842"/>
      <c r="C57" s="837"/>
      <c r="D57" s="837"/>
      <c r="E57" s="837"/>
      <c r="F57" s="843"/>
      <c r="G57" s="414"/>
      <c r="I57" s="437" t="s">
        <v>294</v>
      </c>
      <c r="J57" s="852" t="s">
        <v>525</v>
      </c>
      <c r="K57" s="853"/>
      <c r="L57" s="853"/>
      <c r="M57" s="853"/>
      <c r="N57" s="853"/>
      <c r="O57" s="853"/>
      <c r="P57" s="853"/>
      <c r="Q57" s="853"/>
      <c r="R57" s="853"/>
      <c r="S57" s="853"/>
      <c r="T57" s="853"/>
      <c r="U57" s="807"/>
      <c r="V57" s="808"/>
      <c r="W57" s="419" t="s">
        <v>293</v>
      </c>
      <c r="Y57" s="203"/>
      <c r="Z57" s="126"/>
      <c r="AA57" s="179" t="s">
        <v>0</v>
      </c>
      <c r="AB57" s="179" t="s">
        <v>207</v>
      </c>
      <c r="AC57" s="179" t="s">
        <v>0</v>
      </c>
      <c r="AD57" s="123"/>
    </row>
    <row r="58" spans="2:30" s="406" customFormat="1" ht="3" customHeight="1" x14ac:dyDescent="0.15">
      <c r="B58" s="844"/>
      <c r="C58" s="845"/>
      <c r="D58" s="845"/>
      <c r="E58" s="845"/>
      <c r="F58" s="846"/>
      <c r="G58" s="418"/>
      <c r="H58" s="344"/>
      <c r="I58" s="344"/>
      <c r="J58" s="344"/>
      <c r="K58" s="344"/>
      <c r="L58" s="344"/>
      <c r="M58" s="344"/>
      <c r="N58" s="344"/>
      <c r="O58" s="344"/>
      <c r="P58" s="344"/>
      <c r="Q58" s="344"/>
      <c r="R58" s="344"/>
      <c r="S58" s="344"/>
      <c r="T58" s="205"/>
      <c r="U58" s="206"/>
      <c r="V58" s="340"/>
      <c r="W58" s="344"/>
      <c r="X58" s="344"/>
      <c r="Y58" s="344"/>
      <c r="Z58" s="418"/>
      <c r="AA58" s="344"/>
      <c r="AB58" s="344"/>
      <c r="AC58" s="436"/>
      <c r="AD58" s="444"/>
    </row>
    <row r="59" spans="2:30" s="406" customFormat="1" ht="3" customHeight="1" x14ac:dyDescent="0.15">
      <c r="B59" s="839" t="s">
        <v>526</v>
      </c>
      <c r="C59" s="840"/>
      <c r="D59" s="840"/>
      <c r="E59" s="840"/>
      <c r="F59" s="841"/>
      <c r="G59" s="415"/>
      <c r="H59" s="416"/>
      <c r="I59" s="416"/>
      <c r="J59" s="416"/>
      <c r="K59" s="416"/>
      <c r="L59" s="416"/>
      <c r="M59" s="416"/>
      <c r="N59" s="416"/>
      <c r="O59" s="416"/>
      <c r="P59" s="416"/>
      <c r="Q59" s="416"/>
      <c r="R59" s="416"/>
      <c r="S59" s="416"/>
      <c r="T59" s="416"/>
      <c r="U59" s="337"/>
      <c r="V59" s="337"/>
      <c r="W59" s="416"/>
      <c r="X59" s="416"/>
      <c r="Y59" s="416"/>
      <c r="Z59" s="415"/>
      <c r="AA59" s="416"/>
      <c r="AB59" s="416"/>
      <c r="AC59" s="442"/>
      <c r="AD59" s="443"/>
    </row>
    <row r="60" spans="2:30" s="406" customFormat="1" ht="13.5" customHeight="1" x14ac:dyDescent="0.15">
      <c r="B60" s="842"/>
      <c r="C60" s="837"/>
      <c r="D60" s="837"/>
      <c r="E60" s="837"/>
      <c r="F60" s="843"/>
      <c r="G60" s="414"/>
      <c r="H60" s="406" t="s">
        <v>521</v>
      </c>
      <c r="U60" s="358"/>
      <c r="V60" s="358"/>
      <c r="Z60" s="414"/>
      <c r="AA60" s="164" t="s">
        <v>206</v>
      </c>
      <c r="AB60" s="164" t="s">
        <v>207</v>
      </c>
      <c r="AC60" s="164" t="s">
        <v>208</v>
      </c>
      <c r="AD60" s="201"/>
    </row>
    <row r="61" spans="2:30" s="406" customFormat="1" ht="15.75" customHeight="1" x14ac:dyDescent="0.15">
      <c r="B61" s="842"/>
      <c r="C61" s="837"/>
      <c r="D61" s="837"/>
      <c r="E61" s="837"/>
      <c r="F61" s="843"/>
      <c r="G61" s="414"/>
      <c r="I61" s="401" t="s">
        <v>292</v>
      </c>
      <c r="J61" s="850" t="s">
        <v>524</v>
      </c>
      <c r="K61" s="851"/>
      <c r="L61" s="851"/>
      <c r="M61" s="851"/>
      <c r="N61" s="851"/>
      <c r="O61" s="851"/>
      <c r="P61" s="851"/>
      <c r="Q61" s="851"/>
      <c r="R61" s="851"/>
      <c r="S61" s="851"/>
      <c r="T61" s="851"/>
      <c r="U61" s="801"/>
      <c r="V61" s="802"/>
      <c r="W61" s="403" t="s">
        <v>293</v>
      </c>
      <c r="Z61" s="414"/>
      <c r="AC61" s="2"/>
      <c r="AD61" s="123"/>
    </row>
    <row r="62" spans="2:30" s="406" customFormat="1" ht="30" customHeight="1" x14ac:dyDescent="0.15">
      <c r="B62" s="842"/>
      <c r="C62" s="837"/>
      <c r="D62" s="837"/>
      <c r="E62" s="837"/>
      <c r="F62" s="843"/>
      <c r="G62" s="414"/>
      <c r="I62" s="437" t="s">
        <v>294</v>
      </c>
      <c r="J62" s="852" t="s">
        <v>527</v>
      </c>
      <c r="K62" s="853"/>
      <c r="L62" s="853"/>
      <c r="M62" s="853"/>
      <c r="N62" s="853"/>
      <c r="O62" s="853"/>
      <c r="P62" s="853"/>
      <c r="Q62" s="853"/>
      <c r="R62" s="853"/>
      <c r="S62" s="853"/>
      <c r="T62" s="853"/>
      <c r="U62" s="801"/>
      <c r="V62" s="802"/>
      <c r="W62" s="419" t="s">
        <v>293</v>
      </c>
      <c r="Y62" s="203" t="str">
        <f>IFERROR(U62/U61,"")</f>
        <v/>
      </c>
      <c r="Z62" s="126"/>
      <c r="AA62" s="179" t="s">
        <v>0</v>
      </c>
      <c r="AB62" s="179" t="s">
        <v>207</v>
      </c>
      <c r="AC62" s="179" t="s">
        <v>0</v>
      </c>
      <c r="AD62" s="123"/>
    </row>
    <row r="63" spans="2:30" s="406" customFormat="1" ht="3" customHeight="1" x14ac:dyDescent="0.15">
      <c r="B63" s="844"/>
      <c r="C63" s="845"/>
      <c r="D63" s="845"/>
      <c r="E63" s="845"/>
      <c r="F63" s="846"/>
      <c r="G63" s="418"/>
      <c r="H63" s="344"/>
      <c r="I63" s="344"/>
      <c r="J63" s="344"/>
      <c r="K63" s="344"/>
      <c r="L63" s="344"/>
      <c r="M63" s="344"/>
      <c r="N63" s="344"/>
      <c r="O63" s="344"/>
      <c r="P63" s="344"/>
      <c r="Q63" s="344"/>
      <c r="R63" s="344"/>
      <c r="S63" s="344"/>
      <c r="T63" s="205"/>
      <c r="U63" s="205"/>
      <c r="V63" s="344"/>
      <c r="W63" s="344"/>
      <c r="X63" s="344"/>
      <c r="Y63" s="344"/>
      <c r="Z63" s="418"/>
      <c r="AA63" s="344"/>
      <c r="AB63" s="344"/>
      <c r="AC63" s="436"/>
      <c r="AD63" s="444"/>
    </row>
    <row r="64" spans="2:30" s="406" customFormat="1" ht="6" customHeight="1" x14ac:dyDescent="0.15">
      <c r="B64" s="405"/>
      <c r="C64" s="405"/>
      <c r="D64" s="405"/>
      <c r="E64" s="405"/>
      <c r="F64" s="405"/>
      <c r="T64" s="204"/>
      <c r="U64" s="204"/>
    </row>
    <row r="65" spans="2:30" s="406" customFormat="1" x14ac:dyDescent="0.15">
      <c r="B65" s="848" t="s">
        <v>528</v>
      </c>
      <c r="C65" s="848"/>
      <c r="D65" s="209" t="s">
        <v>529</v>
      </c>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row>
    <row r="66" spans="2:30" s="406" customFormat="1" ht="13.5" customHeight="1" x14ac:dyDescent="0.15">
      <c r="B66" s="848" t="s">
        <v>530</v>
      </c>
      <c r="C66" s="848"/>
      <c r="D66" s="210" t="s">
        <v>531</v>
      </c>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row>
    <row r="67" spans="2:30" s="406" customFormat="1" ht="27" customHeight="1" x14ac:dyDescent="0.15">
      <c r="B67" s="848" t="s">
        <v>532</v>
      </c>
      <c r="C67" s="848"/>
      <c r="D67" s="849" t="s">
        <v>533</v>
      </c>
      <c r="E67" s="849"/>
      <c r="F67" s="849"/>
      <c r="G67" s="849"/>
      <c r="H67" s="849"/>
      <c r="I67" s="849"/>
      <c r="J67" s="849"/>
      <c r="K67" s="849"/>
      <c r="L67" s="849"/>
      <c r="M67" s="849"/>
      <c r="N67" s="849"/>
      <c r="O67" s="849"/>
      <c r="P67" s="849"/>
      <c r="Q67" s="849"/>
      <c r="R67" s="849"/>
      <c r="S67" s="849"/>
      <c r="T67" s="849"/>
      <c r="U67" s="849"/>
      <c r="V67" s="849"/>
      <c r="W67" s="849"/>
      <c r="X67" s="849"/>
      <c r="Y67" s="849"/>
      <c r="Z67" s="849"/>
      <c r="AA67" s="849"/>
      <c r="AB67" s="849"/>
      <c r="AC67" s="849"/>
      <c r="AD67" s="849"/>
    </row>
    <row r="68" spans="2:30" s="40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2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2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2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2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2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2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AJ31" sqref="AJ31"/>
    </sheetView>
  </sheetViews>
  <sheetFormatPr defaultColWidth="3.5" defaultRowHeight="13.5" x14ac:dyDescent="0.15"/>
  <cols>
    <col min="1" max="1" width="1.25" style="3" customWidth="1"/>
    <col min="2" max="2" width="3.125" style="421" customWidth="1"/>
    <col min="3" max="30" width="3.125" style="3" customWidth="1"/>
    <col min="31" max="31" width="1.25" style="3" customWidth="1"/>
    <col min="32" max="16384" width="3.5" style="3"/>
  </cols>
  <sheetData>
    <row r="1" spans="2:30" s="406" customFormat="1" x14ac:dyDescent="0.15"/>
    <row r="2" spans="2:30" s="406" customFormat="1" x14ac:dyDescent="0.15">
      <c r="B2" s="406" t="s">
        <v>1214</v>
      </c>
    </row>
    <row r="3" spans="2:30" s="406" customFormat="1" x14ac:dyDescent="0.15">
      <c r="U3" s="369" t="s">
        <v>10</v>
      </c>
      <c r="V3" s="799"/>
      <c r="W3" s="799"/>
      <c r="X3" s="369" t="s">
        <v>11</v>
      </c>
      <c r="Y3" s="799"/>
      <c r="Z3" s="799"/>
      <c r="AA3" s="369" t="s">
        <v>12</v>
      </c>
      <c r="AB3" s="799"/>
      <c r="AC3" s="799"/>
      <c r="AD3" s="369" t="s">
        <v>90</v>
      </c>
    </row>
    <row r="4" spans="2:30" s="406" customFormat="1" x14ac:dyDescent="0.15">
      <c r="AD4" s="369"/>
    </row>
    <row r="5" spans="2:30" s="406" customFormat="1" x14ac:dyDescent="0.15">
      <c r="B5" s="799" t="s">
        <v>490</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row>
    <row r="6" spans="2:30" s="406" customFormat="1" ht="28.5" customHeight="1" x14ac:dyDescent="0.15">
      <c r="B6" s="837" t="s">
        <v>1209</v>
      </c>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row>
    <row r="7" spans="2:30" s="406" customFormat="1" x14ac:dyDescent="0.15"/>
    <row r="8" spans="2:30" s="406" customFormat="1" ht="23.25" customHeight="1" x14ac:dyDescent="0.15">
      <c r="B8" s="847" t="s">
        <v>492</v>
      </c>
      <c r="C8" s="847"/>
      <c r="D8" s="847"/>
      <c r="E8" s="847"/>
      <c r="F8" s="812"/>
      <c r="G8" s="873"/>
      <c r="H8" s="874"/>
      <c r="I8" s="874"/>
      <c r="J8" s="874"/>
      <c r="K8" s="874"/>
      <c r="L8" s="874"/>
      <c r="M8" s="874"/>
      <c r="N8" s="874"/>
      <c r="O8" s="874"/>
      <c r="P8" s="874"/>
      <c r="Q8" s="874"/>
      <c r="R8" s="874"/>
      <c r="S8" s="874"/>
      <c r="T8" s="874"/>
      <c r="U8" s="874"/>
      <c r="V8" s="874"/>
      <c r="W8" s="874"/>
      <c r="X8" s="874"/>
      <c r="Y8" s="874"/>
      <c r="Z8" s="874"/>
      <c r="AA8" s="874"/>
      <c r="AB8" s="874"/>
      <c r="AC8" s="874"/>
      <c r="AD8" s="875"/>
    </row>
    <row r="9" spans="2:30" ht="23.25" customHeight="1" x14ac:dyDescent="0.15">
      <c r="B9" s="812" t="s">
        <v>493</v>
      </c>
      <c r="C9" s="813"/>
      <c r="D9" s="813"/>
      <c r="E9" s="813"/>
      <c r="F9" s="813"/>
      <c r="G9" s="177" t="s">
        <v>0</v>
      </c>
      <c r="H9" s="434" t="s">
        <v>199</v>
      </c>
      <c r="I9" s="434"/>
      <c r="J9" s="434"/>
      <c r="K9" s="434"/>
      <c r="L9" s="179" t="s">
        <v>0</v>
      </c>
      <c r="M9" s="434" t="s">
        <v>200</v>
      </c>
      <c r="N9" s="434"/>
      <c r="O9" s="434"/>
      <c r="P9" s="434"/>
      <c r="Q9" s="179" t="s">
        <v>0</v>
      </c>
      <c r="R9" s="434" t="s">
        <v>201</v>
      </c>
      <c r="S9" s="432"/>
      <c r="T9" s="432"/>
      <c r="U9" s="432"/>
      <c r="V9" s="432"/>
      <c r="W9" s="432"/>
      <c r="X9" s="432"/>
      <c r="Y9" s="432"/>
      <c r="Z9" s="432"/>
      <c r="AA9" s="432"/>
      <c r="AB9" s="432"/>
      <c r="AC9" s="432"/>
      <c r="AD9" s="195"/>
    </row>
    <row r="10" spans="2:30" ht="23.25" customHeight="1" x14ac:dyDescent="0.15">
      <c r="B10" s="816" t="s">
        <v>494</v>
      </c>
      <c r="C10" s="817"/>
      <c r="D10" s="817"/>
      <c r="E10" s="817"/>
      <c r="F10" s="818"/>
      <c r="G10" s="179" t="s">
        <v>0</v>
      </c>
      <c r="H10" s="416" t="s">
        <v>1210</v>
      </c>
      <c r="I10" s="442"/>
      <c r="J10" s="442"/>
      <c r="K10" s="442"/>
      <c r="L10" s="442"/>
      <c r="M10" s="442"/>
      <c r="N10" s="416"/>
      <c r="O10" s="442"/>
      <c r="P10" s="179" t="s">
        <v>0</v>
      </c>
      <c r="Q10" s="416" t="s">
        <v>1211</v>
      </c>
      <c r="R10" s="442"/>
      <c r="S10" s="416"/>
      <c r="T10" s="197"/>
      <c r="U10" s="197"/>
      <c r="V10" s="197"/>
      <c r="W10" s="197"/>
      <c r="X10" s="197"/>
      <c r="Y10" s="197"/>
      <c r="Z10" s="197"/>
      <c r="AA10" s="197"/>
      <c r="AB10" s="197"/>
      <c r="AC10" s="197"/>
      <c r="AD10" s="198"/>
    </row>
    <row r="11" spans="2:30" ht="23.25" customHeight="1" x14ac:dyDescent="0.15">
      <c r="B11" s="819"/>
      <c r="C11" s="820"/>
      <c r="D11" s="820"/>
      <c r="E11" s="820"/>
      <c r="F11" s="821"/>
      <c r="G11" s="180" t="s">
        <v>0</v>
      </c>
      <c r="H11" s="344" t="s">
        <v>1212</v>
      </c>
      <c r="I11" s="436"/>
      <c r="J11" s="436"/>
      <c r="K11" s="436"/>
      <c r="L11" s="436"/>
      <c r="M11" s="436"/>
      <c r="N11" s="436"/>
      <c r="O11" s="436"/>
      <c r="P11" s="179" t="s">
        <v>0</v>
      </c>
      <c r="Q11" s="344" t="s">
        <v>1213</v>
      </c>
      <c r="R11" s="436"/>
      <c r="S11" s="199"/>
      <c r="T11" s="199"/>
      <c r="U11" s="199"/>
      <c r="V11" s="199"/>
      <c r="W11" s="199"/>
      <c r="X11" s="199"/>
      <c r="Y11" s="199"/>
      <c r="Z11" s="199"/>
      <c r="AA11" s="199"/>
      <c r="AB11" s="199"/>
      <c r="AC11" s="199"/>
      <c r="AD11" s="200"/>
    </row>
    <row r="12" spans="2:30" ht="23.25" customHeight="1" x14ac:dyDescent="0.15">
      <c r="B12" s="816" t="s">
        <v>498</v>
      </c>
      <c r="C12" s="817"/>
      <c r="D12" s="817"/>
      <c r="E12" s="817"/>
      <c r="F12" s="818"/>
      <c r="G12" s="179" t="s">
        <v>0</v>
      </c>
      <c r="H12" s="416" t="s">
        <v>499</v>
      </c>
      <c r="I12" s="442"/>
      <c r="J12" s="442"/>
      <c r="K12" s="442"/>
      <c r="L12" s="442"/>
      <c r="M12" s="442"/>
      <c r="N12" s="442"/>
      <c r="O12" s="442"/>
      <c r="P12" s="442"/>
      <c r="Q12" s="442"/>
      <c r="R12" s="442"/>
      <c r="S12" s="179" t="s">
        <v>0</v>
      </c>
      <c r="T12" s="416" t="s">
        <v>500</v>
      </c>
      <c r="U12" s="197"/>
      <c r="V12" s="197"/>
      <c r="W12" s="197"/>
      <c r="X12" s="197"/>
      <c r="Y12" s="197"/>
      <c r="Z12" s="197"/>
      <c r="AA12" s="197"/>
      <c r="AB12" s="197"/>
      <c r="AC12" s="197"/>
      <c r="AD12" s="198"/>
    </row>
    <row r="13" spans="2:30" ht="23.25" customHeight="1" x14ac:dyDescent="0.15">
      <c r="B13" s="819"/>
      <c r="C13" s="820"/>
      <c r="D13" s="820"/>
      <c r="E13" s="820"/>
      <c r="F13" s="821"/>
      <c r="G13" s="180" t="s">
        <v>0</v>
      </c>
      <c r="H13" s="344" t="s">
        <v>501</v>
      </c>
      <c r="I13" s="436"/>
      <c r="J13" s="436"/>
      <c r="K13" s="436"/>
      <c r="L13" s="436"/>
      <c r="M13" s="436"/>
      <c r="N13" s="436"/>
      <c r="O13" s="436"/>
      <c r="P13" s="436"/>
      <c r="Q13" s="436"/>
      <c r="R13" s="436"/>
      <c r="S13" s="199"/>
      <c r="T13" s="199"/>
      <c r="U13" s="199"/>
      <c r="V13" s="199"/>
      <c r="W13" s="199"/>
      <c r="X13" s="199"/>
      <c r="Y13" s="199"/>
      <c r="Z13" s="199"/>
      <c r="AA13" s="199"/>
      <c r="AB13" s="199"/>
      <c r="AC13" s="199"/>
      <c r="AD13" s="200"/>
    </row>
    <row r="14" spans="2:30" s="406" customFormat="1" x14ac:dyDescent="0.15"/>
    <row r="15" spans="2:30" s="406" customFormat="1" x14ac:dyDescent="0.15">
      <c r="B15" s="406" t="s">
        <v>534</v>
      </c>
    </row>
    <row r="16" spans="2:30" s="406" customFormat="1" x14ac:dyDescent="0.15">
      <c r="B16" s="406" t="s">
        <v>507</v>
      </c>
      <c r="AC16" s="2"/>
      <c r="AD16" s="2"/>
    </row>
    <row r="17" spans="2:30" s="406" customFormat="1" ht="6" customHeight="1" x14ac:dyDescent="0.15"/>
    <row r="18" spans="2:30" s="406" customFormat="1" ht="4.5" customHeight="1" x14ac:dyDescent="0.15">
      <c r="B18" s="839" t="s">
        <v>508</v>
      </c>
      <c r="C18" s="840"/>
      <c r="D18" s="840"/>
      <c r="E18" s="840"/>
      <c r="F18" s="841"/>
      <c r="G18" s="415"/>
      <c r="H18" s="416"/>
      <c r="I18" s="416"/>
      <c r="J18" s="416"/>
      <c r="K18" s="416"/>
      <c r="L18" s="416"/>
      <c r="M18" s="416"/>
      <c r="N18" s="416"/>
      <c r="O18" s="416"/>
      <c r="P18" s="416"/>
      <c r="Q18" s="416"/>
      <c r="R18" s="416"/>
      <c r="S18" s="416"/>
      <c r="T18" s="416"/>
      <c r="U18" s="416"/>
      <c r="V18" s="416"/>
      <c r="W18" s="416"/>
      <c r="X18" s="416"/>
      <c r="Y18" s="416"/>
      <c r="Z18" s="415"/>
      <c r="AA18" s="416"/>
      <c r="AB18" s="416"/>
      <c r="AC18" s="886"/>
      <c r="AD18" s="887"/>
    </row>
    <row r="19" spans="2:30" s="406" customFormat="1" ht="15.75" customHeight="1" x14ac:dyDescent="0.15">
      <c r="B19" s="842"/>
      <c r="C19" s="837"/>
      <c r="D19" s="837"/>
      <c r="E19" s="837"/>
      <c r="F19" s="843"/>
      <c r="G19" s="414"/>
      <c r="H19" s="406" t="s">
        <v>535</v>
      </c>
      <c r="Z19" s="202"/>
      <c r="AA19" s="164" t="s">
        <v>206</v>
      </c>
      <c r="AB19" s="164" t="s">
        <v>207</v>
      </c>
      <c r="AC19" s="164" t="s">
        <v>208</v>
      </c>
      <c r="AD19" s="123"/>
    </row>
    <row r="20" spans="2:30" s="406" customFormat="1" ht="18.75" customHeight="1" x14ac:dyDescent="0.15">
      <c r="B20" s="842"/>
      <c r="C20" s="837"/>
      <c r="D20" s="837"/>
      <c r="E20" s="837"/>
      <c r="F20" s="843"/>
      <c r="G20" s="414"/>
      <c r="I20" s="401" t="s">
        <v>292</v>
      </c>
      <c r="J20" s="852" t="s">
        <v>510</v>
      </c>
      <c r="K20" s="853"/>
      <c r="L20" s="853"/>
      <c r="M20" s="853"/>
      <c r="N20" s="853"/>
      <c r="O20" s="853"/>
      <c r="P20" s="853"/>
      <c r="Q20" s="853"/>
      <c r="R20" s="853"/>
      <c r="S20" s="853"/>
      <c r="T20" s="853"/>
      <c r="U20" s="402"/>
      <c r="V20" s="879"/>
      <c r="W20" s="880"/>
      <c r="X20" s="403" t="s">
        <v>293</v>
      </c>
      <c r="Z20" s="126"/>
      <c r="AA20" s="456"/>
      <c r="AB20" s="358"/>
      <c r="AC20" s="456"/>
      <c r="AD20" s="123"/>
    </row>
    <row r="21" spans="2:30" s="406" customFormat="1" ht="18.75" customHeight="1" x14ac:dyDescent="0.15">
      <c r="B21" s="842"/>
      <c r="C21" s="837"/>
      <c r="D21" s="837"/>
      <c r="E21" s="837"/>
      <c r="F21" s="843"/>
      <c r="G21" s="414"/>
      <c r="I21" s="401" t="s">
        <v>294</v>
      </c>
      <c r="J21" s="429" t="s">
        <v>511</v>
      </c>
      <c r="K21" s="402"/>
      <c r="L21" s="402"/>
      <c r="M21" s="402"/>
      <c r="N21" s="402"/>
      <c r="O21" s="402"/>
      <c r="P21" s="402"/>
      <c r="Q21" s="402"/>
      <c r="R21" s="402"/>
      <c r="S21" s="402"/>
      <c r="T21" s="402"/>
      <c r="U21" s="403"/>
      <c r="V21" s="881"/>
      <c r="W21" s="882"/>
      <c r="X21" s="419" t="s">
        <v>293</v>
      </c>
      <c r="Y21" s="204"/>
      <c r="Z21" s="126"/>
      <c r="AA21" s="179" t="s">
        <v>0</v>
      </c>
      <c r="AB21" s="179" t="s">
        <v>207</v>
      </c>
      <c r="AC21" s="179" t="s">
        <v>0</v>
      </c>
      <c r="AD21" s="123"/>
    </row>
    <row r="22" spans="2:30" s="406" customFormat="1" x14ac:dyDescent="0.15">
      <c r="B22" s="842"/>
      <c r="C22" s="837"/>
      <c r="D22" s="837"/>
      <c r="E22" s="837"/>
      <c r="F22" s="843"/>
      <c r="G22" s="414"/>
      <c r="H22" s="406" t="s">
        <v>512</v>
      </c>
      <c r="Z22" s="414"/>
      <c r="AC22" s="2"/>
      <c r="AD22" s="123"/>
    </row>
    <row r="23" spans="2:30" s="406" customFormat="1" ht="15.75" customHeight="1" x14ac:dyDescent="0.15">
      <c r="B23" s="842"/>
      <c r="C23" s="837"/>
      <c r="D23" s="837"/>
      <c r="E23" s="837"/>
      <c r="F23" s="843"/>
      <c r="G23" s="414"/>
      <c r="H23" s="406" t="s">
        <v>513</v>
      </c>
      <c r="T23" s="204"/>
      <c r="V23" s="204"/>
      <c r="Z23" s="126"/>
      <c r="AA23" s="2"/>
      <c r="AB23" s="2"/>
      <c r="AC23" s="2"/>
      <c r="AD23" s="123"/>
    </row>
    <row r="24" spans="2:30" s="406" customFormat="1" ht="30" customHeight="1" x14ac:dyDescent="0.15">
      <c r="B24" s="842"/>
      <c r="C24" s="837"/>
      <c r="D24" s="837"/>
      <c r="E24" s="837"/>
      <c r="F24" s="843"/>
      <c r="G24" s="414"/>
      <c r="I24" s="401" t="s">
        <v>397</v>
      </c>
      <c r="J24" s="852" t="s">
        <v>514</v>
      </c>
      <c r="K24" s="853"/>
      <c r="L24" s="853"/>
      <c r="M24" s="853"/>
      <c r="N24" s="853"/>
      <c r="O24" s="853"/>
      <c r="P24" s="853"/>
      <c r="Q24" s="853"/>
      <c r="R24" s="853"/>
      <c r="S24" s="853"/>
      <c r="T24" s="853"/>
      <c r="U24" s="888"/>
      <c r="V24" s="879"/>
      <c r="W24" s="880"/>
      <c r="X24" s="403" t="s">
        <v>293</v>
      </c>
      <c r="Y24" s="204"/>
      <c r="Z24" s="126"/>
      <c r="AA24" s="179" t="s">
        <v>0</v>
      </c>
      <c r="AB24" s="179" t="s">
        <v>207</v>
      </c>
      <c r="AC24" s="179" t="s">
        <v>0</v>
      </c>
      <c r="AD24" s="123"/>
    </row>
    <row r="25" spans="2:30" s="406" customFormat="1" ht="6" customHeight="1" x14ac:dyDescent="0.15">
      <c r="B25" s="844"/>
      <c r="C25" s="845"/>
      <c r="D25" s="845"/>
      <c r="E25" s="845"/>
      <c r="F25" s="846"/>
      <c r="G25" s="418"/>
      <c r="H25" s="344"/>
      <c r="I25" s="344"/>
      <c r="J25" s="344"/>
      <c r="K25" s="344"/>
      <c r="L25" s="344"/>
      <c r="M25" s="344"/>
      <c r="N25" s="344"/>
      <c r="O25" s="344"/>
      <c r="P25" s="344"/>
      <c r="Q25" s="344"/>
      <c r="R25" s="344"/>
      <c r="S25" s="344"/>
      <c r="T25" s="205"/>
      <c r="U25" s="205"/>
      <c r="V25" s="344"/>
      <c r="W25" s="344"/>
      <c r="X25" s="344"/>
      <c r="Y25" s="344"/>
      <c r="Z25" s="418"/>
      <c r="AA25" s="344"/>
      <c r="AB25" s="344"/>
      <c r="AC25" s="436"/>
      <c r="AD25" s="444"/>
    </row>
    <row r="26" spans="2:30" s="406" customFormat="1" ht="9.75" customHeight="1" x14ac:dyDescent="0.15">
      <c r="B26" s="405"/>
      <c r="C26" s="405"/>
      <c r="D26" s="405"/>
      <c r="E26" s="405"/>
      <c r="F26" s="405"/>
      <c r="T26" s="204"/>
      <c r="U26" s="204"/>
    </row>
    <row r="27" spans="2:30" s="406" customFormat="1" x14ac:dyDescent="0.15">
      <c r="B27" s="406" t="s">
        <v>515</v>
      </c>
      <c r="C27" s="405"/>
      <c r="D27" s="405"/>
      <c r="E27" s="405"/>
      <c r="F27" s="405"/>
      <c r="T27" s="204"/>
      <c r="U27" s="204"/>
    </row>
    <row r="28" spans="2:30" s="406" customFormat="1" ht="6.75" customHeight="1" x14ac:dyDescent="0.15">
      <c r="B28" s="405"/>
      <c r="C28" s="405"/>
      <c r="D28" s="405"/>
      <c r="E28" s="405"/>
      <c r="F28" s="405"/>
      <c r="T28" s="204"/>
      <c r="U28" s="204"/>
    </row>
    <row r="29" spans="2:30" s="406" customFormat="1" ht="4.5" customHeight="1" x14ac:dyDescent="0.15">
      <c r="B29" s="839" t="s">
        <v>508</v>
      </c>
      <c r="C29" s="840"/>
      <c r="D29" s="840"/>
      <c r="E29" s="840"/>
      <c r="F29" s="841"/>
      <c r="G29" s="415"/>
      <c r="H29" s="416"/>
      <c r="I29" s="416"/>
      <c r="J29" s="416"/>
      <c r="K29" s="416"/>
      <c r="L29" s="416"/>
      <c r="M29" s="416"/>
      <c r="N29" s="416"/>
      <c r="O29" s="416"/>
      <c r="P29" s="416"/>
      <c r="Q29" s="416"/>
      <c r="R29" s="416"/>
      <c r="S29" s="416"/>
      <c r="T29" s="416"/>
      <c r="U29" s="416"/>
      <c r="V29" s="416"/>
      <c r="W29" s="416"/>
      <c r="X29" s="416"/>
      <c r="Y29" s="416"/>
      <c r="Z29" s="415"/>
      <c r="AA29" s="416"/>
      <c r="AB29" s="416"/>
      <c r="AC29" s="442"/>
      <c r="AD29" s="443"/>
    </row>
    <row r="30" spans="2:30" s="406" customFormat="1" ht="15.75" customHeight="1" x14ac:dyDescent="0.15">
      <c r="B30" s="842"/>
      <c r="C30" s="837"/>
      <c r="D30" s="837"/>
      <c r="E30" s="837"/>
      <c r="F30" s="843"/>
      <c r="G30" s="414"/>
      <c r="H30" s="406" t="s">
        <v>536</v>
      </c>
      <c r="Z30" s="414"/>
      <c r="AA30" s="164" t="s">
        <v>206</v>
      </c>
      <c r="AB30" s="164" t="s">
        <v>207</v>
      </c>
      <c r="AC30" s="164" t="s">
        <v>208</v>
      </c>
      <c r="AD30" s="201"/>
    </row>
    <row r="31" spans="2:30" s="406" customFormat="1" ht="18.75" customHeight="1" x14ac:dyDescent="0.15">
      <c r="B31" s="842"/>
      <c r="C31" s="837"/>
      <c r="D31" s="837"/>
      <c r="E31" s="837"/>
      <c r="F31" s="843"/>
      <c r="G31" s="414"/>
      <c r="I31" s="401" t="s">
        <v>292</v>
      </c>
      <c r="J31" s="852" t="s">
        <v>510</v>
      </c>
      <c r="K31" s="853"/>
      <c r="L31" s="853"/>
      <c r="M31" s="853"/>
      <c r="N31" s="853"/>
      <c r="O31" s="853"/>
      <c r="P31" s="853"/>
      <c r="Q31" s="853"/>
      <c r="R31" s="853"/>
      <c r="S31" s="853"/>
      <c r="T31" s="853"/>
      <c r="U31" s="403"/>
      <c r="V31" s="879"/>
      <c r="W31" s="880"/>
      <c r="X31" s="403" t="s">
        <v>293</v>
      </c>
      <c r="Z31" s="414"/>
      <c r="AA31" s="456"/>
      <c r="AB31" s="358"/>
      <c r="AC31" s="456"/>
      <c r="AD31" s="123"/>
    </row>
    <row r="32" spans="2:30" s="406" customFormat="1" ht="18.75" customHeight="1" x14ac:dyDescent="0.15">
      <c r="B32" s="842"/>
      <c r="C32" s="837"/>
      <c r="D32" s="837"/>
      <c r="E32" s="837"/>
      <c r="F32" s="843"/>
      <c r="G32" s="414"/>
      <c r="I32" s="437" t="s">
        <v>294</v>
      </c>
      <c r="J32" s="213" t="s">
        <v>511</v>
      </c>
      <c r="K32" s="344"/>
      <c r="L32" s="344"/>
      <c r="M32" s="344"/>
      <c r="N32" s="344"/>
      <c r="O32" s="344"/>
      <c r="P32" s="344"/>
      <c r="Q32" s="344"/>
      <c r="R32" s="344"/>
      <c r="S32" s="344"/>
      <c r="T32" s="344"/>
      <c r="U32" s="419"/>
      <c r="V32" s="881"/>
      <c r="W32" s="882"/>
      <c r="X32" s="419" t="s">
        <v>293</v>
      </c>
      <c r="Y32" s="204"/>
      <c r="Z32" s="126"/>
      <c r="AA32" s="179" t="s">
        <v>0</v>
      </c>
      <c r="AB32" s="179" t="s">
        <v>207</v>
      </c>
      <c r="AC32" s="179" t="s">
        <v>0</v>
      </c>
      <c r="AD32" s="123"/>
    </row>
    <row r="33" spans="2:30" s="406" customFormat="1" ht="6" customHeight="1" x14ac:dyDescent="0.15">
      <c r="B33" s="844"/>
      <c r="C33" s="845"/>
      <c r="D33" s="845"/>
      <c r="E33" s="845"/>
      <c r="F33" s="846"/>
      <c r="G33" s="418"/>
      <c r="H33" s="344"/>
      <c r="I33" s="344"/>
      <c r="J33" s="344"/>
      <c r="K33" s="344"/>
      <c r="L33" s="344"/>
      <c r="M33" s="344"/>
      <c r="N33" s="344"/>
      <c r="O33" s="344"/>
      <c r="P33" s="344"/>
      <c r="Q33" s="344"/>
      <c r="R33" s="344"/>
      <c r="S33" s="344"/>
      <c r="T33" s="205"/>
      <c r="U33" s="205"/>
      <c r="V33" s="344"/>
      <c r="W33" s="344"/>
      <c r="X33" s="344"/>
      <c r="Y33" s="344"/>
      <c r="Z33" s="418"/>
      <c r="AA33" s="344"/>
      <c r="AB33" s="344"/>
      <c r="AC33" s="436"/>
      <c r="AD33" s="444"/>
    </row>
    <row r="34" spans="2:30" s="406" customFormat="1" ht="9.75" customHeight="1" x14ac:dyDescent="0.15">
      <c r="B34" s="405"/>
      <c r="C34" s="405"/>
      <c r="D34" s="405"/>
      <c r="E34" s="405"/>
      <c r="F34" s="405"/>
      <c r="T34" s="204"/>
      <c r="U34" s="204"/>
    </row>
    <row r="35" spans="2:30" s="406" customFormat="1" ht="13.5" customHeight="1" x14ac:dyDescent="0.15">
      <c r="B35" s="406" t="s">
        <v>537</v>
      </c>
      <c r="C35" s="405"/>
      <c r="D35" s="405"/>
      <c r="E35" s="405"/>
      <c r="F35" s="405"/>
      <c r="T35" s="204"/>
      <c r="U35" s="204"/>
    </row>
    <row r="36" spans="2:30" s="406" customFormat="1" ht="6.75" customHeight="1" x14ac:dyDescent="0.15">
      <c r="B36" s="405"/>
      <c r="C36" s="405"/>
      <c r="D36" s="405"/>
      <c r="E36" s="405"/>
      <c r="F36" s="405"/>
      <c r="T36" s="204"/>
      <c r="U36" s="204"/>
    </row>
    <row r="37" spans="2:30" s="406" customFormat="1" ht="4.5" customHeight="1" x14ac:dyDescent="0.15">
      <c r="B37" s="839" t="s">
        <v>508</v>
      </c>
      <c r="C37" s="840"/>
      <c r="D37" s="840"/>
      <c r="E37" s="840"/>
      <c r="F37" s="841"/>
      <c r="G37" s="415"/>
      <c r="H37" s="416"/>
      <c r="I37" s="416"/>
      <c r="J37" s="416"/>
      <c r="K37" s="416"/>
      <c r="L37" s="416"/>
      <c r="M37" s="416"/>
      <c r="N37" s="416"/>
      <c r="O37" s="416"/>
      <c r="P37" s="416"/>
      <c r="Q37" s="416"/>
      <c r="R37" s="416"/>
      <c r="S37" s="416"/>
      <c r="T37" s="416"/>
      <c r="U37" s="416"/>
      <c r="V37" s="416"/>
      <c r="W37" s="416"/>
      <c r="X37" s="416"/>
      <c r="Y37" s="416"/>
      <c r="Z37" s="415"/>
      <c r="AA37" s="416"/>
      <c r="AB37" s="416"/>
      <c r="AC37" s="442"/>
      <c r="AD37" s="443"/>
    </row>
    <row r="38" spans="2:30" s="406" customFormat="1" ht="15.75" customHeight="1" x14ac:dyDescent="0.15">
      <c r="B38" s="844"/>
      <c r="C38" s="845"/>
      <c r="D38" s="845"/>
      <c r="E38" s="845"/>
      <c r="F38" s="846"/>
      <c r="G38" s="414"/>
      <c r="H38" s="406" t="s">
        <v>516</v>
      </c>
      <c r="I38" s="344"/>
      <c r="J38" s="344"/>
      <c r="K38" s="344"/>
      <c r="L38" s="344"/>
      <c r="M38" s="344"/>
      <c r="N38" s="344"/>
      <c r="O38" s="344"/>
      <c r="P38" s="344"/>
      <c r="Q38" s="344"/>
      <c r="R38" s="344"/>
      <c r="S38" s="344"/>
      <c r="T38" s="344"/>
      <c r="U38" s="344"/>
      <c r="V38" s="344"/>
      <c r="W38" s="344"/>
      <c r="X38" s="344"/>
      <c r="Z38" s="414"/>
      <c r="AA38" s="164" t="s">
        <v>206</v>
      </c>
      <c r="AB38" s="164" t="s">
        <v>207</v>
      </c>
      <c r="AC38" s="164" t="s">
        <v>208</v>
      </c>
      <c r="AD38" s="201"/>
    </row>
    <row r="39" spans="2:30" s="406" customFormat="1" ht="18.75" customHeight="1" x14ac:dyDescent="0.15">
      <c r="B39" s="842"/>
      <c r="C39" s="840"/>
      <c r="D39" s="837"/>
      <c r="E39" s="837"/>
      <c r="F39" s="843"/>
      <c r="G39" s="414"/>
      <c r="I39" s="437" t="s">
        <v>292</v>
      </c>
      <c r="J39" s="883" t="s">
        <v>510</v>
      </c>
      <c r="K39" s="884"/>
      <c r="L39" s="884"/>
      <c r="M39" s="884"/>
      <c r="N39" s="884"/>
      <c r="O39" s="884"/>
      <c r="P39" s="884"/>
      <c r="Q39" s="884"/>
      <c r="R39" s="884"/>
      <c r="S39" s="884"/>
      <c r="T39" s="884"/>
      <c r="U39" s="419"/>
      <c r="V39" s="885"/>
      <c r="W39" s="881"/>
      <c r="X39" s="419" t="s">
        <v>293</v>
      </c>
      <c r="Z39" s="414"/>
      <c r="AA39" s="456"/>
      <c r="AB39" s="358"/>
      <c r="AC39" s="456"/>
      <c r="AD39" s="123"/>
    </row>
    <row r="40" spans="2:30" s="406" customFormat="1" ht="18.75" customHeight="1" x14ac:dyDescent="0.15">
      <c r="B40" s="842"/>
      <c r="C40" s="837"/>
      <c r="D40" s="837"/>
      <c r="E40" s="837"/>
      <c r="F40" s="843"/>
      <c r="G40" s="414"/>
      <c r="I40" s="437" t="s">
        <v>294</v>
      </c>
      <c r="J40" s="213" t="s">
        <v>511</v>
      </c>
      <c r="K40" s="344"/>
      <c r="L40" s="344"/>
      <c r="M40" s="344"/>
      <c r="N40" s="344"/>
      <c r="O40" s="344"/>
      <c r="P40" s="344"/>
      <c r="Q40" s="344"/>
      <c r="R40" s="344"/>
      <c r="S40" s="344"/>
      <c r="T40" s="344"/>
      <c r="U40" s="419"/>
      <c r="V40" s="878"/>
      <c r="W40" s="879"/>
      <c r="X40" s="419" t="s">
        <v>293</v>
      </c>
      <c r="Y40" s="204"/>
      <c r="Z40" s="126"/>
      <c r="AA40" s="179" t="s">
        <v>0</v>
      </c>
      <c r="AB40" s="179" t="s">
        <v>207</v>
      </c>
      <c r="AC40" s="179" t="s">
        <v>0</v>
      </c>
      <c r="AD40" s="123"/>
    </row>
    <row r="41" spans="2:30" s="406" customFormat="1" ht="6" customHeight="1" x14ac:dyDescent="0.15">
      <c r="B41" s="844"/>
      <c r="C41" s="845"/>
      <c r="D41" s="845"/>
      <c r="E41" s="845"/>
      <c r="F41" s="846"/>
      <c r="G41" s="418"/>
      <c r="H41" s="344"/>
      <c r="I41" s="344"/>
      <c r="J41" s="344"/>
      <c r="K41" s="344"/>
      <c r="L41" s="344"/>
      <c r="M41" s="344"/>
      <c r="N41" s="344"/>
      <c r="O41" s="344"/>
      <c r="P41" s="344"/>
      <c r="Q41" s="344"/>
      <c r="R41" s="344"/>
      <c r="S41" s="344"/>
      <c r="T41" s="205"/>
      <c r="U41" s="205"/>
      <c r="V41" s="344"/>
      <c r="W41" s="344"/>
      <c r="X41" s="344"/>
      <c r="Y41" s="344"/>
      <c r="Z41" s="418"/>
      <c r="AA41" s="344"/>
      <c r="AB41" s="344"/>
      <c r="AC41" s="436"/>
      <c r="AD41" s="444"/>
    </row>
    <row r="42" spans="2:30" s="406" customFormat="1" ht="4.5" customHeight="1" x14ac:dyDescent="0.15">
      <c r="B42" s="839" t="s">
        <v>526</v>
      </c>
      <c r="C42" s="840"/>
      <c r="D42" s="840"/>
      <c r="E42" s="840"/>
      <c r="F42" s="841"/>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2:30" s="406" customFormat="1" ht="15.75" customHeight="1" x14ac:dyDescent="0.15">
      <c r="B43" s="842"/>
      <c r="C43" s="837"/>
      <c r="D43" s="837"/>
      <c r="E43" s="837"/>
      <c r="F43" s="843"/>
      <c r="G43" s="414"/>
      <c r="H43" s="406" t="s">
        <v>521</v>
      </c>
      <c r="Z43" s="414"/>
      <c r="AA43" s="164" t="s">
        <v>206</v>
      </c>
      <c r="AB43" s="164" t="s">
        <v>207</v>
      </c>
      <c r="AC43" s="164" t="s">
        <v>208</v>
      </c>
      <c r="AD43" s="201"/>
    </row>
    <row r="44" spans="2:30" s="406" customFormat="1" ht="30" customHeight="1" x14ac:dyDescent="0.15">
      <c r="B44" s="842"/>
      <c r="C44" s="837"/>
      <c r="D44" s="837"/>
      <c r="E44" s="837"/>
      <c r="F44" s="843"/>
      <c r="G44" s="414"/>
      <c r="I44" s="401" t="s">
        <v>292</v>
      </c>
      <c r="J44" s="850" t="s">
        <v>538</v>
      </c>
      <c r="K44" s="851"/>
      <c r="L44" s="851"/>
      <c r="M44" s="851"/>
      <c r="N44" s="851"/>
      <c r="O44" s="851"/>
      <c r="P44" s="851"/>
      <c r="Q44" s="851"/>
      <c r="R44" s="851"/>
      <c r="S44" s="851"/>
      <c r="T44" s="851"/>
      <c r="U44" s="877"/>
      <c r="V44" s="878"/>
      <c r="W44" s="879"/>
      <c r="X44" s="403" t="s">
        <v>293</v>
      </c>
      <c r="Z44" s="414"/>
      <c r="AA44" s="456"/>
      <c r="AB44" s="358"/>
      <c r="AC44" s="456"/>
      <c r="AD44" s="123"/>
    </row>
    <row r="45" spans="2:30" s="406" customFormat="1" ht="33" customHeight="1" x14ac:dyDescent="0.15">
      <c r="B45" s="842"/>
      <c r="C45" s="837"/>
      <c r="D45" s="837"/>
      <c r="E45" s="837"/>
      <c r="F45" s="843"/>
      <c r="G45" s="414"/>
      <c r="I45" s="401" t="s">
        <v>294</v>
      </c>
      <c r="J45" s="850" t="s">
        <v>539</v>
      </c>
      <c r="K45" s="851"/>
      <c r="L45" s="851"/>
      <c r="M45" s="851"/>
      <c r="N45" s="851"/>
      <c r="O45" s="851"/>
      <c r="P45" s="851"/>
      <c r="Q45" s="851"/>
      <c r="R45" s="851"/>
      <c r="S45" s="851"/>
      <c r="T45" s="851"/>
      <c r="U45" s="877"/>
      <c r="V45" s="878"/>
      <c r="W45" s="879"/>
      <c r="X45" s="419" t="s">
        <v>293</v>
      </c>
      <c r="Y45" s="204"/>
      <c r="Z45" s="126"/>
      <c r="AA45" s="179" t="s">
        <v>0</v>
      </c>
      <c r="AB45" s="179" t="s">
        <v>207</v>
      </c>
      <c r="AC45" s="179" t="s">
        <v>0</v>
      </c>
      <c r="AD45" s="123"/>
    </row>
    <row r="46" spans="2:30" s="406" customFormat="1" ht="6" customHeight="1" x14ac:dyDescent="0.15">
      <c r="B46" s="844"/>
      <c r="C46" s="845"/>
      <c r="D46" s="845"/>
      <c r="E46" s="845"/>
      <c r="F46" s="846"/>
      <c r="G46" s="418"/>
      <c r="H46" s="344"/>
      <c r="I46" s="344"/>
      <c r="J46" s="344"/>
      <c r="K46" s="344"/>
      <c r="L46" s="344"/>
      <c r="M46" s="344"/>
      <c r="N46" s="344"/>
      <c r="O46" s="344"/>
      <c r="P46" s="344"/>
      <c r="Q46" s="344"/>
      <c r="R46" s="344"/>
      <c r="S46" s="344"/>
      <c r="T46" s="205"/>
      <c r="U46" s="205"/>
      <c r="V46" s="344"/>
      <c r="W46" s="344"/>
      <c r="X46" s="344"/>
      <c r="Y46" s="344"/>
      <c r="Z46" s="418"/>
      <c r="AA46" s="344"/>
      <c r="AB46" s="344"/>
      <c r="AC46" s="436"/>
      <c r="AD46" s="444"/>
    </row>
    <row r="47" spans="2:30" s="406" customFormat="1" ht="6" customHeight="1" x14ac:dyDescent="0.15">
      <c r="B47" s="405"/>
      <c r="C47" s="405"/>
      <c r="D47" s="405"/>
      <c r="E47" s="405"/>
      <c r="F47" s="405"/>
      <c r="T47" s="204"/>
      <c r="U47" s="204"/>
    </row>
    <row r="48" spans="2:30" s="406" customFormat="1" ht="13.5" customHeight="1" x14ac:dyDescent="0.15">
      <c r="B48" s="876" t="s">
        <v>540</v>
      </c>
      <c r="C48" s="848"/>
      <c r="D48" s="209" t="s">
        <v>424</v>
      </c>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row>
    <row r="49" spans="2:30" s="406" customFormat="1" ht="29.25" customHeight="1" x14ac:dyDescent="0.15">
      <c r="B49" s="876"/>
      <c r="C49" s="848"/>
      <c r="D49" s="849"/>
      <c r="E49" s="849"/>
      <c r="F49" s="849"/>
      <c r="G49" s="849"/>
      <c r="H49" s="849"/>
      <c r="I49" s="849"/>
      <c r="J49" s="849"/>
      <c r="K49" s="849"/>
      <c r="L49" s="849"/>
      <c r="M49" s="849"/>
      <c r="N49" s="849"/>
      <c r="O49" s="849"/>
      <c r="P49" s="849"/>
      <c r="Q49" s="849"/>
      <c r="R49" s="849"/>
      <c r="S49" s="849"/>
      <c r="T49" s="849"/>
      <c r="U49" s="849"/>
      <c r="V49" s="849"/>
      <c r="W49" s="849"/>
      <c r="X49" s="849"/>
      <c r="Y49" s="849"/>
      <c r="Z49" s="849"/>
      <c r="AA49" s="849"/>
      <c r="AB49" s="849"/>
      <c r="AC49" s="849"/>
      <c r="AD49" s="849"/>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421" customWidth="1"/>
    <col min="3" max="31" width="3.125" style="3" customWidth="1"/>
    <col min="32" max="32" width="1.25" style="3" customWidth="1"/>
    <col min="33" max="16384" width="3.5" style="3"/>
  </cols>
  <sheetData>
    <row r="1" spans="2:31" s="406" customFormat="1" x14ac:dyDescent="0.15"/>
    <row r="2" spans="2:31" s="406" customFormat="1" x14ac:dyDescent="0.15">
      <c r="B2" s="406" t="s">
        <v>1249</v>
      </c>
    </row>
    <row r="3" spans="2:31" s="406" customFormat="1" x14ac:dyDescent="0.15">
      <c r="V3" s="369" t="s">
        <v>10</v>
      </c>
      <c r="W3" s="799"/>
      <c r="X3" s="799"/>
      <c r="Y3" s="369" t="s">
        <v>11</v>
      </c>
      <c r="Z3" s="799"/>
      <c r="AA3" s="799"/>
      <c r="AB3" s="369" t="s">
        <v>12</v>
      </c>
      <c r="AC3" s="799"/>
      <c r="AD3" s="799"/>
      <c r="AE3" s="369" t="s">
        <v>90</v>
      </c>
    </row>
    <row r="4" spans="2:31" s="406" customFormat="1" x14ac:dyDescent="0.15">
      <c r="AE4" s="369"/>
    </row>
    <row r="5" spans="2:31" s="406" customFormat="1" x14ac:dyDescent="0.15">
      <c r="B5" s="799" t="s">
        <v>490</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row>
    <row r="6" spans="2:31" s="406" customFormat="1" ht="26.25" customHeight="1" x14ac:dyDescent="0.15">
      <c r="B6" s="837" t="s">
        <v>1250</v>
      </c>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row>
    <row r="7" spans="2:31" s="406" customFormat="1" x14ac:dyDescent="0.15"/>
    <row r="8" spans="2:31" s="406" customFormat="1" ht="23.25" customHeight="1" x14ac:dyDescent="0.15">
      <c r="B8" s="847" t="s">
        <v>492</v>
      </c>
      <c r="C8" s="847"/>
      <c r="D8" s="847"/>
      <c r="E8" s="847"/>
      <c r="F8" s="812"/>
      <c r="G8" s="873"/>
      <c r="H8" s="874"/>
      <c r="I8" s="874"/>
      <c r="J8" s="874"/>
      <c r="K8" s="874"/>
      <c r="L8" s="874"/>
      <c r="M8" s="874"/>
      <c r="N8" s="874"/>
      <c r="O8" s="874"/>
      <c r="P8" s="874"/>
      <c r="Q8" s="874"/>
      <c r="R8" s="874"/>
      <c r="S8" s="874"/>
      <c r="T8" s="874"/>
      <c r="U8" s="874"/>
      <c r="V8" s="874"/>
      <c r="W8" s="874"/>
      <c r="X8" s="874"/>
      <c r="Y8" s="874"/>
      <c r="Z8" s="874"/>
      <c r="AA8" s="874"/>
      <c r="AB8" s="874"/>
      <c r="AC8" s="874"/>
      <c r="AD8" s="874"/>
      <c r="AE8" s="875"/>
    </row>
    <row r="9" spans="2:31" ht="23.25" customHeight="1" x14ac:dyDescent="0.15">
      <c r="B9" s="812" t="s">
        <v>493</v>
      </c>
      <c r="C9" s="813"/>
      <c r="D9" s="813"/>
      <c r="E9" s="813"/>
      <c r="F9" s="814"/>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432"/>
      <c r="AE9" s="195"/>
    </row>
    <row r="10" spans="2:31" ht="23.25" customHeight="1" x14ac:dyDescent="0.15">
      <c r="B10" s="816" t="s">
        <v>494</v>
      </c>
      <c r="C10" s="817"/>
      <c r="D10" s="817"/>
      <c r="E10" s="817"/>
      <c r="F10" s="818"/>
      <c r="G10" s="179" t="s">
        <v>0</v>
      </c>
      <c r="H10" s="406" t="s">
        <v>1215</v>
      </c>
      <c r="I10" s="2"/>
      <c r="J10" s="2"/>
      <c r="K10" s="2"/>
      <c r="L10" s="2"/>
      <c r="M10" s="2"/>
      <c r="N10" s="2"/>
      <c r="O10" s="2"/>
      <c r="P10" s="2"/>
      <c r="Q10" s="2"/>
      <c r="R10" s="179" t="s">
        <v>0</v>
      </c>
      <c r="S10" s="211" t="s">
        <v>1216</v>
      </c>
      <c r="T10" s="211"/>
      <c r="U10" s="211"/>
      <c r="V10" s="179" t="s">
        <v>0</v>
      </c>
      <c r="W10" s="211" t="s">
        <v>1217</v>
      </c>
      <c r="X10" s="211"/>
      <c r="Y10" s="211"/>
      <c r="Z10" s="179" t="s">
        <v>0</v>
      </c>
      <c r="AA10" s="211" t="s">
        <v>1218</v>
      </c>
      <c r="AB10" s="211"/>
      <c r="AC10" s="211"/>
      <c r="AD10" s="211"/>
      <c r="AE10" s="212"/>
    </row>
    <row r="11" spans="2:31" ht="23.25" customHeight="1" x14ac:dyDescent="0.15">
      <c r="B11" s="893"/>
      <c r="C11" s="894"/>
      <c r="D11" s="894"/>
      <c r="E11" s="894"/>
      <c r="F11" s="895"/>
      <c r="G11" s="179" t="s">
        <v>0</v>
      </c>
      <c r="H11" s="406" t="s">
        <v>1219</v>
      </c>
      <c r="I11" s="2"/>
      <c r="J11" s="2"/>
      <c r="K11" s="2"/>
      <c r="L11" s="2"/>
      <c r="M11" s="2"/>
      <c r="N11" s="2"/>
      <c r="O11" s="2"/>
      <c r="P11" s="2"/>
      <c r="Q11" s="2"/>
      <c r="R11" s="179" t="s">
        <v>0</v>
      </c>
      <c r="S11" s="406" t="s">
        <v>1220</v>
      </c>
      <c r="T11" s="211"/>
      <c r="U11" s="211"/>
      <c r="V11" s="211"/>
      <c r="W11" s="211"/>
      <c r="X11" s="211"/>
      <c r="Y11" s="211"/>
      <c r="Z11" s="211"/>
      <c r="AA11" s="211"/>
      <c r="AB11" s="211"/>
      <c r="AC11" s="211"/>
      <c r="AD11" s="211"/>
      <c r="AE11" s="212"/>
    </row>
    <row r="12" spans="2:31" ht="23.25" customHeight="1" x14ac:dyDescent="0.15">
      <c r="B12" s="893"/>
      <c r="C12" s="894"/>
      <c r="D12" s="894"/>
      <c r="E12" s="894"/>
      <c r="F12" s="895"/>
      <c r="G12" s="179" t="s">
        <v>0</v>
      </c>
      <c r="H12" s="406" t="s">
        <v>1221</v>
      </c>
      <c r="I12" s="2"/>
      <c r="J12" s="2"/>
      <c r="K12" s="2"/>
      <c r="L12" s="2"/>
      <c r="M12" s="2"/>
      <c r="N12" s="2"/>
      <c r="O12" s="2"/>
      <c r="P12" s="2"/>
      <c r="Q12" s="2"/>
      <c r="R12" s="179" t="s">
        <v>0</v>
      </c>
      <c r="S12" s="406" t="s">
        <v>1222</v>
      </c>
      <c r="T12" s="211"/>
      <c r="U12" s="211"/>
      <c r="V12" s="211"/>
      <c r="W12" s="211"/>
      <c r="X12" s="211"/>
      <c r="Y12" s="211"/>
      <c r="Z12" s="211"/>
      <c r="AA12" s="211"/>
      <c r="AB12" s="211"/>
      <c r="AC12" s="211"/>
      <c r="AD12" s="211"/>
      <c r="AE12" s="212"/>
    </row>
    <row r="13" spans="2:31" ht="23.25" customHeight="1" x14ac:dyDescent="0.15">
      <c r="B13" s="819"/>
      <c r="C13" s="820"/>
      <c r="D13" s="820"/>
      <c r="E13" s="820"/>
      <c r="F13" s="821"/>
      <c r="G13" s="179" t="s">
        <v>0</v>
      </c>
      <c r="H13" s="406" t="s">
        <v>1251</v>
      </c>
      <c r="I13" s="211"/>
      <c r="J13" s="211"/>
      <c r="K13" s="211"/>
      <c r="L13" s="211"/>
      <c r="M13" s="2"/>
      <c r="N13" s="2"/>
      <c r="O13" s="2"/>
      <c r="P13" s="2"/>
      <c r="Q13" s="2"/>
      <c r="X13" s="211"/>
      <c r="Y13" s="211"/>
      <c r="Z13" s="211"/>
      <c r="AA13" s="211"/>
      <c r="AB13" s="211"/>
      <c r="AC13" s="211"/>
      <c r="AD13" s="211"/>
      <c r="AE13" s="212"/>
    </row>
    <row r="14" spans="2:31" ht="23.25" customHeight="1" x14ac:dyDescent="0.15">
      <c r="B14" s="816" t="s">
        <v>498</v>
      </c>
      <c r="C14" s="817"/>
      <c r="D14" s="817"/>
      <c r="E14" s="817"/>
      <c r="F14" s="818"/>
      <c r="G14" s="196" t="s">
        <v>0</v>
      </c>
      <c r="H14" s="416" t="s">
        <v>499</v>
      </c>
      <c r="I14" s="442"/>
      <c r="J14" s="442"/>
      <c r="K14" s="442"/>
      <c r="L14" s="442"/>
      <c r="M14" s="442"/>
      <c r="N14" s="442"/>
      <c r="O14" s="442"/>
      <c r="P14" s="442"/>
      <c r="Q14" s="442"/>
      <c r="R14" s="442"/>
      <c r="S14" s="186" t="s">
        <v>0</v>
      </c>
      <c r="T14" s="416" t="s">
        <v>500</v>
      </c>
      <c r="U14" s="197"/>
      <c r="V14" s="197"/>
      <c r="W14" s="197"/>
      <c r="X14" s="197"/>
      <c r="Y14" s="197"/>
      <c r="Z14" s="197"/>
      <c r="AA14" s="197"/>
      <c r="AB14" s="197"/>
      <c r="AC14" s="197"/>
      <c r="AD14" s="197"/>
      <c r="AE14" s="198"/>
    </row>
    <row r="15" spans="2:31" ht="23.25" customHeight="1" x14ac:dyDescent="0.15">
      <c r="B15" s="819"/>
      <c r="C15" s="820"/>
      <c r="D15" s="820"/>
      <c r="E15" s="820"/>
      <c r="F15" s="821"/>
      <c r="G15" s="180" t="s">
        <v>0</v>
      </c>
      <c r="H15" s="344" t="s">
        <v>501</v>
      </c>
      <c r="I15" s="436"/>
      <c r="J15" s="436"/>
      <c r="K15" s="436"/>
      <c r="L15" s="436"/>
      <c r="M15" s="436"/>
      <c r="N15" s="436"/>
      <c r="O15" s="436"/>
      <c r="P15" s="436"/>
      <c r="Q15" s="436"/>
      <c r="R15" s="436"/>
      <c r="S15" s="199"/>
      <c r="T15" s="199"/>
      <c r="U15" s="199"/>
      <c r="V15" s="199"/>
      <c r="W15" s="199"/>
      <c r="X15" s="199"/>
      <c r="Y15" s="199"/>
      <c r="Z15" s="199"/>
      <c r="AA15" s="199"/>
      <c r="AB15" s="199"/>
      <c r="AC15" s="199"/>
      <c r="AD15" s="199"/>
      <c r="AE15" s="200"/>
    </row>
    <row r="16" spans="2:31" s="406" customFormat="1" x14ac:dyDescent="0.15"/>
    <row r="17" spans="2:31" s="406" customFormat="1" x14ac:dyDescent="0.15">
      <c r="B17" s="406" t="s">
        <v>534</v>
      </c>
    </row>
    <row r="18" spans="2:31" s="406" customFormat="1" x14ac:dyDescent="0.15">
      <c r="B18" s="406" t="s">
        <v>507</v>
      </c>
      <c r="AD18" s="2"/>
      <c r="AE18" s="2"/>
    </row>
    <row r="19" spans="2:31" s="406" customFormat="1" ht="6" customHeight="1" x14ac:dyDescent="0.15"/>
    <row r="20" spans="2:31" s="406" customFormat="1" ht="6" customHeight="1" x14ac:dyDescent="0.15">
      <c r="B20" s="839" t="s">
        <v>508</v>
      </c>
      <c r="C20" s="840"/>
      <c r="D20" s="840"/>
      <c r="E20" s="840"/>
      <c r="F20" s="841"/>
      <c r="G20" s="415"/>
      <c r="H20" s="416"/>
      <c r="I20" s="416"/>
      <c r="J20" s="416"/>
      <c r="K20" s="416"/>
      <c r="L20" s="416"/>
      <c r="M20" s="416"/>
      <c r="N20" s="416"/>
      <c r="O20" s="416"/>
      <c r="P20" s="416"/>
      <c r="Q20" s="416"/>
      <c r="R20" s="416"/>
      <c r="S20" s="416"/>
      <c r="T20" s="416"/>
      <c r="U20" s="416"/>
      <c r="V20" s="416"/>
      <c r="W20" s="416"/>
      <c r="X20" s="416"/>
      <c r="Y20" s="416"/>
      <c r="Z20" s="416"/>
      <c r="AA20" s="415"/>
      <c r="AB20" s="416"/>
      <c r="AC20" s="416"/>
      <c r="AD20" s="442"/>
      <c r="AE20" s="443"/>
    </row>
    <row r="21" spans="2:31" s="406" customFormat="1" ht="13.5" customHeight="1" x14ac:dyDescent="0.15">
      <c r="B21" s="842"/>
      <c r="C21" s="837"/>
      <c r="D21" s="837"/>
      <c r="E21" s="837"/>
      <c r="F21" s="843"/>
      <c r="G21" s="414"/>
      <c r="H21" s="406" t="s">
        <v>1223</v>
      </c>
      <c r="AA21" s="414"/>
      <c r="AB21" s="164" t="s">
        <v>206</v>
      </c>
      <c r="AC21" s="164" t="s">
        <v>207</v>
      </c>
      <c r="AD21" s="164" t="s">
        <v>208</v>
      </c>
      <c r="AE21" s="201"/>
    </row>
    <row r="22" spans="2:31" s="406" customFormat="1" ht="15.75" customHeight="1" x14ac:dyDescent="0.15">
      <c r="B22" s="842"/>
      <c r="C22" s="837"/>
      <c r="D22" s="837"/>
      <c r="E22" s="837"/>
      <c r="F22" s="843"/>
      <c r="G22" s="414"/>
      <c r="I22" s="401" t="s">
        <v>292</v>
      </c>
      <c r="J22" s="852" t="s">
        <v>510</v>
      </c>
      <c r="K22" s="853"/>
      <c r="L22" s="853"/>
      <c r="M22" s="853"/>
      <c r="N22" s="853"/>
      <c r="O22" s="853"/>
      <c r="P22" s="853"/>
      <c r="Q22" s="853"/>
      <c r="R22" s="853"/>
      <c r="S22" s="853"/>
      <c r="T22" s="853"/>
      <c r="U22" s="853"/>
      <c r="V22" s="801"/>
      <c r="W22" s="802"/>
      <c r="X22" s="403" t="s">
        <v>293</v>
      </c>
      <c r="AA22" s="414"/>
      <c r="AB22" s="456"/>
      <c r="AC22" s="358"/>
      <c r="AD22" s="456"/>
      <c r="AE22" s="123"/>
    </row>
    <row r="23" spans="2:31" s="406" customFormat="1" ht="15.75" customHeight="1" x14ac:dyDescent="0.15">
      <c r="B23" s="842"/>
      <c r="C23" s="837"/>
      <c r="D23" s="837"/>
      <c r="E23" s="837"/>
      <c r="F23" s="843"/>
      <c r="G23" s="414"/>
      <c r="I23" s="437" t="s">
        <v>294</v>
      </c>
      <c r="J23" s="207" t="s">
        <v>511</v>
      </c>
      <c r="K23" s="344"/>
      <c r="L23" s="344"/>
      <c r="M23" s="344"/>
      <c r="N23" s="344"/>
      <c r="O23" s="344"/>
      <c r="P23" s="344"/>
      <c r="Q23" s="344"/>
      <c r="R23" s="344"/>
      <c r="S23" s="344"/>
      <c r="T23" s="344"/>
      <c r="U23" s="344"/>
      <c r="V23" s="807"/>
      <c r="W23" s="808"/>
      <c r="X23" s="419" t="s">
        <v>293</v>
      </c>
      <c r="Z23" s="204"/>
      <c r="AA23" s="126"/>
      <c r="AB23" s="179" t="s">
        <v>0</v>
      </c>
      <c r="AC23" s="179" t="s">
        <v>207</v>
      </c>
      <c r="AD23" s="179" t="s">
        <v>0</v>
      </c>
      <c r="AE23" s="123"/>
    </row>
    <row r="24" spans="2:31" s="406" customFormat="1" x14ac:dyDescent="0.15">
      <c r="B24" s="842"/>
      <c r="C24" s="837"/>
      <c r="D24" s="837"/>
      <c r="E24" s="837"/>
      <c r="F24" s="843"/>
      <c r="G24" s="414"/>
      <c r="H24" s="406" t="s">
        <v>512</v>
      </c>
      <c r="AA24" s="414"/>
      <c r="AD24" s="2"/>
      <c r="AE24" s="123"/>
    </row>
    <row r="25" spans="2:31" s="406" customFormat="1" x14ac:dyDescent="0.15">
      <c r="B25" s="842"/>
      <c r="C25" s="837"/>
      <c r="D25" s="837"/>
      <c r="E25" s="837"/>
      <c r="F25" s="843"/>
      <c r="G25" s="414"/>
      <c r="H25" s="406" t="s">
        <v>1224</v>
      </c>
      <c r="U25" s="204"/>
      <c r="V25" s="204"/>
      <c r="AA25" s="414"/>
      <c r="AD25" s="2"/>
      <c r="AE25" s="123"/>
    </row>
    <row r="26" spans="2:31" s="406" customFormat="1" ht="29.25" customHeight="1" x14ac:dyDescent="0.15">
      <c r="B26" s="842"/>
      <c r="C26" s="837"/>
      <c r="D26" s="837"/>
      <c r="E26" s="837"/>
      <c r="F26" s="843"/>
      <c r="G26" s="414"/>
      <c r="I26" s="401" t="s">
        <v>397</v>
      </c>
      <c r="J26" s="853" t="s">
        <v>514</v>
      </c>
      <c r="K26" s="853"/>
      <c r="L26" s="853"/>
      <c r="M26" s="853"/>
      <c r="N26" s="853"/>
      <c r="O26" s="853"/>
      <c r="P26" s="853"/>
      <c r="Q26" s="853"/>
      <c r="R26" s="853"/>
      <c r="S26" s="853"/>
      <c r="T26" s="853"/>
      <c r="U26" s="853"/>
      <c r="V26" s="801"/>
      <c r="W26" s="802"/>
      <c r="X26" s="403" t="s">
        <v>293</v>
      </c>
      <c r="Z26" s="204"/>
      <c r="AA26" s="126"/>
      <c r="AB26" s="179" t="s">
        <v>0</v>
      </c>
      <c r="AC26" s="179" t="s">
        <v>207</v>
      </c>
      <c r="AD26" s="179" t="s">
        <v>0</v>
      </c>
      <c r="AE26" s="123"/>
    </row>
    <row r="27" spans="2:31" s="406" customFormat="1" ht="6" customHeight="1" x14ac:dyDescent="0.15">
      <c r="B27" s="844"/>
      <c r="C27" s="845"/>
      <c r="D27" s="845"/>
      <c r="E27" s="845"/>
      <c r="F27" s="846"/>
      <c r="G27" s="418"/>
      <c r="H27" s="344"/>
      <c r="I27" s="344"/>
      <c r="J27" s="344"/>
      <c r="K27" s="344"/>
      <c r="L27" s="344"/>
      <c r="M27" s="344"/>
      <c r="N27" s="344"/>
      <c r="O27" s="344"/>
      <c r="P27" s="344"/>
      <c r="Q27" s="344"/>
      <c r="R27" s="344"/>
      <c r="S27" s="344"/>
      <c r="T27" s="344"/>
      <c r="U27" s="205"/>
      <c r="V27" s="205"/>
      <c r="W27" s="344"/>
      <c r="X27" s="344"/>
      <c r="Y27" s="344"/>
      <c r="Z27" s="344"/>
      <c r="AA27" s="418"/>
      <c r="AB27" s="344"/>
      <c r="AC27" s="344"/>
      <c r="AD27" s="436"/>
      <c r="AE27" s="444"/>
    </row>
    <row r="28" spans="2:31" s="406" customFormat="1" ht="6" customHeight="1" x14ac:dyDescent="0.15">
      <c r="B28" s="349"/>
      <c r="C28" s="350"/>
      <c r="D28" s="350"/>
      <c r="E28" s="350"/>
      <c r="F28" s="357"/>
      <c r="G28" s="415"/>
      <c r="H28" s="416"/>
      <c r="I28" s="416"/>
      <c r="J28" s="416"/>
      <c r="K28" s="416"/>
      <c r="L28" s="416"/>
      <c r="M28" s="416"/>
      <c r="N28" s="416"/>
      <c r="O28" s="416"/>
      <c r="P28" s="416"/>
      <c r="Q28" s="416"/>
      <c r="R28" s="416"/>
      <c r="S28" s="416"/>
      <c r="T28" s="416"/>
      <c r="U28" s="214"/>
      <c r="V28" s="214"/>
      <c r="W28" s="416"/>
      <c r="X28" s="416"/>
      <c r="Y28" s="416"/>
      <c r="Z28" s="416"/>
      <c r="AA28" s="416"/>
      <c r="AB28" s="416"/>
      <c r="AC28" s="416"/>
      <c r="AD28" s="442"/>
      <c r="AE28" s="443"/>
    </row>
    <row r="29" spans="2:31" s="406" customFormat="1" x14ac:dyDescent="0.15">
      <c r="B29" s="842" t="s">
        <v>542</v>
      </c>
      <c r="C29" s="837"/>
      <c r="D29" s="837"/>
      <c r="E29" s="837"/>
      <c r="F29" s="843"/>
      <c r="G29" s="491" t="s">
        <v>1252</v>
      </c>
      <c r="I29" s="215"/>
      <c r="J29" s="215"/>
      <c r="K29" s="215"/>
      <c r="L29" s="215"/>
      <c r="M29" s="215"/>
      <c r="N29" s="215"/>
      <c r="O29" s="215"/>
      <c r="P29" s="215"/>
      <c r="Q29" s="215"/>
      <c r="R29" s="215"/>
      <c r="S29" s="215"/>
      <c r="T29" s="215"/>
      <c r="U29" s="215"/>
      <c r="V29" s="215"/>
      <c r="W29" s="215"/>
      <c r="X29" s="215"/>
      <c r="Y29" s="215"/>
      <c r="Z29" s="215"/>
      <c r="AA29" s="215"/>
      <c r="AB29" s="215"/>
      <c r="AC29" s="215"/>
      <c r="AD29" s="2"/>
      <c r="AE29" s="123"/>
    </row>
    <row r="30" spans="2:31" s="406" customFormat="1" ht="54" customHeight="1" x14ac:dyDescent="0.15">
      <c r="B30" s="842"/>
      <c r="C30" s="837"/>
      <c r="D30" s="837"/>
      <c r="E30" s="837"/>
      <c r="F30" s="843"/>
      <c r="G30" s="889"/>
      <c r="H30" s="890"/>
      <c r="I30" s="890"/>
      <c r="J30" s="890"/>
      <c r="K30" s="890"/>
      <c r="L30" s="890"/>
      <c r="M30" s="890"/>
      <c r="N30" s="890"/>
      <c r="O30" s="890"/>
      <c r="P30" s="890"/>
      <c r="Q30" s="890"/>
      <c r="R30" s="890"/>
      <c r="S30" s="890"/>
      <c r="T30" s="890"/>
      <c r="U30" s="890"/>
      <c r="V30" s="890"/>
      <c r="W30" s="890"/>
      <c r="X30" s="890"/>
      <c r="Y30" s="890"/>
      <c r="Z30" s="890"/>
      <c r="AA30" s="890"/>
      <c r="AB30" s="890"/>
      <c r="AC30" s="890"/>
      <c r="AD30" s="890"/>
      <c r="AE30" s="891"/>
    </row>
    <row r="31" spans="2:31" s="406" customFormat="1" ht="6" customHeight="1" x14ac:dyDescent="0.15">
      <c r="B31" s="424"/>
      <c r="C31" s="425"/>
      <c r="D31" s="425"/>
      <c r="E31" s="425"/>
      <c r="F31" s="426"/>
      <c r="G31" s="418"/>
      <c r="H31" s="344"/>
      <c r="I31" s="344"/>
      <c r="J31" s="344"/>
      <c r="K31" s="344"/>
      <c r="L31" s="344"/>
      <c r="M31" s="344"/>
      <c r="N31" s="344"/>
      <c r="O31" s="344"/>
      <c r="P31" s="344"/>
      <c r="Q31" s="344"/>
      <c r="R31" s="344"/>
      <c r="S31" s="344"/>
      <c r="T31" s="344"/>
      <c r="U31" s="205"/>
      <c r="V31" s="205"/>
      <c r="W31" s="344"/>
      <c r="X31" s="344"/>
      <c r="Y31" s="344"/>
      <c r="Z31" s="344"/>
      <c r="AA31" s="344"/>
      <c r="AB31" s="344"/>
      <c r="AC31" s="344"/>
      <c r="AD31" s="436"/>
      <c r="AE31" s="444"/>
    </row>
    <row r="32" spans="2:31" s="406" customFormat="1" ht="9.75" customHeight="1" x14ac:dyDescent="0.15">
      <c r="B32" s="405"/>
      <c r="C32" s="405"/>
      <c r="D32" s="405"/>
      <c r="E32" s="405"/>
      <c r="F32" s="405"/>
      <c r="U32" s="204"/>
      <c r="V32" s="204"/>
    </row>
    <row r="33" spans="2:31" s="406" customFormat="1" x14ac:dyDescent="0.15">
      <c r="B33" s="406" t="s">
        <v>515</v>
      </c>
      <c r="C33" s="405"/>
      <c r="D33" s="405"/>
      <c r="E33" s="405"/>
      <c r="F33" s="405"/>
      <c r="U33" s="204"/>
      <c r="V33" s="204"/>
    </row>
    <row r="34" spans="2:31" s="406" customFormat="1" ht="6.75" customHeight="1" x14ac:dyDescent="0.15">
      <c r="B34" s="405"/>
      <c r="C34" s="405"/>
      <c r="D34" s="405"/>
      <c r="E34" s="405"/>
      <c r="F34" s="405"/>
      <c r="U34" s="204"/>
      <c r="V34" s="204"/>
    </row>
    <row r="35" spans="2:31" s="406" customFormat="1" ht="4.5" customHeight="1" x14ac:dyDescent="0.15">
      <c r="B35" s="839" t="s">
        <v>508</v>
      </c>
      <c r="C35" s="840"/>
      <c r="D35" s="840"/>
      <c r="E35" s="840"/>
      <c r="F35" s="841"/>
      <c r="G35" s="416"/>
      <c r="H35" s="416"/>
      <c r="I35" s="416"/>
      <c r="J35" s="416"/>
      <c r="K35" s="416"/>
      <c r="L35" s="416"/>
      <c r="M35" s="416"/>
      <c r="N35" s="416"/>
      <c r="O35" s="416"/>
      <c r="P35" s="416"/>
      <c r="Q35" s="416"/>
      <c r="R35" s="416"/>
      <c r="S35" s="416"/>
      <c r="T35" s="416"/>
      <c r="U35" s="416"/>
      <c r="V35" s="416"/>
      <c r="W35" s="416"/>
      <c r="X35" s="416"/>
      <c r="Y35" s="416"/>
      <c r="Z35" s="416"/>
      <c r="AA35" s="415"/>
      <c r="AB35" s="416"/>
      <c r="AC35" s="416"/>
      <c r="AD35" s="442"/>
      <c r="AE35" s="443"/>
    </row>
    <row r="36" spans="2:31" s="406" customFormat="1" ht="13.5" customHeight="1" x14ac:dyDescent="0.15">
      <c r="B36" s="842"/>
      <c r="C36" s="837"/>
      <c r="D36" s="837"/>
      <c r="E36" s="837"/>
      <c r="F36" s="843"/>
      <c r="H36" s="406" t="s">
        <v>509</v>
      </c>
      <c r="AA36" s="414"/>
      <c r="AB36" s="164" t="s">
        <v>206</v>
      </c>
      <c r="AC36" s="164" t="s">
        <v>207</v>
      </c>
      <c r="AD36" s="164" t="s">
        <v>208</v>
      </c>
      <c r="AE36" s="201"/>
    </row>
    <row r="37" spans="2:31" s="406" customFormat="1" ht="15.75" customHeight="1" x14ac:dyDescent="0.15">
      <c r="B37" s="842"/>
      <c r="C37" s="837"/>
      <c r="D37" s="837"/>
      <c r="E37" s="837"/>
      <c r="F37" s="843"/>
      <c r="I37" s="478" t="s">
        <v>292</v>
      </c>
      <c r="J37" s="852" t="s">
        <v>510</v>
      </c>
      <c r="K37" s="853"/>
      <c r="L37" s="853"/>
      <c r="M37" s="853"/>
      <c r="N37" s="853"/>
      <c r="O37" s="853"/>
      <c r="P37" s="853"/>
      <c r="Q37" s="853"/>
      <c r="R37" s="853"/>
      <c r="S37" s="853"/>
      <c r="T37" s="853"/>
      <c r="U37" s="853"/>
      <c r="V37" s="801"/>
      <c r="W37" s="802"/>
      <c r="X37" s="403" t="s">
        <v>293</v>
      </c>
      <c r="AA37" s="414"/>
      <c r="AB37" s="456"/>
      <c r="AC37" s="358"/>
      <c r="AD37" s="456"/>
      <c r="AE37" s="123"/>
    </row>
    <row r="38" spans="2:31" s="406" customFormat="1" ht="15.75" customHeight="1" x14ac:dyDescent="0.15">
      <c r="B38" s="844"/>
      <c r="C38" s="845"/>
      <c r="D38" s="845"/>
      <c r="E38" s="845"/>
      <c r="F38" s="846"/>
      <c r="I38" s="401" t="s">
        <v>294</v>
      </c>
      <c r="J38" s="207" t="s">
        <v>511</v>
      </c>
      <c r="K38" s="344"/>
      <c r="L38" s="344"/>
      <c r="M38" s="344"/>
      <c r="N38" s="344"/>
      <c r="O38" s="344"/>
      <c r="P38" s="344"/>
      <c r="Q38" s="344"/>
      <c r="R38" s="344"/>
      <c r="S38" s="344"/>
      <c r="T38" s="344"/>
      <c r="U38" s="344"/>
      <c r="V38" s="807"/>
      <c r="W38" s="808"/>
      <c r="X38" s="344" t="s">
        <v>293</v>
      </c>
      <c r="Y38" s="414"/>
      <c r="Z38" s="204"/>
      <c r="AA38" s="126"/>
      <c r="AB38" s="179" t="s">
        <v>0</v>
      </c>
      <c r="AC38" s="179" t="s">
        <v>207</v>
      </c>
      <c r="AD38" s="179" t="s">
        <v>0</v>
      </c>
      <c r="AE38" s="123"/>
    </row>
    <row r="39" spans="2:31" s="406" customFormat="1" ht="6" customHeight="1" x14ac:dyDescent="0.15">
      <c r="B39" s="844"/>
      <c r="C39" s="892"/>
      <c r="D39" s="845"/>
      <c r="E39" s="845"/>
      <c r="F39" s="846"/>
      <c r="G39" s="344"/>
      <c r="H39" s="344"/>
      <c r="I39" s="344"/>
      <c r="J39" s="344"/>
      <c r="K39" s="344"/>
      <c r="L39" s="344"/>
      <c r="M39" s="344"/>
      <c r="N39" s="344"/>
      <c r="O39" s="344"/>
      <c r="P39" s="344"/>
      <c r="Q39" s="344"/>
      <c r="R39" s="344"/>
      <c r="S39" s="344"/>
      <c r="T39" s="344"/>
      <c r="U39" s="205"/>
      <c r="V39" s="206"/>
      <c r="W39" s="340"/>
      <c r="X39" s="344"/>
      <c r="Y39" s="344"/>
      <c r="Z39" s="344"/>
      <c r="AA39" s="418"/>
      <c r="AB39" s="344"/>
      <c r="AC39" s="344"/>
      <c r="AD39" s="436"/>
      <c r="AE39" s="444"/>
    </row>
    <row r="40" spans="2:31" s="406" customFormat="1" ht="9.75" customHeight="1" x14ac:dyDescent="0.15">
      <c r="B40" s="405"/>
      <c r="C40" s="405"/>
      <c r="D40" s="405"/>
      <c r="E40" s="405"/>
      <c r="F40" s="405"/>
      <c r="U40" s="204"/>
      <c r="V40" s="203"/>
      <c r="W40" s="358"/>
    </row>
    <row r="41" spans="2:31" s="406" customFormat="1" ht="13.5" customHeight="1" x14ac:dyDescent="0.15">
      <c r="B41" s="406" t="s">
        <v>519</v>
      </c>
      <c r="C41" s="405"/>
      <c r="D41" s="405"/>
      <c r="E41" s="405"/>
      <c r="F41" s="405"/>
      <c r="U41" s="204"/>
      <c r="V41" s="203"/>
      <c r="W41" s="358"/>
    </row>
    <row r="42" spans="2:31" s="406" customFormat="1" x14ac:dyDescent="0.15">
      <c r="B42" s="208" t="s">
        <v>1225</v>
      </c>
      <c r="C42" s="405"/>
      <c r="D42" s="405"/>
      <c r="E42" s="405"/>
      <c r="F42" s="405"/>
      <c r="U42" s="204"/>
      <c r="V42" s="203"/>
      <c r="W42" s="358"/>
    </row>
    <row r="43" spans="2:31" s="406" customFormat="1" ht="4.5" customHeight="1" x14ac:dyDescent="0.15">
      <c r="B43" s="839" t="s">
        <v>508</v>
      </c>
      <c r="C43" s="840"/>
      <c r="D43" s="840"/>
      <c r="E43" s="840"/>
      <c r="F43" s="841"/>
      <c r="G43" s="415"/>
      <c r="H43" s="416"/>
      <c r="I43" s="416"/>
      <c r="J43" s="416"/>
      <c r="K43" s="416"/>
      <c r="L43" s="416"/>
      <c r="M43" s="416"/>
      <c r="N43" s="416"/>
      <c r="O43" s="416"/>
      <c r="P43" s="416"/>
      <c r="Q43" s="416"/>
      <c r="R43" s="416"/>
      <c r="S43" s="416"/>
      <c r="T43" s="416"/>
      <c r="U43" s="416"/>
      <c r="V43" s="337"/>
      <c r="W43" s="337"/>
      <c r="X43" s="416"/>
      <c r="Y43" s="416"/>
      <c r="Z43" s="416"/>
      <c r="AA43" s="415"/>
      <c r="AB43" s="416"/>
      <c r="AC43" s="416"/>
      <c r="AD43" s="442"/>
      <c r="AE43" s="443"/>
    </row>
    <row r="44" spans="2:31" s="406" customFormat="1" ht="13.5" customHeight="1" x14ac:dyDescent="0.15">
      <c r="B44" s="842"/>
      <c r="C44" s="837"/>
      <c r="D44" s="837"/>
      <c r="E44" s="837"/>
      <c r="F44" s="843"/>
      <c r="G44" s="414"/>
      <c r="H44" s="406" t="s">
        <v>536</v>
      </c>
      <c r="V44" s="358"/>
      <c r="W44" s="358"/>
      <c r="AA44" s="414"/>
      <c r="AB44" s="164" t="s">
        <v>206</v>
      </c>
      <c r="AC44" s="164" t="s">
        <v>207</v>
      </c>
      <c r="AD44" s="164" t="s">
        <v>208</v>
      </c>
      <c r="AE44" s="201"/>
    </row>
    <row r="45" spans="2:31" s="406" customFormat="1" ht="15.75" customHeight="1" x14ac:dyDescent="0.15">
      <c r="B45" s="842"/>
      <c r="C45" s="837"/>
      <c r="D45" s="837"/>
      <c r="E45" s="837"/>
      <c r="F45" s="843"/>
      <c r="G45" s="414"/>
      <c r="I45" s="401" t="s">
        <v>292</v>
      </c>
      <c r="J45" s="852" t="s">
        <v>510</v>
      </c>
      <c r="K45" s="853"/>
      <c r="L45" s="853"/>
      <c r="M45" s="853"/>
      <c r="N45" s="853"/>
      <c r="O45" s="853"/>
      <c r="P45" s="853"/>
      <c r="Q45" s="853"/>
      <c r="R45" s="853"/>
      <c r="S45" s="853"/>
      <c r="T45" s="853"/>
      <c r="U45" s="853"/>
      <c r="V45" s="801"/>
      <c r="W45" s="802"/>
      <c r="X45" s="403" t="s">
        <v>293</v>
      </c>
      <c r="AA45" s="414"/>
      <c r="AB45" s="456"/>
      <c r="AC45" s="358"/>
      <c r="AD45" s="456"/>
      <c r="AE45" s="123"/>
    </row>
    <row r="46" spans="2:31" s="406" customFormat="1" ht="15.75" customHeight="1" x14ac:dyDescent="0.15">
      <c r="B46" s="842"/>
      <c r="C46" s="837"/>
      <c r="D46" s="837"/>
      <c r="E46" s="837"/>
      <c r="F46" s="843"/>
      <c r="G46" s="414"/>
      <c r="I46" s="437" t="s">
        <v>294</v>
      </c>
      <c r="J46" s="207" t="s">
        <v>511</v>
      </c>
      <c r="K46" s="344"/>
      <c r="L46" s="344"/>
      <c r="M46" s="344"/>
      <c r="N46" s="344"/>
      <c r="O46" s="344"/>
      <c r="P46" s="344"/>
      <c r="Q46" s="344"/>
      <c r="R46" s="344"/>
      <c r="S46" s="344"/>
      <c r="T46" s="344"/>
      <c r="U46" s="344"/>
      <c r="V46" s="807"/>
      <c r="W46" s="808"/>
      <c r="X46" s="419" t="s">
        <v>293</v>
      </c>
      <c r="Z46" s="204"/>
      <c r="AA46" s="126"/>
      <c r="AB46" s="179" t="s">
        <v>0</v>
      </c>
      <c r="AC46" s="179" t="s">
        <v>207</v>
      </c>
      <c r="AD46" s="179" t="s">
        <v>0</v>
      </c>
      <c r="AE46" s="123"/>
    </row>
    <row r="47" spans="2:31" s="406" customFormat="1" ht="6" customHeight="1" x14ac:dyDescent="0.15">
      <c r="B47" s="844"/>
      <c r="C47" s="845"/>
      <c r="D47" s="845"/>
      <c r="E47" s="845"/>
      <c r="F47" s="846"/>
      <c r="G47" s="418"/>
      <c r="H47" s="344"/>
      <c r="I47" s="344"/>
      <c r="J47" s="344"/>
      <c r="K47" s="344"/>
      <c r="L47" s="344"/>
      <c r="M47" s="344"/>
      <c r="N47" s="344"/>
      <c r="O47" s="344"/>
      <c r="P47" s="344"/>
      <c r="Q47" s="344"/>
      <c r="R47" s="344"/>
      <c r="S47" s="344"/>
      <c r="T47" s="344"/>
      <c r="U47" s="205"/>
      <c r="V47" s="206"/>
      <c r="W47" s="340"/>
      <c r="X47" s="344"/>
      <c r="Y47" s="344"/>
      <c r="Z47" s="344"/>
      <c r="AA47" s="418"/>
      <c r="AB47" s="344"/>
      <c r="AC47" s="344"/>
      <c r="AD47" s="436"/>
      <c r="AE47" s="444"/>
    </row>
    <row r="48" spans="2:31" s="406" customFormat="1" ht="4.5" customHeight="1" x14ac:dyDescent="0.15">
      <c r="B48" s="839" t="s">
        <v>543</v>
      </c>
      <c r="C48" s="840"/>
      <c r="D48" s="840"/>
      <c r="E48" s="840"/>
      <c r="F48" s="841"/>
      <c r="G48" s="415"/>
      <c r="H48" s="416"/>
      <c r="I48" s="416"/>
      <c r="J48" s="416"/>
      <c r="K48" s="416"/>
      <c r="L48" s="416"/>
      <c r="M48" s="416"/>
      <c r="N48" s="416"/>
      <c r="O48" s="416"/>
      <c r="P48" s="416"/>
      <c r="Q48" s="416"/>
      <c r="R48" s="416"/>
      <c r="S48" s="416"/>
      <c r="T48" s="416"/>
      <c r="U48" s="416"/>
      <c r="V48" s="337"/>
      <c r="W48" s="337"/>
      <c r="X48" s="416"/>
      <c r="Y48" s="416"/>
      <c r="Z48" s="416"/>
      <c r="AA48" s="415"/>
      <c r="AB48" s="416"/>
      <c r="AC48" s="416"/>
      <c r="AD48" s="442"/>
      <c r="AE48" s="443"/>
    </row>
    <row r="49" spans="2:31" s="406" customFormat="1" ht="13.5" customHeight="1" x14ac:dyDescent="0.15">
      <c r="B49" s="842"/>
      <c r="C49" s="837"/>
      <c r="D49" s="837"/>
      <c r="E49" s="837"/>
      <c r="F49" s="843"/>
      <c r="G49" s="414"/>
      <c r="H49" s="406" t="s">
        <v>544</v>
      </c>
      <c r="V49" s="358"/>
      <c r="W49" s="358"/>
      <c r="AA49" s="414"/>
      <c r="AB49" s="164" t="s">
        <v>206</v>
      </c>
      <c r="AC49" s="164" t="s">
        <v>207</v>
      </c>
      <c r="AD49" s="164" t="s">
        <v>208</v>
      </c>
      <c r="AE49" s="201"/>
    </row>
    <row r="50" spans="2:31" s="406" customFormat="1" x14ac:dyDescent="0.15">
      <c r="B50" s="842"/>
      <c r="C50" s="837"/>
      <c r="D50" s="837"/>
      <c r="E50" s="837"/>
      <c r="F50" s="843"/>
      <c r="G50" s="414"/>
      <c r="I50" s="401" t="s">
        <v>292</v>
      </c>
      <c r="J50" s="850" t="s">
        <v>545</v>
      </c>
      <c r="K50" s="851"/>
      <c r="L50" s="851"/>
      <c r="M50" s="851"/>
      <c r="N50" s="851"/>
      <c r="O50" s="851"/>
      <c r="P50" s="851"/>
      <c r="Q50" s="851"/>
      <c r="R50" s="851"/>
      <c r="S50" s="851"/>
      <c r="T50" s="851"/>
      <c r="U50" s="851"/>
      <c r="V50" s="811"/>
      <c r="W50" s="801"/>
      <c r="X50" s="403" t="s">
        <v>293</v>
      </c>
      <c r="AA50" s="414"/>
      <c r="AB50" s="456"/>
      <c r="AC50" s="358"/>
      <c r="AD50" s="456"/>
      <c r="AE50" s="123"/>
    </row>
    <row r="51" spans="2:31" s="406" customFormat="1" ht="14.25" customHeight="1" x14ac:dyDescent="0.15">
      <c r="B51" s="842"/>
      <c r="C51" s="837"/>
      <c r="D51" s="837"/>
      <c r="E51" s="837"/>
      <c r="F51" s="843"/>
      <c r="G51" s="414"/>
      <c r="I51" s="437" t="s">
        <v>294</v>
      </c>
      <c r="J51" s="852" t="s">
        <v>525</v>
      </c>
      <c r="K51" s="853"/>
      <c r="L51" s="853"/>
      <c r="M51" s="853"/>
      <c r="N51" s="853"/>
      <c r="O51" s="853"/>
      <c r="P51" s="853"/>
      <c r="Q51" s="853"/>
      <c r="R51" s="853"/>
      <c r="S51" s="853"/>
      <c r="T51" s="853"/>
      <c r="U51" s="853"/>
      <c r="V51" s="811"/>
      <c r="W51" s="801"/>
      <c r="X51" s="419" t="s">
        <v>293</v>
      </c>
      <c r="Z51" s="204"/>
      <c r="AA51" s="126"/>
      <c r="AB51" s="179" t="s">
        <v>0</v>
      </c>
      <c r="AC51" s="179" t="s">
        <v>207</v>
      </c>
      <c r="AD51" s="179" t="s">
        <v>0</v>
      </c>
      <c r="AE51" s="123"/>
    </row>
    <row r="52" spans="2:31" s="406" customFormat="1" ht="6" customHeight="1" x14ac:dyDescent="0.15">
      <c r="B52" s="844"/>
      <c r="C52" s="845"/>
      <c r="D52" s="845"/>
      <c r="E52" s="845"/>
      <c r="F52" s="846"/>
      <c r="G52" s="418"/>
      <c r="H52" s="344"/>
      <c r="I52" s="344"/>
      <c r="J52" s="344"/>
      <c r="K52" s="344"/>
      <c r="L52" s="344"/>
      <c r="M52" s="344"/>
      <c r="N52" s="344"/>
      <c r="O52" s="344"/>
      <c r="P52" s="344"/>
      <c r="Q52" s="344"/>
      <c r="R52" s="344"/>
      <c r="S52" s="344"/>
      <c r="T52" s="344"/>
      <c r="U52" s="205"/>
      <c r="V52" s="206"/>
      <c r="W52" s="340"/>
      <c r="X52" s="344"/>
      <c r="Y52" s="344"/>
      <c r="Z52" s="344"/>
      <c r="AA52" s="418"/>
      <c r="AB52" s="344"/>
      <c r="AC52" s="344"/>
      <c r="AD52" s="436"/>
      <c r="AE52" s="444"/>
    </row>
    <row r="53" spans="2:31" s="406" customFormat="1" ht="4.5" customHeight="1" x14ac:dyDescent="0.15">
      <c r="B53" s="839" t="s">
        <v>526</v>
      </c>
      <c r="C53" s="840"/>
      <c r="D53" s="840"/>
      <c r="E53" s="840"/>
      <c r="F53" s="841"/>
      <c r="G53" s="415"/>
      <c r="H53" s="416"/>
      <c r="I53" s="416"/>
      <c r="J53" s="416"/>
      <c r="K53" s="416"/>
      <c r="L53" s="416"/>
      <c r="M53" s="416"/>
      <c r="N53" s="416"/>
      <c r="O53" s="416"/>
      <c r="P53" s="416"/>
      <c r="Q53" s="416"/>
      <c r="R53" s="416"/>
      <c r="S53" s="416"/>
      <c r="T53" s="416"/>
      <c r="U53" s="416"/>
      <c r="V53" s="337"/>
      <c r="W53" s="337"/>
      <c r="X53" s="416"/>
      <c r="Y53" s="416"/>
      <c r="Z53" s="416"/>
      <c r="AA53" s="415"/>
      <c r="AB53" s="416"/>
      <c r="AC53" s="416"/>
      <c r="AD53" s="442"/>
      <c r="AE53" s="443"/>
    </row>
    <row r="54" spans="2:31" s="406" customFormat="1" ht="13.5" customHeight="1" x14ac:dyDescent="0.15">
      <c r="B54" s="842"/>
      <c r="C54" s="837"/>
      <c r="D54" s="837"/>
      <c r="E54" s="837"/>
      <c r="F54" s="843"/>
      <c r="G54" s="414"/>
      <c r="H54" s="406" t="s">
        <v>521</v>
      </c>
      <c r="V54" s="358"/>
      <c r="W54" s="358"/>
      <c r="AA54" s="414"/>
      <c r="AB54" s="164" t="s">
        <v>206</v>
      </c>
      <c r="AC54" s="164" t="s">
        <v>207</v>
      </c>
      <c r="AD54" s="164" t="s">
        <v>208</v>
      </c>
      <c r="AE54" s="201"/>
    </row>
    <row r="55" spans="2:31" s="406" customFormat="1" ht="30" customHeight="1" x14ac:dyDescent="0.15">
      <c r="B55" s="842"/>
      <c r="C55" s="837"/>
      <c r="D55" s="837"/>
      <c r="E55" s="837"/>
      <c r="F55" s="843"/>
      <c r="G55" s="414"/>
      <c r="I55" s="401" t="s">
        <v>292</v>
      </c>
      <c r="J55" s="850" t="s">
        <v>546</v>
      </c>
      <c r="K55" s="851"/>
      <c r="L55" s="851"/>
      <c r="M55" s="851"/>
      <c r="N55" s="851"/>
      <c r="O55" s="851"/>
      <c r="P55" s="851"/>
      <c r="Q55" s="851"/>
      <c r="R55" s="851"/>
      <c r="S55" s="851"/>
      <c r="T55" s="851"/>
      <c r="U55" s="851"/>
      <c r="V55" s="811"/>
      <c r="W55" s="801"/>
      <c r="X55" s="403" t="s">
        <v>293</v>
      </c>
      <c r="AA55" s="414"/>
      <c r="AD55" s="2"/>
      <c r="AE55" s="123"/>
    </row>
    <row r="56" spans="2:31" s="406" customFormat="1" ht="33" customHeight="1" x14ac:dyDescent="0.15">
      <c r="B56" s="842"/>
      <c r="C56" s="837"/>
      <c r="D56" s="837"/>
      <c r="E56" s="837"/>
      <c r="F56" s="843"/>
      <c r="G56" s="414"/>
      <c r="I56" s="437" t="s">
        <v>294</v>
      </c>
      <c r="J56" s="852" t="s">
        <v>527</v>
      </c>
      <c r="K56" s="853"/>
      <c r="L56" s="853"/>
      <c r="M56" s="853"/>
      <c r="N56" s="853"/>
      <c r="O56" s="853"/>
      <c r="P56" s="853"/>
      <c r="Q56" s="853"/>
      <c r="R56" s="853"/>
      <c r="S56" s="853"/>
      <c r="T56" s="853"/>
      <c r="U56" s="853"/>
      <c r="V56" s="811"/>
      <c r="W56" s="801"/>
      <c r="X56" s="419" t="s">
        <v>293</v>
      </c>
      <c r="Z56" s="204"/>
      <c r="AA56" s="126"/>
      <c r="AB56" s="179" t="s">
        <v>0</v>
      </c>
      <c r="AC56" s="179" t="s">
        <v>207</v>
      </c>
      <c r="AD56" s="179" t="s">
        <v>0</v>
      </c>
      <c r="AE56" s="123"/>
    </row>
    <row r="57" spans="2:31" s="406" customFormat="1" ht="6" customHeight="1" x14ac:dyDescent="0.15">
      <c r="B57" s="844"/>
      <c r="C57" s="845"/>
      <c r="D57" s="845"/>
      <c r="E57" s="845"/>
      <c r="F57" s="846"/>
      <c r="G57" s="418"/>
      <c r="H57" s="344"/>
      <c r="I57" s="344"/>
      <c r="J57" s="344"/>
      <c r="K57" s="344"/>
      <c r="L57" s="344"/>
      <c r="M57" s="344"/>
      <c r="N57" s="344"/>
      <c r="O57" s="344"/>
      <c r="P57" s="344"/>
      <c r="Q57" s="344"/>
      <c r="R57" s="344"/>
      <c r="S57" s="344"/>
      <c r="T57" s="344"/>
      <c r="U57" s="205"/>
      <c r="V57" s="205"/>
      <c r="W57" s="344"/>
      <c r="X57" s="344"/>
      <c r="Y57" s="344"/>
      <c r="Z57" s="344"/>
      <c r="AA57" s="418"/>
      <c r="AB57" s="344"/>
      <c r="AC57" s="344"/>
      <c r="AD57" s="436"/>
      <c r="AE57" s="444"/>
    </row>
    <row r="58" spans="2:31" s="406" customFormat="1" ht="6" customHeight="1" x14ac:dyDescent="0.15">
      <c r="B58" s="405"/>
      <c r="C58" s="405"/>
      <c r="D58" s="405"/>
      <c r="E58" s="405"/>
      <c r="F58" s="405"/>
      <c r="U58" s="204"/>
      <c r="V58" s="204"/>
    </row>
    <row r="59" spans="2:31" s="406" customFormat="1" ht="13.5" customHeight="1" x14ac:dyDescent="0.15">
      <c r="B59" s="876" t="s">
        <v>528</v>
      </c>
      <c r="C59" s="848"/>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2:31" s="406" customFormat="1" ht="37.5" customHeight="1" x14ac:dyDescent="0.15">
      <c r="B60" s="876" t="s">
        <v>547</v>
      </c>
      <c r="C60" s="848"/>
      <c r="D60" s="849" t="s">
        <v>1226</v>
      </c>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c r="AE60" s="849"/>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21" customWidth="1"/>
    <col min="3" max="30" width="3.125" style="3" customWidth="1"/>
    <col min="31" max="31" width="1.25" style="3" customWidth="1"/>
    <col min="32" max="16384" width="3.5" style="3"/>
  </cols>
  <sheetData>
    <row r="1" spans="2:30" s="406" customFormat="1" x14ac:dyDescent="0.15"/>
    <row r="2" spans="2:30" s="406" customFormat="1" x14ac:dyDescent="0.15">
      <c r="B2" s="406" t="s">
        <v>1076</v>
      </c>
    </row>
    <row r="3" spans="2:30" s="406" customFormat="1" x14ac:dyDescent="0.15">
      <c r="U3" s="369" t="s">
        <v>10</v>
      </c>
      <c r="V3" s="799"/>
      <c r="W3" s="799"/>
      <c r="X3" s="369" t="s">
        <v>11</v>
      </c>
      <c r="Y3" s="799"/>
      <c r="Z3" s="799"/>
      <c r="AA3" s="369" t="s">
        <v>12</v>
      </c>
      <c r="AB3" s="799"/>
      <c r="AC3" s="799"/>
      <c r="AD3" s="369" t="s">
        <v>90</v>
      </c>
    </row>
    <row r="4" spans="2:30" s="406" customFormat="1" x14ac:dyDescent="0.15">
      <c r="AD4" s="369"/>
    </row>
    <row r="5" spans="2:30" s="406" customFormat="1" x14ac:dyDescent="0.15">
      <c r="B5" s="799" t="s">
        <v>490</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row>
    <row r="6" spans="2:30" s="406" customFormat="1" x14ac:dyDescent="0.15">
      <c r="B6" s="799" t="s">
        <v>548</v>
      </c>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row>
    <row r="7" spans="2:30" s="406" customFormat="1" x14ac:dyDescent="0.15"/>
    <row r="8" spans="2:30" s="406" customFormat="1" ht="23.25" customHeight="1" x14ac:dyDescent="0.15">
      <c r="B8" s="847" t="s">
        <v>492</v>
      </c>
      <c r="C8" s="847"/>
      <c r="D8" s="847"/>
      <c r="E8" s="847"/>
      <c r="F8" s="812"/>
      <c r="G8" s="873"/>
      <c r="H8" s="874"/>
      <c r="I8" s="874"/>
      <c r="J8" s="874"/>
      <c r="K8" s="874"/>
      <c r="L8" s="874"/>
      <c r="M8" s="874"/>
      <c r="N8" s="874"/>
      <c r="O8" s="874"/>
      <c r="P8" s="874"/>
      <c r="Q8" s="874"/>
      <c r="R8" s="874"/>
      <c r="S8" s="874"/>
      <c r="T8" s="874"/>
      <c r="U8" s="874"/>
      <c r="V8" s="874"/>
      <c r="W8" s="874"/>
      <c r="X8" s="874"/>
      <c r="Y8" s="874"/>
      <c r="Z8" s="874"/>
      <c r="AA8" s="874"/>
      <c r="AB8" s="874"/>
      <c r="AC8" s="874"/>
      <c r="AD8" s="875"/>
    </row>
    <row r="9" spans="2:30" ht="23.25" customHeight="1" x14ac:dyDescent="0.15">
      <c r="B9" s="812" t="s">
        <v>493</v>
      </c>
      <c r="C9" s="813"/>
      <c r="D9" s="813"/>
      <c r="E9" s="813"/>
      <c r="F9" s="813"/>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23.25" customHeight="1" x14ac:dyDescent="0.15">
      <c r="B10" s="816" t="s">
        <v>494</v>
      </c>
      <c r="C10" s="817"/>
      <c r="D10" s="817"/>
      <c r="E10" s="817"/>
      <c r="F10" s="818"/>
      <c r="G10" s="177" t="s">
        <v>0</v>
      </c>
      <c r="H10" s="402" t="s">
        <v>549</v>
      </c>
      <c r="I10" s="434"/>
      <c r="J10" s="434"/>
      <c r="K10" s="434"/>
      <c r="L10" s="434"/>
      <c r="M10" s="434"/>
      <c r="N10" s="434"/>
      <c r="O10" s="434"/>
      <c r="P10" s="434"/>
      <c r="Q10" s="434"/>
      <c r="R10" s="434"/>
      <c r="S10" s="402"/>
      <c r="T10" s="178" t="s">
        <v>0</v>
      </c>
      <c r="U10" s="402" t="s">
        <v>550</v>
      </c>
      <c r="V10" s="432"/>
      <c r="W10" s="432"/>
      <c r="X10" s="432"/>
      <c r="Y10" s="432"/>
      <c r="Z10" s="432"/>
      <c r="AA10" s="432"/>
      <c r="AB10" s="432"/>
      <c r="AC10" s="432"/>
      <c r="AD10" s="195"/>
    </row>
    <row r="11" spans="2:30" ht="23.25" customHeight="1" x14ac:dyDescent="0.15">
      <c r="B11" s="816" t="s">
        <v>498</v>
      </c>
      <c r="C11" s="817"/>
      <c r="D11" s="817"/>
      <c r="E11" s="817"/>
      <c r="F11" s="818"/>
      <c r="G11" s="196" t="s">
        <v>0</v>
      </c>
      <c r="H11" s="416" t="s">
        <v>499</v>
      </c>
      <c r="I11" s="442"/>
      <c r="J11" s="442"/>
      <c r="K11" s="442"/>
      <c r="L11" s="442"/>
      <c r="M11" s="442"/>
      <c r="N11" s="442"/>
      <c r="O11" s="442"/>
      <c r="P11" s="442"/>
      <c r="Q11" s="442"/>
      <c r="R11" s="442"/>
      <c r="S11" s="186" t="s">
        <v>0</v>
      </c>
      <c r="T11" s="416" t="s">
        <v>500</v>
      </c>
      <c r="U11" s="416"/>
      <c r="V11" s="197"/>
      <c r="W11" s="197"/>
      <c r="X11" s="197"/>
      <c r="Y11" s="197"/>
      <c r="Z11" s="197"/>
      <c r="AA11" s="197"/>
      <c r="AB11" s="197"/>
      <c r="AC11" s="197"/>
      <c r="AD11" s="198"/>
    </row>
    <row r="12" spans="2:30" ht="23.25" customHeight="1" x14ac:dyDescent="0.15">
      <c r="B12" s="819"/>
      <c r="C12" s="820"/>
      <c r="D12" s="820"/>
      <c r="E12" s="820"/>
      <c r="F12" s="821"/>
      <c r="G12" s="180" t="s">
        <v>0</v>
      </c>
      <c r="H12" s="344" t="s">
        <v>501</v>
      </c>
      <c r="I12" s="436"/>
      <c r="J12" s="436"/>
      <c r="K12" s="436"/>
      <c r="L12" s="436"/>
      <c r="M12" s="436"/>
      <c r="N12" s="436"/>
      <c r="O12" s="436"/>
      <c r="P12" s="436"/>
      <c r="Q12" s="436"/>
      <c r="R12" s="436"/>
      <c r="S12" s="199"/>
      <c r="T12" s="207"/>
      <c r="U12" s="207"/>
      <c r="V12" s="207"/>
      <c r="W12" s="207"/>
      <c r="X12" s="207"/>
      <c r="Y12" s="207"/>
      <c r="Z12" s="207"/>
      <c r="AA12" s="207"/>
      <c r="AB12" s="207"/>
      <c r="AC12" s="207"/>
      <c r="AD12" s="216"/>
    </row>
    <row r="13" spans="2:30" s="406" customFormat="1" ht="9" customHeight="1" x14ac:dyDescent="0.15"/>
    <row r="14" spans="2:30" s="406" customFormat="1" x14ac:dyDescent="0.15">
      <c r="B14" s="854" t="s">
        <v>502</v>
      </c>
      <c r="C14" s="855"/>
      <c r="D14" s="855"/>
      <c r="E14" s="855"/>
      <c r="F14" s="856"/>
      <c r="G14" s="898"/>
      <c r="H14" s="899"/>
      <c r="I14" s="899"/>
      <c r="J14" s="899"/>
      <c r="K14" s="899"/>
      <c r="L14" s="899"/>
      <c r="M14" s="899"/>
      <c r="N14" s="899"/>
      <c r="O14" s="899"/>
      <c r="P14" s="899"/>
      <c r="Q14" s="899"/>
      <c r="R14" s="899"/>
      <c r="S14" s="899"/>
      <c r="T14" s="899"/>
      <c r="U14" s="899"/>
      <c r="V14" s="899"/>
      <c r="W14" s="899"/>
      <c r="X14" s="899"/>
      <c r="Y14" s="900"/>
      <c r="Z14" s="441"/>
      <c r="AA14" s="183" t="s">
        <v>206</v>
      </c>
      <c r="AB14" s="183" t="s">
        <v>207</v>
      </c>
      <c r="AC14" s="183" t="s">
        <v>208</v>
      </c>
      <c r="AD14" s="443"/>
    </row>
    <row r="15" spans="2:30" s="406" customFormat="1" ht="27" customHeight="1" x14ac:dyDescent="0.15">
      <c r="B15" s="857"/>
      <c r="C15" s="810"/>
      <c r="D15" s="810"/>
      <c r="E15" s="810"/>
      <c r="F15" s="858"/>
      <c r="G15" s="901" t="s">
        <v>503</v>
      </c>
      <c r="H15" s="902"/>
      <c r="I15" s="902"/>
      <c r="J15" s="902"/>
      <c r="K15" s="902"/>
      <c r="L15" s="902"/>
      <c r="M15" s="902"/>
      <c r="N15" s="902"/>
      <c r="O15" s="902"/>
      <c r="P15" s="902"/>
      <c r="Q15" s="902"/>
      <c r="R15" s="902"/>
      <c r="S15" s="902"/>
      <c r="T15" s="902"/>
      <c r="U15" s="902"/>
      <c r="V15" s="902"/>
      <c r="W15" s="902"/>
      <c r="X15" s="902"/>
      <c r="Y15" s="903"/>
      <c r="Z15" s="126"/>
      <c r="AA15" s="179" t="s">
        <v>0</v>
      </c>
      <c r="AB15" s="179" t="s">
        <v>207</v>
      </c>
      <c r="AC15" s="179" t="s">
        <v>0</v>
      </c>
      <c r="AD15" s="123"/>
    </row>
    <row r="16" spans="2:30" s="406" customFormat="1" ht="27" customHeight="1" x14ac:dyDescent="0.15">
      <c r="B16" s="859"/>
      <c r="C16" s="800"/>
      <c r="D16" s="800"/>
      <c r="E16" s="800"/>
      <c r="F16" s="860"/>
      <c r="G16" s="904" t="s">
        <v>504</v>
      </c>
      <c r="H16" s="905"/>
      <c r="I16" s="905"/>
      <c r="J16" s="905"/>
      <c r="K16" s="905"/>
      <c r="L16" s="905"/>
      <c r="M16" s="905"/>
      <c r="N16" s="905"/>
      <c r="O16" s="905"/>
      <c r="P16" s="905"/>
      <c r="Q16" s="905"/>
      <c r="R16" s="905"/>
      <c r="S16" s="905"/>
      <c r="T16" s="905"/>
      <c r="U16" s="905"/>
      <c r="V16" s="905"/>
      <c r="W16" s="905"/>
      <c r="X16" s="905"/>
      <c r="Y16" s="906"/>
      <c r="Z16" s="435"/>
      <c r="AA16" s="181" t="s">
        <v>0</v>
      </c>
      <c r="AB16" s="181" t="s">
        <v>207</v>
      </c>
      <c r="AC16" s="181" t="s">
        <v>0</v>
      </c>
      <c r="AD16" s="444"/>
    </row>
    <row r="17" spans="2:30" s="406" customFormat="1" ht="9" customHeight="1" x14ac:dyDescent="0.15"/>
    <row r="18" spans="2:30" s="406" customFormat="1" x14ac:dyDescent="0.15">
      <c r="B18" s="406" t="s">
        <v>506</v>
      </c>
    </row>
    <row r="19" spans="2:30" s="406" customFormat="1" x14ac:dyDescent="0.15">
      <c r="B19" s="406" t="s">
        <v>507</v>
      </c>
      <c r="AC19" s="2"/>
      <c r="AD19" s="2"/>
    </row>
    <row r="20" spans="2:30" s="406" customFormat="1" ht="4.5" customHeight="1" x14ac:dyDescent="0.15"/>
    <row r="21" spans="2:30" s="406" customFormat="1" ht="4.5" customHeight="1" x14ac:dyDescent="0.15">
      <c r="B21" s="839" t="s">
        <v>508</v>
      </c>
      <c r="C21" s="840"/>
      <c r="D21" s="840"/>
      <c r="E21" s="840"/>
      <c r="F21" s="841"/>
      <c r="G21" s="415"/>
      <c r="H21" s="416"/>
      <c r="I21" s="416"/>
      <c r="J21" s="416"/>
      <c r="K21" s="416"/>
      <c r="L21" s="416"/>
      <c r="M21" s="416"/>
      <c r="N21" s="416"/>
      <c r="O21" s="416"/>
      <c r="P21" s="416"/>
      <c r="Q21" s="416"/>
      <c r="R21" s="416"/>
      <c r="S21" s="416"/>
      <c r="T21" s="416"/>
      <c r="U21" s="416"/>
      <c r="V21" s="416"/>
      <c r="W21" s="416"/>
      <c r="X21" s="416"/>
      <c r="Y21" s="416"/>
      <c r="Z21" s="415"/>
      <c r="AA21" s="416"/>
      <c r="AB21" s="416"/>
      <c r="AC21" s="442"/>
      <c r="AD21" s="443"/>
    </row>
    <row r="22" spans="2:30" s="406" customFormat="1" ht="15.75" customHeight="1" x14ac:dyDescent="0.15">
      <c r="B22" s="842"/>
      <c r="C22" s="837"/>
      <c r="D22" s="837"/>
      <c r="E22" s="837"/>
      <c r="F22" s="843"/>
      <c r="G22" s="414"/>
      <c r="H22" s="406" t="s">
        <v>535</v>
      </c>
      <c r="Z22" s="414"/>
      <c r="AA22" s="164" t="s">
        <v>206</v>
      </c>
      <c r="AB22" s="164" t="s">
        <v>207</v>
      </c>
      <c r="AC22" s="164" t="s">
        <v>208</v>
      </c>
      <c r="AD22" s="201"/>
    </row>
    <row r="23" spans="2:30" s="406" customFormat="1" ht="29.25" customHeight="1" x14ac:dyDescent="0.15">
      <c r="B23" s="842"/>
      <c r="C23" s="837"/>
      <c r="D23" s="837"/>
      <c r="E23" s="837"/>
      <c r="F23" s="843"/>
      <c r="G23" s="414"/>
      <c r="I23" s="401" t="s">
        <v>292</v>
      </c>
      <c r="J23" s="850" t="s">
        <v>551</v>
      </c>
      <c r="K23" s="851"/>
      <c r="L23" s="851"/>
      <c r="M23" s="851"/>
      <c r="N23" s="851"/>
      <c r="O23" s="851"/>
      <c r="P23" s="851"/>
      <c r="Q23" s="851"/>
      <c r="R23" s="851"/>
      <c r="S23" s="851"/>
      <c r="T23" s="851"/>
      <c r="U23" s="877"/>
      <c r="V23" s="811"/>
      <c r="W23" s="801"/>
      <c r="X23" s="403" t="s">
        <v>293</v>
      </c>
      <c r="Z23" s="414"/>
      <c r="AA23" s="456"/>
      <c r="AB23" s="358"/>
      <c r="AC23" s="456"/>
      <c r="AD23" s="123"/>
    </row>
    <row r="24" spans="2:30" s="406" customFormat="1" ht="15.75" customHeight="1" x14ac:dyDescent="0.15">
      <c r="B24" s="842"/>
      <c r="C24" s="837"/>
      <c r="D24" s="837"/>
      <c r="E24" s="837"/>
      <c r="F24" s="843"/>
      <c r="G24" s="414"/>
      <c r="I24" s="437" t="s">
        <v>294</v>
      </c>
      <c r="J24" s="213" t="s">
        <v>511</v>
      </c>
      <c r="K24" s="344"/>
      <c r="L24" s="344"/>
      <c r="M24" s="344"/>
      <c r="N24" s="344"/>
      <c r="O24" s="344"/>
      <c r="P24" s="344"/>
      <c r="Q24" s="344"/>
      <c r="R24" s="344"/>
      <c r="S24" s="344"/>
      <c r="T24" s="344"/>
      <c r="U24" s="419"/>
      <c r="V24" s="811"/>
      <c r="W24" s="801"/>
      <c r="X24" s="419" t="s">
        <v>293</v>
      </c>
      <c r="Y24" s="204"/>
      <c r="Z24" s="126"/>
      <c r="AA24" s="179" t="s">
        <v>0</v>
      </c>
      <c r="AB24" s="179" t="s">
        <v>207</v>
      </c>
      <c r="AC24" s="179" t="s">
        <v>0</v>
      </c>
      <c r="AD24" s="123"/>
    </row>
    <row r="25" spans="2:30" s="406" customFormat="1" ht="24" customHeight="1" x14ac:dyDescent="0.15">
      <c r="B25" s="842"/>
      <c r="C25" s="837"/>
      <c r="D25" s="837"/>
      <c r="E25" s="837"/>
      <c r="F25" s="843"/>
      <c r="G25" s="414"/>
      <c r="I25" s="896" t="s">
        <v>552</v>
      </c>
      <c r="J25" s="896"/>
      <c r="K25" s="896"/>
      <c r="L25" s="896"/>
      <c r="M25" s="896"/>
      <c r="N25" s="896"/>
      <c r="O25" s="896"/>
      <c r="P25" s="896"/>
      <c r="Q25" s="896"/>
      <c r="R25" s="896"/>
      <c r="S25" s="896"/>
      <c r="T25" s="896"/>
      <c r="U25" s="896"/>
      <c r="V25" s="896"/>
      <c r="W25" s="896"/>
      <c r="X25" s="896"/>
      <c r="Y25" s="204"/>
      <c r="Z25" s="407"/>
      <c r="AA25" s="358"/>
      <c r="AB25" s="358"/>
      <c r="AC25" s="358"/>
      <c r="AD25" s="408"/>
    </row>
    <row r="26" spans="2:30" s="406" customFormat="1" x14ac:dyDescent="0.15">
      <c r="B26" s="842"/>
      <c r="C26" s="837"/>
      <c r="D26" s="837"/>
      <c r="E26" s="837"/>
      <c r="F26" s="843"/>
      <c r="G26" s="414"/>
      <c r="H26" s="406" t="s">
        <v>512</v>
      </c>
      <c r="Z26" s="414"/>
      <c r="AC26" s="2"/>
      <c r="AD26" s="123"/>
    </row>
    <row r="27" spans="2:30" s="406" customFormat="1" ht="15.75" customHeight="1" x14ac:dyDescent="0.15">
      <c r="B27" s="842"/>
      <c r="C27" s="837"/>
      <c r="D27" s="837"/>
      <c r="E27" s="837"/>
      <c r="F27" s="843"/>
      <c r="G27" s="414"/>
      <c r="H27" s="406" t="s">
        <v>513</v>
      </c>
      <c r="T27" s="204"/>
      <c r="V27" s="204"/>
      <c r="Z27" s="414"/>
      <c r="AC27" s="2"/>
      <c r="AD27" s="123"/>
    </row>
    <row r="28" spans="2:30" s="406" customFormat="1" ht="29.25" customHeight="1" x14ac:dyDescent="0.15">
      <c r="B28" s="842"/>
      <c r="C28" s="837"/>
      <c r="D28" s="837"/>
      <c r="E28" s="837"/>
      <c r="F28" s="843"/>
      <c r="G28" s="414"/>
      <c r="I28" s="401" t="s">
        <v>397</v>
      </c>
      <c r="J28" s="897" t="s">
        <v>514</v>
      </c>
      <c r="K28" s="897"/>
      <c r="L28" s="897"/>
      <c r="M28" s="897"/>
      <c r="N28" s="897"/>
      <c r="O28" s="897"/>
      <c r="P28" s="897"/>
      <c r="Q28" s="897"/>
      <c r="R28" s="897"/>
      <c r="S28" s="897"/>
      <c r="T28" s="897"/>
      <c r="U28" s="897"/>
      <c r="V28" s="811"/>
      <c r="W28" s="801"/>
      <c r="X28" s="403" t="s">
        <v>293</v>
      </c>
      <c r="Y28" s="204"/>
      <c r="Z28" s="126"/>
      <c r="AA28" s="179" t="s">
        <v>0</v>
      </c>
      <c r="AB28" s="179" t="s">
        <v>207</v>
      </c>
      <c r="AC28" s="179" t="s">
        <v>0</v>
      </c>
      <c r="AD28" s="123"/>
    </row>
    <row r="29" spans="2:30" s="406" customFormat="1" ht="4.5" customHeight="1" x14ac:dyDescent="0.15">
      <c r="B29" s="844"/>
      <c r="C29" s="845"/>
      <c r="D29" s="845"/>
      <c r="E29" s="845"/>
      <c r="F29" s="846"/>
      <c r="G29" s="418"/>
      <c r="H29" s="344"/>
      <c r="I29" s="344"/>
      <c r="J29" s="344"/>
      <c r="K29" s="344"/>
      <c r="L29" s="344"/>
      <c r="M29" s="344"/>
      <c r="N29" s="344"/>
      <c r="O29" s="344"/>
      <c r="P29" s="344"/>
      <c r="Q29" s="344"/>
      <c r="R29" s="344"/>
      <c r="S29" s="344"/>
      <c r="T29" s="205"/>
      <c r="U29" s="205"/>
      <c r="V29" s="344"/>
      <c r="W29" s="344"/>
      <c r="X29" s="344"/>
      <c r="Y29" s="344"/>
      <c r="Z29" s="418"/>
      <c r="AA29" s="344"/>
      <c r="AB29" s="344"/>
      <c r="AC29" s="436"/>
      <c r="AD29" s="444"/>
    </row>
    <row r="30" spans="2:30" s="406" customFormat="1" ht="7.5" customHeight="1" x14ac:dyDescent="0.15">
      <c r="B30" s="405"/>
      <c r="C30" s="405"/>
      <c r="D30" s="405"/>
      <c r="E30" s="405"/>
      <c r="F30" s="405"/>
      <c r="T30" s="204"/>
      <c r="U30" s="204"/>
    </row>
    <row r="31" spans="2:30" s="406" customFormat="1" x14ac:dyDescent="0.15">
      <c r="B31" s="406" t="s">
        <v>515</v>
      </c>
      <c r="C31" s="405"/>
      <c r="D31" s="405"/>
      <c r="E31" s="405"/>
      <c r="F31" s="405"/>
      <c r="T31" s="204"/>
      <c r="U31" s="204"/>
    </row>
    <row r="32" spans="2:30" s="406" customFormat="1" ht="4.5" customHeight="1" x14ac:dyDescent="0.15">
      <c r="B32" s="405"/>
      <c r="C32" s="405"/>
      <c r="D32" s="405"/>
      <c r="E32" s="405"/>
      <c r="F32" s="405"/>
      <c r="T32" s="204"/>
      <c r="U32" s="204"/>
    </row>
    <row r="33" spans="1:31" s="406" customFormat="1" ht="4.5" customHeight="1" x14ac:dyDescent="0.15">
      <c r="B33" s="839" t="s">
        <v>508</v>
      </c>
      <c r="C33" s="840"/>
      <c r="D33" s="840"/>
      <c r="E33" s="840"/>
      <c r="F33" s="841"/>
      <c r="G33" s="415"/>
      <c r="H33" s="416"/>
      <c r="I33" s="416"/>
      <c r="J33" s="416"/>
      <c r="K33" s="416"/>
      <c r="L33" s="416"/>
      <c r="M33" s="416"/>
      <c r="N33" s="416"/>
      <c r="O33" s="416"/>
      <c r="P33" s="416"/>
      <c r="Q33" s="416"/>
      <c r="R33" s="416"/>
      <c r="S33" s="416"/>
      <c r="T33" s="416"/>
      <c r="U33" s="416"/>
      <c r="V33" s="416"/>
      <c r="W33" s="416"/>
      <c r="X33" s="416"/>
      <c r="Y33" s="416"/>
      <c r="Z33" s="415"/>
      <c r="AA33" s="416"/>
      <c r="AB33" s="416"/>
      <c r="AC33" s="442"/>
      <c r="AD33" s="443"/>
    </row>
    <row r="34" spans="1:31" s="406" customFormat="1" ht="16.5" customHeight="1" x14ac:dyDescent="0.15">
      <c r="B34" s="842"/>
      <c r="C34" s="837"/>
      <c r="D34" s="837"/>
      <c r="E34" s="837"/>
      <c r="F34" s="843"/>
      <c r="G34" s="414"/>
      <c r="H34" s="406" t="s">
        <v>536</v>
      </c>
      <c r="V34" s="358"/>
      <c r="W34" s="358"/>
      <c r="Z34" s="414"/>
      <c r="AA34" s="164" t="s">
        <v>206</v>
      </c>
      <c r="AB34" s="164" t="s">
        <v>207</v>
      </c>
      <c r="AC34" s="164" t="s">
        <v>208</v>
      </c>
      <c r="AD34" s="201"/>
    </row>
    <row r="35" spans="1:31" s="406" customFormat="1" ht="29.25" customHeight="1" x14ac:dyDescent="0.15">
      <c r="B35" s="842"/>
      <c r="C35" s="837"/>
      <c r="D35" s="837"/>
      <c r="E35" s="837"/>
      <c r="F35" s="843"/>
      <c r="G35" s="414"/>
      <c r="I35" s="401" t="s">
        <v>292</v>
      </c>
      <c r="J35" s="852" t="s">
        <v>551</v>
      </c>
      <c r="K35" s="853"/>
      <c r="L35" s="853"/>
      <c r="M35" s="853"/>
      <c r="N35" s="853"/>
      <c r="O35" s="853"/>
      <c r="P35" s="853"/>
      <c r="Q35" s="853"/>
      <c r="R35" s="853"/>
      <c r="S35" s="853"/>
      <c r="T35" s="853"/>
      <c r="U35" s="402"/>
      <c r="V35" s="801"/>
      <c r="W35" s="802"/>
      <c r="X35" s="403" t="s">
        <v>293</v>
      </c>
      <c r="Z35" s="414"/>
      <c r="AA35" s="456"/>
      <c r="AB35" s="358"/>
      <c r="AC35" s="456"/>
      <c r="AD35" s="123"/>
    </row>
    <row r="36" spans="1:31" s="406" customFormat="1" ht="15.75" customHeight="1" x14ac:dyDescent="0.15">
      <c r="B36" s="842"/>
      <c r="C36" s="837"/>
      <c r="D36" s="837"/>
      <c r="E36" s="837"/>
      <c r="F36" s="843"/>
      <c r="G36" s="414"/>
      <c r="I36" s="437" t="s">
        <v>294</v>
      </c>
      <c r="J36" s="207" t="s">
        <v>511</v>
      </c>
      <c r="K36" s="344"/>
      <c r="L36" s="344"/>
      <c r="M36" s="344"/>
      <c r="N36" s="344"/>
      <c r="O36" s="344"/>
      <c r="P36" s="344"/>
      <c r="Q36" s="344"/>
      <c r="R36" s="344"/>
      <c r="S36" s="344"/>
      <c r="T36" s="344"/>
      <c r="U36" s="344"/>
      <c r="V36" s="807"/>
      <c r="W36" s="808"/>
      <c r="X36" s="419" t="s">
        <v>293</v>
      </c>
      <c r="Y36" s="204"/>
      <c r="Z36" s="126"/>
      <c r="AA36" s="179" t="s">
        <v>0</v>
      </c>
      <c r="AB36" s="179" t="s">
        <v>207</v>
      </c>
      <c r="AC36" s="179" t="s">
        <v>0</v>
      </c>
      <c r="AD36" s="123"/>
    </row>
    <row r="37" spans="1:31" s="406" customFormat="1" ht="24" customHeight="1" x14ac:dyDescent="0.15">
      <c r="B37" s="842"/>
      <c r="C37" s="837"/>
      <c r="D37" s="837"/>
      <c r="E37" s="837"/>
      <c r="F37" s="843"/>
      <c r="G37" s="414"/>
      <c r="I37" s="896" t="s">
        <v>552</v>
      </c>
      <c r="J37" s="896"/>
      <c r="K37" s="896"/>
      <c r="L37" s="896"/>
      <c r="M37" s="896"/>
      <c r="N37" s="896"/>
      <c r="O37" s="896"/>
      <c r="P37" s="896"/>
      <c r="Q37" s="896"/>
      <c r="R37" s="896"/>
      <c r="S37" s="896"/>
      <c r="T37" s="896"/>
      <c r="U37" s="896"/>
      <c r="V37" s="896"/>
      <c r="W37" s="896"/>
      <c r="X37" s="896"/>
      <c r="Y37" s="204"/>
      <c r="Z37" s="407"/>
      <c r="AA37" s="358"/>
      <c r="AB37" s="358"/>
      <c r="AC37" s="358"/>
      <c r="AD37" s="408"/>
    </row>
    <row r="38" spans="1:31" s="406" customFormat="1" ht="4.5" customHeight="1" x14ac:dyDescent="0.15">
      <c r="A38" s="413"/>
      <c r="B38" s="845"/>
      <c r="C38" s="845"/>
      <c r="D38" s="845"/>
      <c r="E38" s="845"/>
      <c r="F38" s="846"/>
      <c r="G38" s="418"/>
      <c r="H38" s="344"/>
      <c r="I38" s="344"/>
      <c r="J38" s="344"/>
      <c r="K38" s="344"/>
      <c r="L38" s="344"/>
      <c r="M38" s="344"/>
      <c r="N38" s="344"/>
      <c r="O38" s="344"/>
      <c r="P38" s="344"/>
      <c r="Q38" s="344"/>
      <c r="R38" s="344"/>
      <c r="S38" s="344"/>
      <c r="T38" s="205"/>
      <c r="U38" s="205"/>
      <c r="V38" s="344"/>
      <c r="W38" s="344"/>
      <c r="X38" s="344"/>
      <c r="Y38" s="344"/>
      <c r="Z38" s="418"/>
      <c r="AA38" s="344"/>
      <c r="AB38" s="344"/>
      <c r="AC38" s="436"/>
      <c r="AD38" s="444"/>
      <c r="AE38" s="414"/>
    </row>
    <row r="39" spans="1:31" s="406" customFormat="1" ht="7.5" customHeight="1" x14ac:dyDescent="0.15">
      <c r="B39" s="405"/>
      <c r="C39" s="350"/>
      <c r="D39" s="405"/>
      <c r="E39" s="405"/>
      <c r="F39" s="405"/>
      <c r="T39" s="204"/>
      <c r="U39" s="204"/>
    </row>
    <row r="40" spans="1:31" s="406" customFormat="1" ht="13.5" customHeight="1" x14ac:dyDescent="0.15">
      <c r="B40" s="406" t="s">
        <v>553</v>
      </c>
      <c r="C40" s="405"/>
      <c r="D40" s="405"/>
      <c r="E40" s="405"/>
      <c r="F40" s="405"/>
      <c r="T40" s="204"/>
      <c r="U40" s="204"/>
    </row>
    <row r="41" spans="1:31" s="406" customFormat="1" x14ac:dyDescent="0.15">
      <c r="B41" s="215" t="s">
        <v>520</v>
      </c>
      <c r="C41" s="345"/>
      <c r="D41" s="405"/>
      <c r="E41" s="405"/>
      <c r="F41" s="405"/>
      <c r="T41" s="204"/>
      <c r="U41" s="204"/>
    </row>
    <row r="42" spans="1:31" s="406" customFormat="1" ht="4.5" customHeight="1" x14ac:dyDescent="0.15">
      <c r="B42" s="839" t="s">
        <v>508</v>
      </c>
      <c r="C42" s="840"/>
      <c r="D42" s="840"/>
      <c r="E42" s="840"/>
      <c r="F42" s="841"/>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1:31" s="406" customFormat="1" ht="15.75" customHeight="1" x14ac:dyDescent="0.15">
      <c r="B43" s="842"/>
      <c r="C43" s="837"/>
      <c r="D43" s="837"/>
      <c r="E43" s="837"/>
      <c r="F43" s="843"/>
      <c r="G43" s="414"/>
      <c r="H43" s="406" t="s">
        <v>516</v>
      </c>
      <c r="Z43" s="414"/>
      <c r="AA43" s="164" t="s">
        <v>206</v>
      </c>
      <c r="AB43" s="164" t="s">
        <v>207</v>
      </c>
      <c r="AC43" s="164" t="s">
        <v>208</v>
      </c>
      <c r="AD43" s="201"/>
    </row>
    <row r="44" spans="1:31" s="406" customFormat="1" ht="29.25" customHeight="1" x14ac:dyDescent="0.15">
      <c r="B44" s="842"/>
      <c r="C44" s="837"/>
      <c r="D44" s="837"/>
      <c r="E44" s="837"/>
      <c r="F44" s="843"/>
      <c r="G44" s="414"/>
      <c r="I44" s="401" t="s">
        <v>292</v>
      </c>
      <c r="J44" s="852" t="s">
        <v>551</v>
      </c>
      <c r="K44" s="853"/>
      <c r="L44" s="853"/>
      <c r="M44" s="853"/>
      <c r="N44" s="853"/>
      <c r="O44" s="853"/>
      <c r="P44" s="853"/>
      <c r="Q44" s="853"/>
      <c r="R44" s="853"/>
      <c r="S44" s="853"/>
      <c r="T44" s="853"/>
      <c r="U44" s="403"/>
      <c r="V44" s="811"/>
      <c r="W44" s="801"/>
      <c r="X44" s="403" t="s">
        <v>293</v>
      </c>
      <c r="Z44" s="414"/>
      <c r="AA44" s="456"/>
      <c r="AB44" s="358"/>
      <c r="AC44" s="456"/>
      <c r="AD44" s="123"/>
    </row>
    <row r="45" spans="1:31" s="406" customFormat="1" ht="15.75" customHeight="1" x14ac:dyDescent="0.15">
      <c r="B45" s="842"/>
      <c r="C45" s="837"/>
      <c r="D45" s="837"/>
      <c r="E45" s="837"/>
      <c r="F45" s="843"/>
      <c r="G45" s="414"/>
      <c r="I45" s="437" t="s">
        <v>294</v>
      </c>
      <c r="J45" s="207" t="s">
        <v>511</v>
      </c>
      <c r="K45" s="344"/>
      <c r="L45" s="344"/>
      <c r="M45" s="344"/>
      <c r="N45" s="344"/>
      <c r="O45" s="344"/>
      <c r="P45" s="344"/>
      <c r="Q45" s="344"/>
      <c r="R45" s="344"/>
      <c r="S45" s="344"/>
      <c r="T45" s="344"/>
      <c r="U45" s="419"/>
      <c r="V45" s="811"/>
      <c r="W45" s="801"/>
      <c r="X45" s="419" t="s">
        <v>293</v>
      </c>
      <c r="Y45" s="204"/>
      <c r="Z45" s="126"/>
      <c r="AA45" s="179" t="s">
        <v>0</v>
      </c>
      <c r="AB45" s="179" t="s">
        <v>207</v>
      </c>
      <c r="AC45" s="179" t="s">
        <v>0</v>
      </c>
      <c r="AD45" s="123"/>
    </row>
    <row r="46" spans="1:31" s="406" customFormat="1" ht="24" customHeight="1" x14ac:dyDescent="0.15">
      <c r="B46" s="842"/>
      <c r="C46" s="837"/>
      <c r="D46" s="837"/>
      <c r="E46" s="837"/>
      <c r="F46" s="843"/>
      <c r="G46" s="414"/>
      <c r="I46" s="896" t="s">
        <v>552</v>
      </c>
      <c r="J46" s="896"/>
      <c r="K46" s="896"/>
      <c r="L46" s="896"/>
      <c r="M46" s="896"/>
      <c r="N46" s="896"/>
      <c r="O46" s="896"/>
      <c r="P46" s="896"/>
      <c r="Q46" s="896"/>
      <c r="R46" s="896"/>
      <c r="S46" s="896"/>
      <c r="T46" s="896"/>
      <c r="U46" s="896"/>
      <c r="V46" s="896"/>
      <c r="W46" s="896"/>
      <c r="X46" s="896"/>
      <c r="Y46" s="204"/>
      <c r="Z46" s="407"/>
      <c r="AA46" s="358"/>
      <c r="AB46" s="358"/>
      <c r="AC46" s="358"/>
      <c r="AD46" s="408"/>
    </row>
    <row r="47" spans="1:31" s="406" customFormat="1" ht="4.5" customHeight="1" x14ac:dyDescent="0.15">
      <c r="B47" s="844"/>
      <c r="C47" s="845"/>
      <c r="D47" s="845"/>
      <c r="E47" s="845"/>
      <c r="F47" s="846"/>
      <c r="G47" s="418"/>
      <c r="H47" s="344"/>
      <c r="I47" s="344"/>
      <c r="J47" s="344"/>
      <c r="K47" s="344"/>
      <c r="L47" s="344"/>
      <c r="M47" s="344"/>
      <c r="N47" s="344"/>
      <c r="O47" s="344"/>
      <c r="P47" s="344"/>
      <c r="Q47" s="344"/>
      <c r="R47" s="344"/>
      <c r="S47" s="344"/>
      <c r="T47" s="205"/>
      <c r="U47" s="205"/>
      <c r="V47" s="344"/>
      <c r="W47" s="344"/>
      <c r="X47" s="344"/>
      <c r="Y47" s="344"/>
      <c r="Z47" s="418"/>
      <c r="AA47" s="344"/>
      <c r="AB47" s="344"/>
      <c r="AC47" s="436"/>
      <c r="AD47" s="444"/>
    </row>
    <row r="48" spans="1:31" s="406" customFormat="1" ht="4.5" customHeight="1" x14ac:dyDescent="0.15">
      <c r="B48" s="839" t="s">
        <v>543</v>
      </c>
      <c r="C48" s="840"/>
      <c r="D48" s="840"/>
      <c r="E48" s="840"/>
      <c r="F48" s="841"/>
      <c r="G48" s="415"/>
      <c r="H48" s="416"/>
      <c r="I48" s="416"/>
      <c r="J48" s="416"/>
      <c r="K48" s="416"/>
      <c r="L48" s="416"/>
      <c r="M48" s="416"/>
      <c r="N48" s="416"/>
      <c r="O48" s="416"/>
      <c r="P48" s="416"/>
      <c r="Q48" s="416"/>
      <c r="R48" s="416"/>
      <c r="S48" s="416"/>
      <c r="T48" s="416"/>
      <c r="U48" s="416"/>
      <c r="V48" s="416"/>
      <c r="W48" s="416"/>
      <c r="X48" s="416"/>
      <c r="Y48" s="416"/>
      <c r="Z48" s="415"/>
      <c r="AA48" s="416"/>
      <c r="AB48" s="416"/>
      <c r="AC48" s="442"/>
      <c r="AD48" s="443"/>
    </row>
    <row r="49" spans="2:30" s="406" customFormat="1" ht="15.75" customHeight="1" x14ac:dyDescent="0.15">
      <c r="B49" s="842"/>
      <c r="C49" s="837"/>
      <c r="D49" s="837"/>
      <c r="E49" s="837"/>
      <c r="F49" s="843"/>
      <c r="G49" s="414"/>
      <c r="H49" s="406" t="s">
        <v>509</v>
      </c>
      <c r="Z49" s="414"/>
      <c r="AA49" s="164" t="s">
        <v>206</v>
      </c>
      <c r="AB49" s="164" t="s">
        <v>207</v>
      </c>
      <c r="AC49" s="164" t="s">
        <v>208</v>
      </c>
      <c r="AD49" s="201"/>
    </row>
    <row r="50" spans="2:30" s="406" customFormat="1" ht="18" customHeight="1" x14ac:dyDescent="0.15">
      <c r="B50" s="842"/>
      <c r="C50" s="837"/>
      <c r="D50" s="837"/>
      <c r="E50" s="837"/>
      <c r="F50" s="843"/>
      <c r="G50" s="414"/>
      <c r="I50" s="401" t="s">
        <v>292</v>
      </c>
      <c r="J50" s="850" t="s">
        <v>524</v>
      </c>
      <c r="K50" s="851"/>
      <c r="L50" s="851"/>
      <c r="M50" s="851"/>
      <c r="N50" s="851"/>
      <c r="O50" s="851"/>
      <c r="P50" s="851"/>
      <c r="Q50" s="851"/>
      <c r="R50" s="851"/>
      <c r="S50" s="851"/>
      <c r="T50" s="851"/>
      <c r="U50" s="403"/>
      <c r="V50" s="811"/>
      <c r="W50" s="801"/>
      <c r="X50" s="403" t="s">
        <v>293</v>
      </c>
      <c r="Z50" s="414"/>
      <c r="AA50" s="456"/>
      <c r="AB50" s="358"/>
      <c r="AC50" s="456"/>
      <c r="AD50" s="123"/>
    </row>
    <row r="51" spans="2:30" s="406" customFormat="1" ht="18" customHeight="1" x14ac:dyDescent="0.15">
      <c r="B51" s="842"/>
      <c r="C51" s="837"/>
      <c r="D51" s="837"/>
      <c r="E51" s="837"/>
      <c r="F51" s="843"/>
      <c r="G51" s="414"/>
      <c r="I51" s="437" t="s">
        <v>294</v>
      </c>
      <c r="J51" s="883" t="s">
        <v>525</v>
      </c>
      <c r="K51" s="884"/>
      <c r="L51" s="884"/>
      <c r="M51" s="884"/>
      <c r="N51" s="884"/>
      <c r="O51" s="884"/>
      <c r="P51" s="884"/>
      <c r="Q51" s="884"/>
      <c r="R51" s="884"/>
      <c r="S51" s="884"/>
      <c r="T51" s="884"/>
      <c r="U51" s="419"/>
      <c r="V51" s="826"/>
      <c r="W51" s="807"/>
      <c r="X51" s="419" t="s">
        <v>293</v>
      </c>
      <c r="Y51" s="204"/>
      <c r="Z51" s="126"/>
      <c r="AA51" s="179" t="s">
        <v>0</v>
      </c>
      <c r="AB51" s="179" t="s">
        <v>207</v>
      </c>
      <c r="AC51" s="179" t="s">
        <v>0</v>
      </c>
      <c r="AD51" s="123"/>
    </row>
    <row r="52" spans="2:30" s="406" customFormat="1" ht="4.5" customHeight="1" x14ac:dyDescent="0.15">
      <c r="B52" s="844"/>
      <c r="C52" s="845"/>
      <c r="D52" s="845"/>
      <c r="E52" s="845"/>
      <c r="F52" s="846"/>
      <c r="G52" s="418"/>
      <c r="H52" s="344"/>
      <c r="I52" s="344"/>
      <c r="J52" s="344"/>
      <c r="K52" s="344"/>
      <c r="L52" s="344"/>
      <c r="M52" s="344"/>
      <c r="N52" s="344"/>
      <c r="O52" s="344"/>
      <c r="P52" s="344"/>
      <c r="Q52" s="344"/>
      <c r="R52" s="344"/>
      <c r="S52" s="344"/>
      <c r="T52" s="205"/>
      <c r="U52" s="205"/>
      <c r="V52" s="340"/>
      <c r="W52" s="340"/>
      <c r="X52" s="344"/>
      <c r="Y52" s="344"/>
      <c r="Z52" s="418"/>
      <c r="AA52" s="344"/>
      <c r="AB52" s="344"/>
      <c r="AC52" s="436"/>
      <c r="AD52" s="444"/>
    </row>
    <row r="53" spans="2:30" s="406" customFormat="1" ht="4.5" customHeight="1" x14ac:dyDescent="0.15">
      <c r="B53" s="839" t="s">
        <v>526</v>
      </c>
      <c r="C53" s="840"/>
      <c r="D53" s="840"/>
      <c r="E53" s="840"/>
      <c r="F53" s="841"/>
      <c r="G53" s="415"/>
      <c r="H53" s="416"/>
      <c r="I53" s="416"/>
      <c r="J53" s="416"/>
      <c r="K53" s="416"/>
      <c r="L53" s="416"/>
      <c r="M53" s="416"/>
      <c r="N53" s="416"/>
      <c r="O53" s="416"/>
      <c r="P53" s="416"/>
      <c r="Q53" s="416"/>
      <c r="R53" s="416"/>
      <c r="S53" s="416"/>
      <c r="T53" s="416"/>
      <c r="U53" s="416"/>
      <c r="V53" s="337"/>
      <c r="W53" s="337"/>
      <c r="X53" s="416"/>
      <c r="Y53" s="416"/>
      <c r="Z53" s="415"/>
      <c r="AA53" s="416"/>
      <c r="AB53" s="416"/>
      <c r="AC53" s="442"/>
      <c r="AD53" s="443"/>
    </row>
    <row r="54" spans="2:30" s="406" customFormat="1" ht="15.75" customHeight="1" x14ac:dyDescent="0.15">
      <c r="B54" s="842"/>
      <c r="C54" s="837"/>
      <c r="D54" s="837"/>
      <c r="E54" s="837"/>
      <c r="F54" s="843"/>
      <c r="G54" s="414"/>
      <c r="H54" s="406" t="s">
        <v>521</v>
      </c>
      <c r="V54" s="358"/>
      <c r="W54" s="358"/>
      <c r="Z54" s="414"/>
      <c r="AA54" s="164" t="s">
        <v>206</v>
      </c>
      <c r="AB54" s="164" t="s">
        <v>207</v>
      </c>
      <c r="AC54" s="164" t="s">
        <v>208</v>
      </c>
      <c r="AD54" s="201"/>
    </row>
    <row r="55" spans="2:30" s="406" customFormat="1" ht="18.75" customHeight="1" x14ac:dyDescent="0.15">
      <c r="B55" s="842"/>
      <c r="C55" s="837"/>
      <c r="D55" s="837"/>
      <c r="E55" s="837"/>
      <c r="F55" s="843"/>
      <c r="G55" s="414"/>
      <c r="I55" s="401" t="s">
        <v>292</v>
      </c>
      <c r="J55" s="850" t="s">
        <v>554</v>
      </c>
      <c r="K55" s="851"/>
      <c r="L55" s="851"/>
      <c r="M55" s="851"/>
      <c r="N55" s="851"/>
      <c r="O55" s="851"/>
      <c r="P55" s="851"/>
      <c r="Q55" s="851"/>
      <c r="R55" s="851"/>
      <c r="S55" s="851"/>
      <c r="T55" s="851"/>
      <c r="U55" s="403"/>
      <c r="V55" s="811"/>
      <c r="W55" s="801"/>
      <c r="X55" s="403" t="s">
        <v>293</v>
      </c>
      <c r="Z55" s="414"/>
      <c r="AA55" s="456"/>
      <c r="AB55" s="358"/>
      <c r="AC55" s="456"/>
      <c r="AD55" s="123"/>
    </row>
    <row r="56" spans="2:30" s="406" customFormat="1" ht="29.25" customHeight="1" x14ac:dyDescent="0.15">
      <c r="B56" s="842"/>
      <c r="C56" s="837"/>
      <c r="D56" s="837"/>
      <c r="E56" s="837"/>
      <c r="F56" s="843"/>
      <c r="G56" s="414"/>
      <c r="I56" s="437" t="s">
        <v>294</v>
      </c>
      <c r="J56" s="883" t="s">
        <v>527</v>
      </c>
      <c r="K56" s="884"/>
      <c r="L56" s="884"/>
      <c r="M56" s="884"/>
      <c r="N56" s="884"/>
      <c r="O56" s="884"/>
      <c r="P56" s="884"/>
      <c r="Q56" s="884"/>
      <c r="R56" s="884"/>
      <c r="S56" s="884"/>
      <c r="T56" s="884"/>
      <c r="U56" s="419"/>
      <c r="V56" s="826"/>
      <c r="W56" s="807"/>
      <c r="X56" s="419" t="s">
        <v>293</v>
      </c>
      <c r="Y56" s="204"/>
      <c r="Z56" s="126"/>
      <c r="AA56" s="179" t="s">
        <v>0</v>
      </c>
      <c r="AB56" s="179" t="s">
        <v>207</v>
      </c>
      <c r="AC56" s="179" t="s">
        <v>0</v>
      </c>
      <c r="AD56" s="123"/>
    </row>
    <row r="57" spans="2:30" s="406" customFormat="1" ht="4.5" customHeight="1" x14ac:dyDescent="0.15">
      <c r="B57" s="844"/>
      <c r="C57" s="845"/>
      <c r="D57" s="845"/>
      <c r="E57" s="845"/>
      <c r="F57" s="846"/>
      <c r="G57" s="418"/>
      <c r="H57" s="344"/>
      <c r="I57" s="344"/>
      <c r="J57" s="344"/>
      <c r="K57" s="344"/>
      <c r="L57" s="344"/>
      <c r="M57" s="344"/>
      <c r="N57" s="344"/>
      <c r="O57" s="344"/>
      <c r="P57" s="344"/>
      <c r="Q57" s="344"/>
      <c r="R57" s="344"/>
      <c r="S57" s="344"/>
      <c r="T57" s="205"/>
      <c r="U57" s="205"/>
      <c r="V57" s="344"/>
      <c r="W57" s="344"/>
      <c r="X57" s="344"/>
      <c r="Y57" s="344"/>
      <c r="Z57" s="418"/>
      <c r="AA57" s="344"/>
      <c r="AB57" s="344"/>
      <c r="AC57" s="436"/>
      <c r="AD57" s="444"/>
    </row>
    <row r="58" spans="2:30" s="406" customFormat="1" ht="4.5" customHeight="1" x14ac:dyDescent="0.15">
      <c r="B58" s="405"/>
      <c r="C58" s="405"/>
      <c r="D58" s="405"/>
      <c r="E58" s="405"/>
      <c r="F58" s="405"/>
      <c r="T58" s="204"/>
      <c r="U58" s="204"/>
    </row>
    <row r="59" spans="2:30" s="406" customFormat="1" ht="13.5" customHeight="1" x14ac:dyDescent="0.15">
      <c r="B59" s="876" t="s">
        <v>528</v>
      </c>
      <c r="C59" s="848"/>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row>
    <row r="60" spans="2:30" s="406" customFormat="1" ht="34.5" customHeight="1" x14ac:dyDescent="0.15">
      <c r="B60" s="876" t="s">
        <v>547</v>
      </c>
      <c r="C60" s="848"/>
      <c r="D60" s="849" t="s">
        <v>555</v>
      </c>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row>
    <row r="61" spans="2:30" s="406" customFormat="1" ht="71.25" customHeight="1" x14ac:dyDescent="0.15">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row>
    <row r="62" spans="2:30" s="40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2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21" customWidth="1"/>
    <col min="3" max="30" width="3.125" style="3" customWidth="1"/>
    <col min="31" max="31" width="1.25" style="3" customWidth="1"/>
    <col min="32" max="16384" width="3.5" style="3"/>
  </cols>
  <sheetData>
    <row r="1" spans="2:30" s="406" customFormat="1" ht="17.25" customHeight="1" x14ac:dyDescent="0.15"/>
    <row r="2" spans="2:30" s="406" customFormat="1" ht="17.25" customHeight="1" x14ac:dyDescent="0.15">
      <c r="B2" s="406" t="s">
        <v>1077</v>
      </c>
    </row>
    <row r="3" spans="2:30" s="406" customFormat="1" ht="16.5" customHeight="1" x14ac:dyDescent="0.15">
      <c r="U3" s="369" t="s">
        <v>10</v>
      </c>
      <c r="V3" s="799"/>
      <c r="W3" s="799"/>
      <c r="X3" s="369" t="s">
        <v>11</v>
      </c>
      <c r="Y3" s="799"/>
      <c r="Z3" s="799"/>
      <c r="AA3" s="369" t="s">
        <v>12</v>
      </c>
      <c r="AB3" s="799"/>
      <c r="AC3" s="799"/>
      <c r="AD3" s="369" t="s">
        <v>90</v>
      </c>
    </row>
    <row r="4" spans="2:30" s="406" customFormat="1" ht="9.75" customHeight="1" x14ac:dyDescent="0.15">
      <c r="AD4" s="369"/>
    </row>
    <row r="5" spans="2:30" s="406" customFormat="1" ht="17.25" customHeight="1" x14ac:dyDescent="0.15">
      <c r="B5" s="799" t="s">
        <v>490</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row>
    <row r="6" spans="2:30" s="406" customFormat="1" ht="32.25" customHeight="1" x14ac:dyDescent="0.15">
      <c r="B6" s="837" t="s">
        <v>556</v>
      </c>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row>
    <row r="7" spans="2:30" s="406" customFormat="1" ht="17.25" customHeight="1" x14ac:dyDescent="0.15"/>
    <row r="8" spans="2:30" s="406" customFormat="1" ht="17.25" customHeight="1" x14ac:dyDescent="0.15">
      <c r="B8" s="847" t="s">
        <v>492</v>
      </c>
      <c r="C8" s="847"/>
      <c r="D8" s="847"/>
      <c r="E8" s="847"/>
      <c r="F8" s="812"/>
      <c r="G8" s="873"/>
      <c r="H8" s="874"/>
      <c r="I8" s="874"/>
      <c r="J8" s="874"/>
      <c r="K8" s="874"/>
      <c r="L8" s="874"/>
      <c r="M8" s="874"/>
      <c r="N8" s="874"/>
      <c r="O8" s="874"/>
      <c r="P8" s="874"/>
      <c r="Q8" s="874"/>
      <c r="R8" s="874"/>
      <c r="S8" s="874"/>
      <c r="T8" s="874"/>
      <c r="U8" s="874"/>
      <c r="V8" s="874"/>
      <c r="W8" s="874"/>
      <c r="X8" s="874"/>
      <c r="Y8" s="874"/>
      <c r="Z8" s="874"/>
      <c r="AA8" s="874"/>
      <c r="AB8" s="874"/>
      <c r="AC8" s="874"/>
      <c r="AD8" s="875"/>
    </row>
    <row r="9" spans="2:30" ht="17.25" customHeight="1" x14ac:dyDescent="0.15">
      <c r="B9" s="812" t="s">
        <v>493</v>
      </c>
      <c r="C9" s="813"/>
      <c r="D9" s="813"/>
      <c r="E9" s="813"/>
      <c r="F9" s="813"/>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17.25" customHeight="1" x14ac:dyDescent="0.15">
      <c r="B10" s="816" t="s">
        <v>494</v>
      </c>
      <c r="C10" s="817"/>
      <c r="D10" s="817"/>
      <c r="E10" s="817"/>
      <c r="F10" s="818"/>
      <c r="G10" s="179" t="s">
        <v>0</v>
      </c>
      <c r="H10" s="406" t="s">
        <v>557</v>
      </c>
      <c r="I10" s="2"/>
      <c r="J10" s="2"/>
      <c r="K10" s="2"/>
      <c r="L10" s="2"/>
      <c r="M10" s="2"/>
      <c r="N10" s="2"/>
      <c r="O10" s="2"/>
      <c r="P10" s="2"/>
      <c r="Q10" s="2"/>
      <c r="R10" s="2"/>
      <c r="S10" s="211"/>
      <c r="T10" s="211"/>
      <c r="U10" s="211"/>
      <c r="V10" s="211"/>
      <c r="W10" s="211"/>
      <c r="X10" s="211"/>
      <c r="Y10" s="211"/>
      <c r="Z10" s="211"/>
      <c r="AA10" s="211"/>
      <c r="AB10" s="211"/>
      <c r="AC10" s="211"/>
      <c r="AD10" s="212"/>
    </row>
    <row r="11" spans="2:30" ht="17.25" customHeight="1" x14ac:dyDescent="0.15">
      <c r="B11" s="893"/>
      <c r="C11" s="894"/>
      <c r="D11" s="894"/>
      <c r="E11" s="894"/>
      <c r="F11" s="895"/>
      <c r="G11" s="179" t="s">
        <v>0</v>
      </c>
      <c r="H11" s="406" t="s">
        <v>558</v>
      </c>
      <c r="I11" s="2"/>
      <c r="J11" s="2"/>
      <c r="K11" s="2"/>
      <c r="L11" s="2"/>
      <c r="M11" s="2"/>
      <c r="N11" s="2"/>
      <c r="O11" s="2"/>
      <c r="P11" s="2"/>
      <c r="Q11" s="2"/>
      <c r="R11" s="2"/>
      <c r="S11" s="211"/>
      <c r="T11" s="211"/>
      <c r="U11" s="211"/>
      <c r="V11" s="211"/>
      <c r="W11" s="211"/>
      <c r="X11" s="211"/>
      <c r="Y11" s="211"/>
      <c r="Z11" s="211"/>
      <c r="AA11" s="211"/>
      <c r="AB11" s="211"/>
      <c r="AC11" s="211"/>
      <c r="AD11" s="212"/>
    </row>
    <row r="12" spans="2:30" ht="17.25" customHeight="1" x14ac:dyDescent="0.15">
      <c r="B12" s="819"/>
      <c r="C12" s="820"/>
      <c r="D12" s="820"/>
      <c r="E12" s="820"/>
      <c r="F12" s="821"/>
      <c r="G12" s="179" t="s">
        <v>0</v>
      </c>
      <c r="H12" s="406" t="s">
        <v>559</v>
      </c>
      <c r="I12" s="2"/>
      <c r="J12" s="2"/>
      <c r="K12" s="2"/>
      <c r="L12" s="2"/>
      <c r="M12" s="2"/>
      <c r="N12" s="2"/>
      <c r="O12" s="2"/>
      <c r="P12" s="2"/>
      <c r="Q12" s="2"/>
      <c r="R12" s="2"/>
      <c r="S12" s="211"/>
      <c r="T12" s="211"/>
      <c r="U12" s="211"/>
      <c r="V12" s="211"/>
      <c r="W12" s="211"/>
      <c r="X12" s="211"/>
      <c r="Y12" s="211"/>
      <c r="Z12" s="211"/>
      <c r="AA12" s="211"/>
      <c r="AB12" s="211"/>
      <c r="AC12" s="211"/>
      <c r="AD12" s="212"/>
    </row>
    <row r="13" spans="2:30" ht="17.25" customHeight="1" x14ac:dyDescent="0.15">
      <c r="B13" s="816" t="s">
        <v>498</v>
      </c>
      <c r="C13" s="817"/>
      <c r="D13" s="817"/>
      <c r="E13" s="817"/>
      <c r="F13" s="818"/>
      <c r="G13" s="196" t="s">
        <v>0</v>
      </c>
      <c r="H13" s="416" t="s">
        <v>499</v>
      </c>
      <c r="I13" s="442"/>
      <c r="J13" s="442"/>
      <c r="K13" s="442"/>
      <c r="L13" s="442"/>
      <c r="M13" s="442"/>
      <c r="N13" s="442"/>
      <c r="O13" s="442"/>
      <c r="P13" s="442"/>
      <c r="Q13" s="442"/>
      <c r="R13" s="442"/>
      <c r="S13" s="186" t="s">
        <v>0</v>
      </c>
      <c r="T13" s="416" t="s">
        <v>500</v>
      </c>
      <c r="U13" s="197"/>
      <c r="V13" s="197"/>
      <c r="W13" s="197"/>
      <c r="X13" s="197"/>
      <c r="Y13" s="197"/>
      <c r="Z13" s="197"/>
      <c r="AA13" s="197"/>
      <c r="AB13" s="197"/>
      <c r="AC13" s="197"/>
      <c r="AD13" s="198"/>
    </row>
    <row r="14" spans="2:30" ht="17.25" customHeight="1" x14ac:dyDescent="0.15">
      <c r="B14" s="819"/>
      <c r="C14" s="820"/>
      <c r="D14" s="820"/>
      <c r="E14" s="820"/>
      <c r="F14" s="821"/>
      <c r="G14" s="180" t="s">
        <v>0</v>
      </c>
      <c r="H14" s="344" t="s">
        <v>501</v>
      </c>
      <c r="I14" s="436"/>
      <c r="J14" s="436"/>
      <c r="K14" s="436"/>
      <c r="L14" s="436"/>
      <c r="M14" s="436"/>
      <c r="N14" s="436"/>
      <c r="O14" s="436"/>
      <c r="P14" s="436"/>
      <c r="Q14" s="436"/>
      <c r="R14" s="436"/>
      <c r="S14" s="199"/>
      <c r="T14" s="199"/>
      <c r="U14" s="199"/>
      <c r="V14" s="199"/>
      <c r="W14" s="199"/>
      <c r="X14" s="199"/>
      <c r="Y14" s="199"/>
      <c r="Z14" s="199"/>
      <c r="AA14" s="199"/>
      <c r="AB14" s="199"/>
      <c r="AC14" s="199"/>
      <c r="AD14" s="200"/>
    </row>
    <row r="15" spans="2:30" s="406" customFormat="1" ht="17.25" customHeight="1" x14ac:dyDescent="0.15"/>
    <row r="16" spans="2:30" s="406" customFormat="1" ht="17.25" customHeight="1" x14ac:dyDescent="0.15">
      <c r="B16" s="406" t="s">
        <v>534</v>
      </c>
    </row>
    <row r="17" spans="2:30" s="406" customFormat="1" ht="17.25" customHeight="1" x14ac:dyDescent="0.15">
      <c r="B17" s="406" t="s">
        <v>507</v>
      </c>
      <c r="AC17" s="2"/>
      <c r="AD17" s="2"/>
    </row>
    <row r="18" spans="2:30" s="406" customFormat="1" ht="17.25" customHeight="1" x14ac:dyDescent="0.15"/>
    <row r="19" spans="2:30" s="406" customFormat="1" ht="17.25" customHeight="1" x14ac:dyDescent="0.15">
      <c r="B19" s="839" t="s">
        <v>508</v>
      </c>
      <c r="C19" s="840"/>
      <c r="D19" s="840"/>
      <c r="E19" s="840"/>
      <c r="F19" s="841"/>
      <c r="G19" s="415"/>
      <c r="H19" s="416"/>
      <c r="I19" s="416"/>
      <c r="J19" s="416"/>
      <c r="K19" s="416"/>
      <c r="L19" s="416"/>
      <c r="M19" s="416"/>
      <c r="N19" s="416"/>
      <c r="O19" s="416"/>
      <c r="P19" s="416"/>
      <c r="Q19" s="416"/>
      <c r="R19" s="416"/>
      <c r="S19" s="416"/>
      <c r="T19" s="416"/>
      <c r="U19" s="416"/>
      <c r="V19" s="416"/>
      <c r="W19" s="416"/>
      <c r="X19" s="416"/>
      <c r="Y19" s="416"/>
      <c r="Z19" s="415"/>
      <c r="AA19" s="416"/>
      <c r="AB19" s="416"/>
      <c r="AC19" s="442"/>
      <c r="AD19" s="443"/>
    </row>
    <row r="20" spans="2:30" s="406" customFormat="1" ht="17.25" customHeight="1" x14ac:dyDescent="0.15">
      <c r="B20" s="842"/>
      <c r="C20" s="837"/>
      <c r="D20" s="837"/>
      <c r="E20" s="837"/>
      <c r="F20" s="843"/>
      <c r="G20" s="414"/>
      <c r="H20" s="406" t="s">
        <v>535</v>
      </c>
      <c r="Z20" s="414"/>
      <c r="AA20" s="164" t="s">
        <v>206</v>
      </c>
      <c r="AB20" s="164" t="s">
        <v>207</v>
      </c>
      <c r="AC20" s="164" t="s">
        <v>208</v>
      </c>
      <c r="AD20" s="201"/>
    </row>
    <row r="21" spans="2:30" s="406" customFormat="1" ht="17.25" customHeight="1" x14ac:dyDescent="0.15">
      <c r="B21" s="842"/>
      <c r="C21" s="837"/>
      <c r="D21" s="837"/>
      <c r="E21" s="837"/>
      <c r="F21" s="843"/>
      <c r="G21" s="414"/>
      <c r="I21" s="401" t="s">
        <v>292</v>
      </c>
      <c r="J21" s="852" t="s">
        <v>510</v>
      </c>
      <c r="K21" s="853"/>
      <c r="L21" s="853"/>
      <c r="M21" s="853"/>
      <c r="N21" s="853"/>
      <c r="O21" s="853"/>
      <c r="P21" s="853"/>
      <c r="Q21" s="853"/>
      <c r="R21" s="853"/>
      <c r="S21" s="853"/>
      <c r="T21" s="853"/>
      <c r="U21" s="801"/>
      <c r="V21" s="802"/>
      <c r="W21" s="403" t="s">
        <v>293</v>
      </c>
      <c r="Z21" s="414"/>
      <c r="AA21" s="456"/>
      <c r="AB21" s="358"/>
      <c r="AC21" s="456"/>
      <c r="AD21" s="123"/>
    </row>
    <row r="22" spans="2:30" s="406" customFormat="1" ht="17.25" customHeight="1" x14ac:dyDescent="0.15">
      <c r="B22" s="842"/>
      <c r="C22" s="837"/>
      <c r="D22" s="837"/>
      <c r="E22" s="837"/>
      <c r="F22" s="843"/>
      <c r="G22" s="414"/>
      <c r="I22" s="437" t="s">
        <v>294</v>
      </c>
      <c r="J22" s="207" t="s">
        <v>511</v>
      </c>
      <c r="K22" s="344"/>
      <c r="L22" s="344"/>
      <c r="M22" s="344"/>
      <c r="N22" s="344"/>
      <c r="O22" s="344"/>
      <c r="P22" s="344"/>
      <c r="Q22" s="344"/>
      <c r="R22" s="344"/>
      <c r="S22" s="344"/>
      <c r="T22" s="344"/>
      <c r="U22" s="807"/>
      <c r="V22" s="808"/>
      <c r="W22" s="419" t="s">
        <v>293</v>
      </c>
      <c r="Y22" s="204"/>
      <c r="Z22" s="126"/>
      <c r="AA22" s="179" t="s">
        <v>0</v>
      </c>
      <c r="AB22" s="179" t="s">
        <v>207</v>
      </c>
      <c r="AC22" s="179" t="s">
        <v>0</v>
      </c>
      <c r="AD22" s="123"/>
    </row>
    <row r="23" spans="2:30" s="406" customFormat="1" ht="17.25" customHeight="1" x14ac:dyDescent="0.15">
      <c r="B23" s="842"/>
      <c r="C23" s="837"/>
      <c r="D23" s="837"/>
      <c r="E23" s="837"/>
      <c r="F23" s="843"/>
      <c r="G23" s="414"/>
      <c r="H23" s="406" t="s">
        <v>512</v>
      </c>
      <c r="U23" s="358"/>
      <c r="V23" s="358"/>
      <c r="Z23" s="414"/>
      <c r="AC23" s="2"/>
      <c r="AD23" s="123"/>
    </row>
    <row r="24" spans="2:30" s="406" customFormat="1" ht="17.25" customHeight="1" x14ac:dyDescent="0.15">
      <c r="B24" s="842"/>
      <c r="C24" s="837"/>
      <c r="D24" s="837"/>
      <c r="E24" s="837"/>
      <c r="F24" s="843"/>
      <c r="G24" s="414"/>
      <c r="H24" s="406" t="s">
        <v>513</v>
      </c>
      <c r="T24" s="204"/>
      <c r="U24" s="203"/>
      <c r="V24" s="358"/>
      <c r="Z24" s="414"/>
      <c r="AC24" s="2"/>
      <c r="AD24" s="123"/>
    </row>
    <row r="25" spans="2:30" s="406" customFormat="1" ht="25.5" customHeight="1" x14ac:dyDescent="0.15">
      <c r="B25" s="842"/>
      <c r="C25" s="837"/>
      <c r="D25" s="837"/>
      <c r="E25" s="837"/>
      <c r="F25" s="843"/>
      <c r="G25" s="414"/>
      <c r="I25" s="401" t="s">
        <v>397</v>
      </c>
      <c r="J25" s="853" t="s">
        <v>514</v>
      </c>
      <c r="K25" s="853"/>
      <c r="L25" s="853"/>
      <c r="M25" s="853"/>
      <c r="N25" s="853"/>
      <c r="O25" s="853"/>
      <c r="P25" s="853"/>
      <c r="Q25" s="853"/>
      <c r="R25" s="853"/>
      <c r="S25" s="853"/>
      <c r="T25" s="853"/>
      <c r="U25" s="801"/>
      <c r="V25" s="802"/>
      <c r="W25" s="403" t="s">
        <v>293</v>
      </c>
      <c r="Y25" s="204"/>
      <c r="Z25" s="126"/>
      <c r="AA25" s="179" t="s">
        <v>0</v>
      </c>
      <c r="AB25" s="179" t="s">
        <v>207</v>
      </c>
      <c r="AC25" s="179" t="s">
        <v>0</v>
      </c>
      <c r="AD25" s="123"/>
    </row>
    <row r="26" spans="2:30" s="406" customFormat="1" ht="17.25" customHeight="1" x14ac:dyDescent="0.15">
      <c r="B26" s="844"/>
      <c r="C26" s="845"/>
      <c r="D26" s="845"/>
      <c r="E26" s="845"/>
      <c r="F26" s="846"/>
      <c r="G26" s="418"/>
      <c r="H26" s="344"/>
      <c r="I26" s="344"/>
      <c r="J26" s="344"/>
      <c r="K26" s="344"/>
      <c r="L26" s="344"/>
      <c r="M26" s="344"/>
      <c r="N26" s="344"/>
      <c r="O26" s="344"/>
      <c r="P26" s="344"/>
      <c r="Q26" s="344"/>
      <c r="R26" s="344"/>
      <c r="S26" s="344"/>
      <c r="T26" s="205"/>
      <c r="U26" s="205"/>
      <c r="V26" s="344"/>
      <c r="W26" s="344"/>
      <c r="X26" s="344"/>
      <c r="Y26" s="344"/>
      <c r="Z26" s="418"/>
      <c r="AA26" s="344"/>
      <c r="AB26" s="344"/>
      <c r="AC26" s="436"/>
      <c r="AD26" s="444"/>
    </row>
    <row r="27" spans="2:30" s="406" customFormat="1" ht="17.25" customHeight="1" x14ac:dyDescent="0.15">
      <c r="B27" s="349"/>
      <c r="C27" s="350"/>
      <c r="D27" s="350"/>
      <c r="E27" s="350"/>
      <c r="F27" s="357"/>
      <c r="G27" s="415"/>
      <c r="H27" s="416"/>
      <c r="I27" s="416"/>
      <c r="J27" s="416"/>
      <c r="K27" s="416"/>
      <c r="L27" s="416"/>
      <c r="M27" s="416"/>
      <c r="N27" s="416"/>
      <c r="O27" s="416"/>
      <c r="P27" s="416"/>
      <c r="Q27" s="416"/>
      <c r="R27" s="416"/>
      <c r="S27" s="416"/>
      <c r="T27" s="214"/>
      <c r="U27" s="214"/>
      <c r="V27" s="416"/>
      <c r="W27" s="416"/>
      <c r="X27" s="416"/>
      <c r="Y27" s="416"/>
      <c r="Z27" s="416"/>
      <c r="AA27" s="416"/>
      <c r="AB27" s="416"/>
      <c r="AC27" s="442"/>
      <c r="AD27" s="443"/>
    </row>
    <row r="28" spans="2:30" s="406" customFormat="1" ht="17.25" customHeight="1" x14ac:dyDescent="0.15">
      <c r="B28" s="842" t="s">
        <v>542</v>
      </c>
      <c r="C28" s="837"/>
      <c r="D28" s="837"/>
      <c r="E28" s="837"/>
      <c r="F28" s="843"/>
      <c r="G28" s="217" t="s">
        <v>560</v>
      </c>
      <c r="T28" s="204"/>
      <c r="U28" s="204"/>
      <c r="AC28" s="2"/>
      <c r="AD28" s="123"/>
    </row>
    <row r="29" spans="2:30" s="406" customFormat="1" ht="24" customHeight="1" x14ac:dyDescent="0.15">
      <c r="B29" s="842"/>
      <c r="C29" s="837"/>
      <c r="D29" s="837"/>
      <c r="E29" s="837"/>
      <c r="F29" s="843"/>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1"/>
    </row>
    <row r="30" spans="2:30" s="406" customFormat="1" ht="17.25" customHeight="1" x14ac:dyDescent="0.15">
      <c r="B30" s="424"/>
      <c r="C30" s="425"/>
      <c r="D30" s="425"/>
      <c r="E30" s="425"/>
      <c r="F30" s="426"/>
      <c r="G30" s="418"/>
      <c r="H30" s="344"/>
      <c r="I30" s="344"/>
      <c r="J30" s="344"/>
      <c r="K30" s="344"/>
      <c r="L30" s="344"/>
      <c r="M30" s="344"/>
      <c r="N30" s="344"/>
      <c r="O30" s="344"/>
      <c r="P30" s="344"/>
      <c r="Q30" s="344"/>
      <c r="R30" s="344"/>
      <c r="S30" s="344"/>
      <c r="T30" s="205"/>
      <c r="U30" s="205"/>
      <c r="V30" s="344"/>
      <c r="W30" s="344"/>
      <c r="X30" s="344"/>
      <c r="Y30" s="344"/>
      <c r="Z30" s="344"/>
      <c r="AA30" s="344"/>
      <c r="AB30" s="344"/>
      <c r="AC30" s="436"/>
      <c r="AD30" s="444"/>
    </row>
    <row r="31" spans="2:30" s="406" customFormat="1" ht="17.25" customHeight="1" x14ac:dyDescent="0.15">
      <c r="B31" s="405"/>
      <c r="C31" s="405"/>
      <c r="D31" s="405"/>
      <c r="E31" s="405"/>
      <c r="F31" s="405"/>
      <c r="T31" s="204"/>
      <c r="U31" s="204"/>
    </row>
    <row r="32" spans="2:30" s="406" customFormat="1" ht="17.25" customHeight="1" x14ac:dyDescent="0.15">
      <c r="B32" s="406" t="s">
        <v>515</v>
      </c>
      <c r="C32" s="405"/>
      <c r="D32" s="405"/>
      <c r="E32" s="405"/>
      <c r="F32" s="405"/>
      <c r="T32" s="204"/>
      <c r="U32" s="204"/>
    </row>
    <row r="33" spans="1:31" s="406" customFormat="1" ht="17.25" customHeight="1" x14ac:dyDescent="0.15">
      <c r="B33" s="405"/>
      <c r="C33" s="405"/>
      <c r="D33" s="405"/>
      <c r="E33" s="405"/>
      <c r="F33" s="405"/>
      <c r="T33" s="204"/>
      <c r="U33" s="204"/>
    </row>
    <row r="34" spans="1:31" s="406" customFormat="1" ht="17.25" customHeight="1" x14ac:dyDescent="0.15">
      <c r="B34" s="839" t="s">
        <v>508</v>
      </c>
      <c r="C34" s="840"/>
      <c r="D34" s="840"/>
      <c r="E34" s="840"/>
      <c r="F34" s="841"/>
      <c r="G34" s="415"/>
      <c r="H34" s="416"/>
      <c r="I34" s="416"/>
      <c r="J34" s="416"/>
      <c r="K34" s="416"/>
      <c r="L34" s="416"/>
      <c r="M34" s="416"/>
      <c r="N34" s="416"/>
      <c r="O34" s="416"/>
      <c r="P34" s="416"/>
      <c r="Q34" s="416"/>
      <c r="R34" s="416"/>
      <c r="S34" s="416"/>
      <c r="T34" s="416"/>
      <c r="U34" s="416"/>
      <c r="V34" s="416"/>
      <c r="W34" s="416"/>
      <c r="X34" s="416"/>
      <c r="Y34" s="416"/>
      <c r="Z34" s="415"/>
      <c r="AA34" s="416"/>
      <c r="AB34" s="416"/>
      <c r="AC34" s="442"/>
      <c r="AD34" s="443"/>
    </row>
    <row r="35" spans="1:31" s="406" customFormat="1" ht="17.25" customHeight="1" x14ac:dyDescent="0.15">
      <c r="B35" s="842"/>
      <c r="C35" s="837"/>
      <c r="D35" s="837"/>
      <c r="E35" s="837"/>
      <c r="F35" s="843"/>
      <c r="G35" s="414"/>
      <c r="H35" s="406" t="s">
        <v>509</v>
      </c>
      <c r="Z35" s="414"/>
      <c r="AA35" s="164" t="s">
        <v>206</v>
      </c>
      <c r="AB35" s="164" t="s">
        <v>207</v>
      </c>
      <c r="AC35" s="164" t="s">
        <v>208</v>
      </c>
      <c r="AD35" s="201"/>
    </row>
    <row r="36" spans="1:31" s="406" customFormat="1" ht="17.25" customHeight="1" x14ac:dyDescent="0.15">
      <c r="B36" s="842"/>
      <c r="C36" s="837"/>
      <c r="D36" s="837"/>
      <c r="E36" s="837"/>
      <c r="F36" s="843"/>
      <c r="G36" s="414"/>
      <c r="I36" s="401" t="s">
        <v>292</v>
      </c>
      <c r="J36" s="852" t="s">
        <v>510</v>
      </c>
      <c r="K36" s="853"/>
      <c r="L36" s="853"/>
      <c r="M36" s="853"/>
      <c r="N36" s="853"/>
      <c r="O36" s="853"/>
      <c r="P36" s="853"/>
      <c r="Q36" s="853"/>
      <c r="R36" s="853"/>
      <c r="S36" s="853"/>
      <c r="T36" s="853"/>
      <c r="U36" s="811"/>
      <c r="V36" s="801"/>
      <c r="W36" s="403" t="s">
        <v>293</v>
      </c>
      <c r="Z36" s="414"/>
      <c r="AA36" s="456"/>
      <c r="AB36" s="358"/>
      <c r="AC36" s="456"/>
      <c r="AD36" s="123"/>
    </row>
    <row r="37" spans="1:31" s="406" customFormat="1" ht="17.25" customHeight="1" x14ac:dyDescent="0.15">
      <c r="B37" s="842"/>
      <c r="C37" s="837"/>
      <c r="D37" s="837"/>
      <c r="E37" s="837"/>
      <c r="F37" s="843"/>
      <c r="G37" s="414"/>
      <c r="I37" s="437" t="s">
        <v>294</v>
      </c>
      <c r="J37" s="207" t="s">
        <v>511</v>
      </c>
      <c r="K37" s="344"/>
      <c r="L37" s="344"/>
      <c r="M37" s="344"/>
      <c r="N37" s="344"/>
      <c r="O37" s="344"/>
      <c r="P37" s="344"/>
      <c r="Q37" s="344"/>
      <c r="R37" s="344"/>
      <c r="S37" s="344"/>
      <c r="T37" s="344"/>
      <c r="U37" s="811"/>
      <c r="V37" s="801"/>
      <c r="W37" s="419" t="s">
        <v>293</v>
      </c>
      <c r="Y37" s="204"/>
      <c r="Z37" s="126"/>
      <c r="AA37" s="179" t="s">
        <v>0</v>
      </c>
      <c r="AB37" s="179" t="s">
        <v>207</v>
      </c>
      <c r="AC37" s="179" t="s">
        <v>0</v>
      </c>
      <c r="AD37" s="123"/>
    </row>
    <row r="38" spans="1:31" s="406" customFormat="1" ht="17.25" customHeight="1" x14ac:dyDescent="0.15">
      <c r="A38" s="413"/>
      <c r="B38" s="844"/>
      <c r="C38" s="845"/>
      <c r="D38" s="845"/>
      <c r="E38" s="845"/>
      <c r="F38" s="846"/>
      <c r="G38" s="418"/>
      <c r="H38" s="344"/>
      <c r="I38" s="344"/>
      <c r="J38" s="344"/>
      <c r="K38" s="344"/>
      <c r="L38" s="344"/>
      <c r="M38" s="344"/>
      <c r="N38" s="344"/>
      <c r="O38" s="344"/>
      <c r="P38" s="344"/>
      <c r="Q38" s="344"/>
      <c r="R38" s="344"/>
      <c r="S38" s="344"/>
      <c r="T38" s="205"/>
      <c r="U38" s="205"/>
      <c r="V38" s="344"/>
      <c r="W38" s="344"/>
      <c r="X38" s="344"/>
      <c r="Y38" s="344"/>
      <c r="Z38" s="418"/>
      <c r="AA38" s="344"/>
      <c r="AB38" s="344"/>
      <c r="AC38" s="436"/>
      <c r="AD38" s="444"/>
      <c r="AE38" s="414"/>
    </row>
    <row r="39" spans="1:31" s="406" customFormat="1" ht="17.25" customHeight="1" x14ac:dyDescent="0.15">
      <c r="B39" s="405"/>
      <c r="C39" s="350"/>
      <c r="D39" s="405"/>
      <c r="E39" s="405"/>
      <c r="F39" s="405"/>
      <c r="T39" s="204"/>
      <c r="U39" s="204"/>
    </row>
    <row r="40" spans="1:31" s="406" customFormat="1" ht="17.25" customHeight="1" x14ac:dyDescent="0.15">
      <c r="B40" s="406" t="s">
        <v>519</v>
      </c>
      <c r="C40" s="405"/>
      <c r="D40" s="405"/>
      <c r="E40" s="405"/>
      <c r="F40" s="405"/>
      <c r="T40" s="204"/>
      <c r="U40" s="204"/>
    </row>
    <row r="41" spans="1:31" s="406" customFormat="1" ht="17.25" customHeight="1" x14ac:dyDescent="0.15">
      <c r="B41" s="208" t="s">
        <v>561</v>
      </c>
      <c r="C41" s="405"/>
      <c r="D41" s="405"/>
      <c r="E41" s="405"/>
      <c r="F41" s="405"/>
      <c r="T41" s="204"/>
      <c r="U41" s="204"/>
    </row>
    <row r="42" spans="1:31" s="406" customFormat="1" ht="17.25" customHeight="1" x14ac:dyDescent="0.15">
      <c r="B42" s="839" t="s">
        <v>508</v>
      </c>
      <c r="C42" s="840"/>
      <c r="D42" s="840"/>
      <c r="E42" s="840"/>
      <c r="F42" s="841"/>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1:31" s="406" customFormat="1" ht="17.25" customHeight="1" x14ac:dyDescent="0.15">
      <c r="B43" s="842"/>
      <c r="C43" s="837"/>
      <c r="D43" s="837"/>
      <c r="E43" s="837"/>
      <c r="F43" s="843"/>
      <c r="G43" s="414"/>
      <c r="H43" s="406" t="s">
        <v>536</v>
      </c>
      <c r="Z43" s="414"/>
      <c r="AA43" s="164" t="s">
        <v>206</v>
      </c>
      <c r="AB43" s="164" t="s">
        <v>207</v>
      </c>
      <c r="AC43" s="164" t="s">
        <v>208</v>
      </c>
      <c r="AD43" s="201"/>
    </row>
    <row r="44" spans="1:31" s="406" customFormat="1" ht="17.25" customHeight="1" x14ac:dyDescent="0.15">
      <c r="B44" s="842"/>
      <c r="C44" s="837"/>
      <c r="D44" s="837"/>
      <c r="E44" s="837"/>
      <c r="F44" s="843"/>
      <c r="G44" s="414"/>
      <c r="I44" s="401" t="s">
        <v>292</v>
      </c>
      <c r="J44" s="852" t="s">
        <v>510</v>
      </c>
      <c r="K44" s="853"/>
      <c r="L44" s="853"/>
      <c r="M44" s="853"/>
      <c r="N44" s="853"/>
      <c r="O44" s="853"/>
      <c r="P44" s="853"/>
      <c r="Q44" s="853"/>
      <c r="R44" s="853"/>
      <c r="S44" s="853"/>
      <c r="T44" s="853"/>
      <c r="U44" s="811"/>
      <c r="V44" s="801"/>
      <c r="W44" s="403" t="s">
        <v>293</v>
      </c>
      <c r="Z44" s="414"/>
      <c r="AA44" s="456"/>
      <c r="AB44" s="358"/>
      <c r="AC44" s="456"/>
      <c r="AD44" s="123"/>
    </row>
    <row r="45" spans="1:31" s="406" customFormat="1" ht="17.25" customHeight="1" x14ac:dyDescent="0.15">
      <c r="B45" s="842"/>
      <c r="C45" s="837"/>
      <c r="D45" s="837"/>
      <c r="E45" s="837"/>
      <c r="F45" s="843"/>
      <c r="G45" s="414"/>
      <c r="I45" s="437" t="s">
        <v>294</v>
      </c>
      <c r="J45" s="207" t="s">
        <v>511</v>
      </c>
      <c r="K45" s="344"/>
      <c r="L45" s="344"/>
      <c r="M45" s="344"/>
      <c r="N45" s="344"/>
      <c r="O45" s="344"/>
      <c r="P45" s="344"/>
      <c r="Q45" s="344"/>
      <c r="R45" s="344"/>
      <c r="S45" s="344"/>
      <c r="T45" s="344"/>
      <c r="U45" s="811"/>
      <c r="V45" s="801"/>
      <c r="W45" s="419" t="s">
        <v>293</v>
      </c>
      <c r="Y45" s="204"/>
      <c r="Z45" s="126"/>
      <c r="AA45" s="179" t="s">
        <v>0</v>
      </c>
      <c r="AB45" s="179" t="s">
        <v>207</v>
      </c>
      <c r="AC45" s="179" t="s">
        <v>0</v>
      </c>
      <c r="AD45" s="123"/>
    </row>
    <row r="46" spans="1:31" s="406" customFormat="1" ht="17.25" customHeight="1" x14ac:dyDescent="0.15">
      <c r="B46" s="844"/>
      <c r="C46" s="845"/>
      <c r="D46" s="845"/>
      <c r="E46" s="845"/>
      <c r="F46" s="846"/>
      <c r="G46" s="418"/>
      <c r="H46" s="344"/>
      <c r="I46" s="344"/>
      <c r="J46" s="344"/>
      <c r="K46" s="344"/>
      <c r="L46" s="344"/>
      <c r="M46" s="344"/>
      <c r="N46" s="344"/>
      <c r="O46" s="344"/>
      <c r="P46" s="344"/>
      <c r="Q46" s="344"/>
      <c r="R46" s="344"/>
      <c r="S46" s="344"/>
      <c r="T46" s="205"/>
      <c r="U46" s="205"/>
      <c r="V46" s="344"/>
      <c r="W46" s="344"/>
      <c r="X46" s="344"/>
      <c r="Y46" s="344"/>
      <c r="Z46" s="418"/>
      <c r="AA46" s="344"/>
      <c r="AB46" s="344"/>
      <c r="AC46" s="436"/>
      <c r="AD46" s="444"/>
    </row>
    <row r="47" spans="1:31" s="406" customFormat="1" ht="17.25" customHeight="1" x14ac:dyDescent="0.15">
      <c r="B47" s="839" t="s">
        <v>543</v>
      </c>
      <c r="C47" s="840"/>
      <c r="D47" s="840"/>
      <c r="E47" s="840"/>
      <c r="F47" s="841"/>
      <c r="G47" s="415"/>
      <c r="H47" s="416"/>
      <c r="I47" s="416"/>
      <c r="J47" s="416"/>
      <c r="K47" s="416"/>
      <c r="L47" s="416"/>
      <c r="M47" s="416"/>
      <c r="N47" s="416"/>
      <c r="O47" s="416"/>
      <c r="P47" s="416"/>
      <c r="Q47" s="416"/>
      <c r="R47" s="416"/>
      <c r="S47" s="416"/>
      <c r="T47" s="416"/>
      <c r="U47" s="416"/>
      <c r="V47" s="416"/>
      <c r="W47" s="416"/>
      <c r="X47" s="416"/>
      <c r="Y47" s="416"/>
      <c r="Z47" s="415"/>
      <c r="AA47" s="416"/>
      <c r="AB47" s="416"/>
      <c r="AC47" s="442"/>
      <c r="AD47" s="443"/>
    </row>
    <row r="48" spans="1:31" s="406" customFormat="1" ht="17.25" customHeight="1" x14ac:dyDescent="0.15">
      <c r="B48" s="842"/>
      <c r="C48" s="837"/>
      <c r="D48" s="837"/>
      <c r="E48" s="837"/>
      <c r="F48" s="843"/>
      <c r="G48" s="414"/>
      <c r="H48" s="406" t="s">
        <v>544</v>
      </c>
      <c r="Z48" s="414"/>
      <c r="AA48" s="164" t="s">
        <v>206</v>
      </c>
      <c r="AB48" s="164" t="s">
        <v>207</v>
      </c>
      <c r="AC48" s="164" t="s">
        <v>208</v>
      </c>
      <c r="AD48" s="201"/>
    </row>
    <row r="49" spans="2:30" s="406" customFormat="1" ht="17.25" customHeight="1" x14ac:dyDescent="0.15">
      <c r="B49" s="842"/>
      <c r="C49" s="837"/>
      <c r="D49" s="837"/>
      <c r="E49" s="837"/>
      <c r="F49" s="843"/>
      <c r="G49" s="414"/>
      <c r="I49" s="401" t="s">
        <v>292</v>
      </c>
      <c r="J49" s="850" t="s">
        <v>545</v>
      </c>
      <c r="K49" s="851"/>
      <c r="L49" s="851"/>
      <c r="M49" s="851"/>
      <c r="N49" s="851"/>
      <c r="O49" s="851"/>
      <c r="P49" s="851"/>
      <c r="Q49" s="851"/>
      <c r="R49" s="851"/>
      <c r="S49" s="851"/>
      <c r="T49" s="851"/>
      <c r="U49" s="811"/>
      <c r="V49" s="801"/>
      <c r="W49" s="403" t="s">
        <v>293</v>
      </c>
      <c r="Z49" s="414"/>
      <c r="AA49" s="456"/>
      <c r="AB49" s="358"/>
      <c r="AC49" s="456"/>
      <c r="AD49" s="123"/>
    </row>
    <row r="50" spans="2:30" s="406" customFormat="1" ht="17.25" customHeight="1" x14ac:dyDescent="0.15">
      <c r="B50" s="842"/>
      <c r="C50" s="837"/>
      <c r="D50" s="837"/>
      <c r="E50" s="837"/>
      <c r="F50" s="843"/>
      <c r="G50" s="414"/>
      <c r="I50" s="437" t="s">
        <v>294</v>
      </c>
      <c r="J50" s="852" t="s">
        <v>525</v>
      </c>
      <c r="K50" s="853"/>
      <c r="L50" s="853"/>
      <c r="M50" s="853"/>
      <c r="N50" s="853"/>
      <c r="O50" s="853"/>
      <c r="P50" s="853"/>
      <c r="Q50" s="853"/>
      <c r="R50" s="853"/>
      <c r="S50" s="853"/>
      <c r="T50" s="853"/>
      <c r="U50" s="811"/>
      <c r="V50" s="801"/>
      <c r="W50" s="419" t="s">
        <v>293</v>
      </c>
      <c r="Y50" s="204"/>
      <c r="Z50" s="126"/>
      <c r="AA50" s="179" t="s">
        <v>0</v>
      </c>
      <c r="AB50" s="179" t="s">
        <v>207</v>
      </c>
      <c r="AC50" s="179" t="s">
        <v>0</v>
      </c>
      <c r="AD50" s="123"/>
    </row>
    <row r="51" spans="2:30" s="406" customFormat="1" ht="17.25" customHeight="1" x14ac:dyDescent="0.15">
      <c r="B51" s="844"/>
      <c r="C51" s="845"/>
      <c r="D51" s="845"/>
      <c r="E51" s="845"/>
      <c r="F51" s="846"/>
      <c r="G51" s="418"/>
      <c r="H51" s="344"/>
      <c r="I51" s="344"/>
      <c r="J51" s="344"/>
      <c r="K51" s="344"/>
      <c r="L51" s="344"/>
      <c r="M51" s="344"/>
      <c r="N51" s="344"/>
      <c r="O51" s="344"/>
      <c r="P51" s="344"/>
      <c r="Q51" s="344"/>
      <c r="R51" s="344"/>
      <c r="S51" s="344"/>
      <c r="T51" s="205"/>
      <c r="U51" s="205"/>
      <c r="V51" s="344"/>
      <c r="W51" s="344"/>
      <c r="X51" s="344"/>
      <c r="Y51" s="344"/>
      <c r="Z51" s="418"/>
      <c r="AA51" s="344"/>
      <c r="AB51" s="344"/>
      <c r="AC51" s="436"/>
      <c r="AD51" s="444"/>
    </row>
    <row r="52" spans="2:30" s="406" customFormat="1" ht="17.25" customHeight="1" x14ac:dyDescent="0.15">
      <c r="B52" s="839" t="s">
        <v>526</v>
      </c>
      <c r="C52" s="840"/>
      <c r="D52" s="840"/>
      <c r="E52" s="840"/>
      <c r="F52" s="841"/>
      <c r="G52" s="415"/>
      <c r="H52" s="416"/>
      <c r="I52" s="416"/>
      <c r="J52" s="416"/>
      <c r="K52" s="416"/>
      <c r="L52" s="416"/>
      <c r="M52" s="416"/>
      <c r="N52" s="416"/>
      <c r="O52" s="416"/>
      <c r="P52" s="416"/>
      <c r="Q52" s="416"/>
      <c r="R52" s="416"/>
      <c r="S52" s="416"/>
      <c r="T52" s="416"/>
      <c r="U52" s="416"/>
      <c r="V52" s="416"/>
      <c r="W52" s="416"/>
      <c r="X52" s="416"/>
      <c r="Y52" s="416"/>
      <c r="Z52" s="415"/>
      <c r="AA52" s="416"/>
      <c r="AB52" s="416"/>
      <c r="AC52" s="442"/>
      <c r="AD52" s="443"/>
    </row>
    <row r="53" spans="2:30" s="406" customFormat="1" ht="17.25" customHeight="1" x14ac:dyDescent="0.15">
      <c r="B53" s="842"/>
      <c r="C53" s="837"/>
      <c r="D53" s="837"/>
      <c r="E53" s="837"/>
      <c r="F53" s="843"/>
      <c r="G53" s="414"/>
      <c r="H53" s="406" t="s">
        <v>521</v>
      </c>
      <c r="Z53" s="414"/>
      <c r="AA53" s="164" t="s">
        <v>206</v>
      </c>
      <c r="AB53" s="164" t="s">
        <v>207</v>
      </c>
      <c r="AC53" s="164" t="s">
        <v>208</v>
      </c>
      <c r="AD53" s="201"/>
    </row>
    <row r="54" spans="2:30" s="406" customFormat="1" ht="25.5" customHeight="1" x14ac:dyDescent="0.15">
      <c r="B54" s="842"/>
      <c r="C54" s="837"/>
      <c r="D54" s="837"/>
      <c r="E54" s="837"/>
      <c r="F54" s="843"/>
      <c r="G54" s="414"/>
      <c r="I54" s="401" t="s">
        <v>292</v>
      </c>
      <c r="J54" s="850" t="s">
        <v>538</v>
      </c>
      <c r="K54" s="851"/>
      <c r="L54" s="851"/>
      <c r="M54" s="851"/>
      <c r="N54" s="851"/>
      <c r="O54" s="851"/>
      <c r="P54" s="851"/>
      <c r="Q54" s="851"/>
      <c r="R54" s="851"/>
      <c r="S54" s="851"/>
      <c r="T54" s="851"/>
      <c r="U54" s="811"/>
      <c r="V54" s="801"/>
      <c r="W54" s="403" t="s">
        <v>293</v>
      </c>
      <c r="Z54" s="414"/>
      <c r="AA54" s="456"/>
      <c r="AB54" s="358"/>
      <c r="AC54" s="456"/>
      <c r="AD54" s="123"/>
    </row>
    <row r="55" spans="2:30" s="406" customFormat="1" ht="26.25" customHeight="1" x14ac:dyDescent="0.15">
      <c r="B55" s="842"/>
      <c r="C55" s="837"/>
      <c r="D55" s="837"/>
      <c r="E55" s="837"/>
      <c r="F55" s="843"/>
      <c r="G55" s="414"/>
      <c r="I55" s="437" t="s">
        <v>294</v>
      </c>
      <c r="J55" s="852" t="s">
        <v>1277</v>
      </c>
      <c r="K55" s="853"/>
      <c r="L55" s="853"/>
      <c r="M55" s="853"/>
      <c r="N55" s="853"/>
      <c r="O55" s="853"/>
      <c r="P55" s="853"/>
      <c r="Q55" s="853"/>
      <c r="R55" s="853"/>
      <c r="S55" s="853"/>
      <c r="T55" s="853"/>
      <c r="U55" s="811"/>
      <c r="V55" s="801"/>
      <c r="W55" s="419" t="s">
        <v>293</v>
      </c>
      <c r="Y55" s="204"/>
      <c r="Z55" s="126"/>
      <c r="AA55" s="179" t="s">
        <v>0</v>
      </c>
      <c r="AB55" s="179" t="s">
        <v>207</v>
      </c>
      <c r="AC55" s="179" t="s">
        <v>0</v>
      </c>
      <c r="AD55" s="123"/>
    </row>
    <row r="56" spans="2:30" s="406" customFormat="1" ht="17.25" customHeight="1" x14ac:dyDescent="0.15">
      <c r="B56" s="844"/>
      <c r="C56" s="845"/>
      <c r="D56" s="845"/>
      <c r="E56" s="845"/>
      <c r="F56" s="846"/>
      <c r="G56" s="418"/>
      <c r="H56" s="344"/>
      <c r="I56" s="344"/>
      <c r="J56" s="344"/>
      <c r="K56" s="344"/>
      <c r="L56" s="344"/>
      <c r="M56" s="344"/>
      <c r="N56" s="344"/>
      <c r="O56" s="344"/>
      <c r="P56" s="344"/>
      <c r="Q56" s="344"/>
      <c r="R56" s="344"/>
      <c r="S56" s="344"/>
      <c r="T56" s="205"/>
      <c r="U56" s="205"/>
      <c r="V56" s="344"/>
      <c r="W56" s="344"/>
      <c r="X56" s="344"/>
      <c r="Y56" s="344"/>
      <c r="Z56" s="418"/>
      <c r="AA56" s="344"/>
      <c r="AB56" s="344"/>
      <c r="AC56" s="436"/>
      <c r="AD56" s="444"/>
    </row>
    <row r="57" spans="2:30" s="406" customFormat="1" ht="17.25" customHeight="1" x14ac:dyDescent="0.15">
      <c r="B57" s="405"/>
      <c r="C57" s="405"/>
      <c r="D57" s="405"/>
      <c r="E57" s="405"/>
      <c r="F57" s="405"/>
      <c r="T57" s="204"/>
      <c r="U57" s="204"/>
    </row>
    <row r="58" spans="2:30" s="406" customFormat="1" ht="17.25" customHeight="1" x14ac:dyDescent="0.15">
      <c r="B58" s="876" t="s">
        <v>540</v>
      </c>
      <c r="C58" s="848"/>
      <c r="D58" s="209" t="s">
        <v>424</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row>
    <row r="59" spans="2:30" s="406" customFormat="1" ht="17.25" customHeight="1" x14ac:dyDescent="0.15">
      <c r="B59" s="907"/>
      <c r="C59" s="908"/>
      <c r="D59" s="909"/>
      <c r="E59" s="909"/>
      <c r="F59" s="909"/>
      <c r="G59" s="909"/>
      <c r="H59" s="909"/>
      <c r="I59" s="909"/>
      <c r="J59" s="909"/>
      <c r="K59" s="909"/>
      <c r="L59" s="909"/>
      <c r="M59" s="909"/>
      <c r="N59" s="909"/>
      <c r="O59" s="909"/>
      <c r="P59" s="909"/>
      <c r="Q59" s="909"/>
      <c r="R59" s="909"/>
      <c r="S59" s="909"/>
      <c r="T59" s="909"/>
      <c r="U59" s="909"/>
      <c r="V59" s="909"/>
      <c r="W59" s="909"/>
      <c r="X59" s="909"/>
      <c r="Y59" s="909"/>
      <c r="Z59" s="909"/>
      <c r="AA59" s="909"/>
      <c r="AB59" s="909"/>
      <c r="AC59" s="909"/>
      <c r="AD59" s="909"/>
    </row>
    <row r="60" spans="2:30" s="406" customFormat="1" ht="17.25" customHeight="1" x14ac:dyDescent="0.1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row>
    <row r="61" spans="2:30" s="40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2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D24" sqref="D24:U25"/>
    </sheetView>
  </sheetViews>
  <sheetFormatPr defaultColWidth="4" defaultRowHeight="13.5" x14ac:dyDescent="0.15"/>
  <cols>
    <col min="1" max="1" width="1.5" style="406" customWidth="1"/>
    <col min="2" max="2" width="2.375" style="406" customWidth="1"/>
    <col min="3" max="3" width="1.125" style="406" customWidth="1"/>
    <col min="4" max="19" width="4" style="406"/>
    <col min="20" max="20" width="7.125" style="406" customWidth="1"/>
    <col min="21" max="21" width="3.875" style="406" customWidth="1"/>
    <col min="22" max="22" width="4" style="406"/>
    <col min="23" max="23" width="2.25" style="406" customWidth="1"/>
    <col min="24" max="24" width="4.625" style="406" customWidth="1"/>
    <col min="25" max="25" width="2.375" style="406" customWidth="1"/>
    <col min="26" max="26" width="1.5" style="406" customWidth="1"/>
    <col min="27" max="16384" width="4" style="406"/>
  </cols>
  <sheetData>
    <row r="2" spans="2:25" x14ac:dyDescent="0.15">
      <c r="B2" s="406" t="s">
        <v>332</v>
      </c>
      <c r="C2"/>
      <c r="D2"/>
      <c r="E2"/>
      <c r="F2"/>
      <c r="G2"/>
      <c r="H2"/>
      <c r="I2"/>
      <c r="J2"/>
      <c r="K2"/>
      <c r="L2"/>
      <c r="M2"/>
      <c r="N2"/>
      <c r="O2"/>
      <c r="P2"/>
      <c r="Q2"/>
      <c r="R2"/>
      <c r="S2"/>
      <c r="T2"/>
      <c r="U2"/>
      <c r="V2"/>
      <c r="W2"/>
      <c r="X2"/>
      <c r="Y2"/>
    </row>
    <row r="4" spans="2:25" x14ac:dyDescent="0.15">
      <c r="B4" s="916" t="s">
        <v>1140</v>
      </c>
      <c r="C4" s="916"/>
      <c r="D4" s="916"/>
      <c r="E4" s="916"/>
      <c r="F4" s="916"/>
      <c r="G4" s="916"/>
      <c r="H4" s="916"/>
      <c r="I4" s="916"/>
      <c r="J4" s="916"/>
      <c r="K4" s="916"/>
      <c r="L4" s="916"/>
      <c r="M4" s="916"/>
      <c r="N4" s="916"/>
      <c r="O4" s="916"/>
      <c r="P4" s="916"/>
      <c r="Q4" s="916"/>
      <c r="R4" s="916"/>
      <c r="S4" s="916"/>
      <c r="T4" s="916"/>
      <c r="U4" s="916"/>
      <c r="V4" s="916"/>
      <c r="W4" s="916"/>
      <c r="X4" s="916"/>
      <c r="Y4" s="916"/>
    </row>
    <row r="6" spans="2:25" ht="23.25"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4"/>
    </row>
    <row r="7" spans="2:25" ht="23.25" customHeight="1" x14ac:dyDescent="0.15">
      <c r="B7" s="811" t="s">
        <v>228</v>
      </c>
      <c r="C7" s="811"/>
      <c r="D7" s="811"/>
      <c r="E7" s="811"/>
      <c r="F7" s="811"/>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x14ac:dyDescent="0.15">
      <c r="B8" s="804" t="s">
        <v>229</v>
      </c>
      <c r="C8" s="805"/>
      <c r="D8" s="805"/>
      <c r="E8" s="805"/>
      <c r="F8" s="806"/>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x14ac:dyDescent="0.15">
      <c r="B9" s="824"/>
      <c r="C9" s="799"/>
      <c r="D9" s="799"/>
      <c r="E9" s="799"/>
      <c r="F9" s="825"/>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x14ac:dyDescent="0.15">
      <c r="B10" s="824"/>
      <c r="C10" s="799"/>
      <c r="D10" s="799"/>
      <c r="E10" s="799"/>
      <c r="F10" s="825"/>
      <c r="G10" s="358" t="s">
        <v>0</v>
      </c>
      <c r="H10" s="406" t="s">
        <v>232</v>
      </c>
      <c r="I10" s="360"/>
      <c r="J10" s="360"/>
      <c r="K10" s="360"/>
      <c r="L10" s="360"/>
      <c r="M10" s="360"/>
      <c r="N10" s="360"/>
      <c r="O10" s="360"/>
      <c r="P10" s="360"/>
      <c r="Q10" s="360"/>
      <c r="R10" s="360"/>
      <c r="S10" s="360"/>
      <c r="T10" s="360"/>
      <c r="U10" s="360"/>
      <c r="V10" s="360"/>
      <c r="W10" s="360"/>
      <c r="X10" s="360"/>
      <c r="Y10" s="361"/>
    </row>
    <row r="11" spans="2:25" ht="20.100000000000001" customHeight="1" x14ac:dyDescent="0.15">
      <c r="B11" s="807"/>
      <c r="C11" s="808"/>
      <c r="D11" s="808"/>
      <c r="E11" s="808"/>
      <c r="F11" s="809"/>
      <c r="G11" s="339" t="s">
        <v>0</v>
      </c>
      <c r="H11" s="344" t="s">
        <v>233</v>
      </c>
      <c r="I11" s="355"/>
      <c r="J11" s="355"/>
      <c r="K11" s="355"/>
      <c r="L11" s="355"/>
      <c r="M11" s="355"/>
      <c r="N11" s="355"/>
      <c r="O11" s="355"/>
      <c r="P11" s="355"/>
      <c r="Q11" s="355"/>
      <c r="R11" s="355"/>
      <c r="S11" s="355"/>
      <c r="T11" s="355"/>
      <c r="U11" s="355"/>
      <c r="V11" s="355"/>
      <c r="W11" s="355"/>
      <c r="X11" s="355"/>
      <c r="Y11" s="356"/>
    </row>
    <row r="12" spans="2:25" ht="20.100000000000001" customHeight="1" x14ac:dyDescent="0.15">
      <c r="B12" s="804" t="s">
        <v>234</v>
      </c>
      <c r="C12" s="805"/>
      <c r="D12" s="805"/>
      <c r="E12" s="805"/>
      <c r="F12" s="806"/>
      <c r="G12" s="358" t="s">
        <v>0</v>
      </c>
      <c r="H12" s="416" t="s">
        <v>235</v>
      </c>
      <c r="I12" s="351"/>
      <c r="J12" s="351"/>
      <c r="K12" s="351"/>
      <c r="L12" s="351"/>
      <c r="M12" s="351"/>
      <c r="N12" s="351"/>
      <c r="O12" s="351"/>
      <c r="P12" s="351"/>
      <c r="Q12" s="351"/>
      <c r="R12" s="351"/>
      <c r="S12" s="351"/>
      <c r="T12" s="351"/>
      <c r="U12" s="351"/>
      <c r="V12" s="351"/>
      <c r="W12" s="351"/>
      <c r="X12" s="351"/>
      <c r="Y12" s="352"/>
    </row>
    <row r="13" spans="2:25" ht="20.100000000000001" customHeight="1" x14ac:dyDescent="0.15">
      <c r="B13" s="824"/>
      <c r="C13" s="799"/>
      <c r="D13" s="799"/>
      <c r="E13" s="799"/>
      <c r="F13" s="825"/>
      <c r="G13" s="358" t="s">
        <v>0</v>
      </c>
      <c r="H13" s="406" t="s">
        <v>236</v>
      </c>
      <c r="I13" s="360"/>
      <c r="J13" s="360"/>
      <c r="K13" s="360"/>
      <c r="L13" s="360"/>
      <c r="M13" s="360"/>
      <c r="N13" s="360"/>
      <c r="O13" s="360"/>
      <c r="P13" s="360"/>
      <c r="Q13" s="360"/>
      <c r="R13" s="360"/>
      <c r="S13" s="360"/>
      <c r="T13" s="360"/>
      <c r="U13" s="360"/>
      <c r="V13" s="360"/>
      <c r="W13" s="360"/>
      <c r="X13" s="360"/>
      <c r="Y13" s="361"/>
    </row>
    <row r="14" spans="2:25" ht="20.100000000000001" customHeight="1" x14ac:dyDescent="0.15">
      <c r="B14" s="824"/>
      <c r="C14" s="799"/>
      <c r="D14" s="799"/>
      <c r="E14" s="799"/>
      <c r="F14" s="825"/>
      <c r="G14" s="358" t="s">
        <v>0</v>
      </c>
      <c r="H14" s="406" t="s">
        <v>237</v>
      </c>
      <c r="I14" s="360"/>
      <c r="J14" s="360"/>
      <c r="K14" s="360"/>
      <c r="L14" s="360"/>
      <c r="M14" s="360"/>
      <c r="N14" s="360"/>
      <c r="O14" s="360"/>
      <c r="P14" s="360"/>
      <c r="Q14" s="360"/>
      <c r="R14" s="360"/>
      <c r="S14" s="360"/>
      <c r="T14" s="360"/>
      <c r="U14" s="360"/>
      <c r="V14" s="360"/>
      <c r="W14" s="360"/>
      <c r="X14" s="360"/>
      <c r="Y14" s="361"/>
    </row>
    <row r="15" spans="2:25" ht="20.100000000000001" customHeight="1" x14ac:dyDescent="0.15">
      <c r="B15" s="807"/>
      <c r="C15" s="808"/>
      <c r="D15" s="808"/>
      <c r="E15" s="808"/>
      <c r="F15" s="809"/>
      <c r="G15" s="339" t="s">
        <v>0</v>
      </c>
      <c r="H15" s="344" t="s">
        <v>238</v>
      </c>
      <c r="I15" s="355"/>
      <c r="J15" s="355"/>
      <c r="K15" s="355"/>
      <c r="L15" s="355"/>
      <c r="M15" s="355"/>
      <c r="N15" s="355"/>
      <c r="O15" s="355"/>
      <c r="P15" s="355"/>
      <c r="Q15" s="355"/>
      <c r="R15" s="355"/>
      <c r="S15" s="355"/>
      <c r="T15" s="355"/>
      <c r="U15" s="355"/>
      <c r="V15" s="355"/>
      <c r="W15" s="355"/>
      <c r="X15" s="355"/>
      <c r="Y15" s="356"/>
    </row>
    <row r="17" spans="2:25" x14ac:dyDescent="0.15">
      <c r="B17" s="415"/>
      <c r="C17" s="416"/>
      <c r="D17" s="416"/>
      <c r="E17" s="416"/>
      <c r="F17" s="416"/>
      <c r="G17" s="416"/>
      <c r="H17" s="416"/>
      <c r="I17" s="416"/>
      <c r="J17" s="416"/>
      <c r="K17" s="416"/>
      <c r="L17" s="416"/>
      <c r="M17" s="416"/>
      <c r="N17" s="416"/>
      <c r="O17" s="416"/>
      <c r="P17" s="416"/>
      <c r="Q17" s="416"/>
      <c r="R17" s="416"/>
      <c r="S17" s="416"/>
      <c r="T17" s="416"/>
      <c r="U17" s="416"/>
      <c r="V17" s="416"/>
      <c r="W17" s="416"/>
      <c r="X17" s="416"/>
      <c r="Y17" s="417"/>
    </row>
    <row r="18" spans="2:25" x14ac:dyDescent="0.15">
      <c r="B18" s="414" t="s">
        <v>239</v>
      </c>
      <c r="Y18" s="413"/>
    </row>
    <row r="19" spans="2:25" x14ac:dyDescent="0.15">
      <c r="B19" s="414"/>
      <c r="Y19" s="413"/>
    </row>
    <row r="20" spans="2:25" x14ac:dyDescent="0.15">
      <c r="B20" s="414"/>
      <c r="C20" s="406" t="s">
        <v>240</v>
      </c>
      <c r="K20" s="799"/>
      <c r="L20" s="799"/>
      <c r="M20" s="406" t="s">
        <v>241</v>
      </c>
      <c r="Y20" s="413"/>
    </row>
    <row r="21" spans="2:25" ht="6.75" customHeight="1" x14ac:dyDescent="0.15">
      <c r="B21" s="414"/>
      <c r="Y21" s="413"/>
    </row>
    <row r="22" spans="2:25" ht="21" customHeight="1" x14ac:dyDescent="0.15">
      <c r="B22" s="414"/>
      <c r="D22" s="801" t="s">
        <v>242</v>
      </c>
      <c r="E22" s="802"/>
      <c r="F22" s="802"/>
      <c r="G22" s="802"/>
      <c r="H22" s="803"/>
      <c r="I22" s="812"/>
      <c r="J22" s="813"/>
      <c r="K22" s="813"/>
      <c r="L22" s="813"/>
      <c r="M22" s="335" t="s">
        <v>243</v>
      </c>
      <c r="N22" s="363" t="s">
        <v>244</v>
      </c>
      <c r="O22" s="402"/>
      <c r="P22" s="802"/>
      <c r="Q22" s="802"/>
      <c r="R22" s="335" t="s">
        <v>243</v>
      </c>
      <c r="S22" s="363" t="s">
        <v>245</v>
      </c>
      <c r="T22" s="402"/>
      <c r="U22" s="402"/>
      <c r="V22" s="802"/>
      <c r="W22" s="802"/>
      <c r="X22" s="335" t="s">
        <v>243</v>
      </c>
      <c r="Y22" s="413"/>
    </row>
    <row r="23" spans="2:25" ht="21" customHeight="1" x14ac:dyDescent="0.15">
      <c r="B23" s="414"/>
      <c r="D23" s="801" t="s">
        <v>246</v>
      </c>
      <c r="E23" s="802"/>
      <c r="F23" s="802"/>
      <c r="G23" s="802"/>
      <c r="H23" s="803"/>
      <c r="I23" s="801"/>
      <c r="J23" s="802"/>
      <c r="K23" s="802"/>
      <c r="L23" s="802"/>
      <c r="M23" s="335" t="s">
        <v>243</v>
      </c>
      <c r="N23" s="363" t="s">
        <v>244</v>
      </c>
      <c r="O23" s="402"/>
      <c r="P23" s="802"/>
      <c r="Q23" s="802"/>
      <c r="R23" s="335" t="s">
        <v>243</v>
      </c>
      <c r="S23" s="363" t="s">
        <v>245</v>
      </c>
      <c r="T23" s="402"/>
      <c r="U23" s="402"/>
      <c r="V23" s="802"/>
      <c r="W23" s="802"/>
      <c r="X23" s="335" t="s">
        <v>243</v>
      </c>
      <c r="Y23" s="413"/>
    </row>
    <row r="24" spans="2:25" ht="15.75" customHeight="1" x14ac:dyDescent="0.15">
      <c r="B24" s="414"/>
      <c r="D24" s="854" t="s">
        <v>247</v>
      </c>
      <c r="E24" s="817"/>
      <c r="F24" s="817"/>
      <c r="G24" s="817"/>
      <c r="H24" s="817"/>
      <c r="I24" s="817"/>
      <c r="J24" s="817"/>
      <c r="K24" s="817"/>
      <c r="L24" s="817"/>
      <c r="M24" s="817"/>
      <c r="N24" s="817"/>
      <c r="O24" s="817"/>
      <c r="P24" s="817"/>
      <c r="Q24" s="817"/>
      <c r="R24" s="817"/>
      <c r="S24" s="817"/>
      <c r="T24" s="817"/>
      <c r="U24" s="818"/>
      <c r="V24" s="324" t="s">
        <v>206</v>
      </c>
      <c r="W24" s="183" t="s">
        <v>207</v>
      </c>
      <c r="X24" s="325" t="s">
        <v>208</v>
      </c>
      <c r="Y24" s="413"/>
    </row>
    <row r="25" spans="2:25" ht="30.75" customHeight="1" x14ac:dyDescent="0.15">
      <c r="B25" s="414"/>
      <c r="D25" s="819"/>
      <c r="E25" s="820"/>
      <c r="F25" s="820"/>
      <c r="G25" s="820"/>
      <c r="H25" s="820"/>
      <c r="I25" s="820"/>
      <c r="J25" s="820"/>
      <c r="K25" s="820"/>
      <c r="L25" s="820"/>
      <c r="M25" s="820"/>
      <c r="N25" s="820"/>
      <c r="O25" s="820"/>
      <c r="P25" s="820"/>
      <c r="Q25" s="820"/>
      <c r="R25" s="820"/>
      <c r="S25" s="820"/>
      <c r="T25" s="820"/>
      <c r="U25" s="821"/>
      <c r="V25" s="333" t="s">
        <v>0</v>
      </c>
      <c r="W25" s="334" t="s">
        <v>248</v>
      </c>
      <c r="X25" s="335" t="s">
        <v>0</v>
      </c>
      <c r="Y25" s="413"/>
    </row>
    <row r="26" spans="2:25" ht="17.25" customHeight="1" x14ac:dyDescent="0.15">
      <c r="B26" s="414"/>
      <c r="D26" s="913" t="s">
        <v>249</v>
      </c>
      <c r="E26" s="914"/>
      <c r="F26" s="914"/>
      <c r="G26" s="914"/>
      <c r="H26" s="914"/>
      <c r="I26" s="914"/>
      <c r="J26" s="914"/>
      <c r="K26" s="914"/>
      <c r="L26" s="914"/>
      <c r="M26" s="914"/>
      <c r="N26" s="914"/>
      <c r="O26" s="914"/>
      <c r="P26" s="914"/>
      <c r="Q26" s="914"/>
      <c r="R26" s="914"/>
      <c r="S26" s="914"/>
      <c r="T26" s="914"/>
      <c r="U26" s="914"/>
      <c r="V26" s="914"/>
      <c r="W26" s="914"/>
      <c r="X26" s="915"/>
      <c r="Y26" s="413"/>
    </row>
    <row r="27" spans="2:25" ht="21" customHeight="1" x14ac:dyDescent="0.15">
      <c r="B27" s="414"/>
      <c r="D27" s="801" t="s">
        <v>250</v>
      </c>
      <c r="E27" s="802"/>
      <c r="F27" s="802"/>
      <c r="G27" s="802"/>
      <c r="H27" s="803"/>
      <c r="I27" s="801"/>
      <c r="J27" s="802"/>
      <c r="K27" s="802"/>
      <c r="L27" s="802"/>
      <c r="M27" s="335" t="s">
        <v>243</v>
      </c>
      <c r="N27" s="363" t="s">
        <v>244</v>
      </c>
      <c r="O27" s="402"/>
      <c r="P27" s="802"/>
      <c r="Q27" s="802"/>
      <c r="R27" s="335" t="s">
        <v>243</v>
      </c>
      <c r="S27" s="363" t="s">
        <v>245</v>
      </c>
      <c r="T27" s="402"/>
      <c r="U27" s="402"/>
      <c r="V27" s="802"/>
      <c r="W27" s="802"/>
      <c r="X27" s="335" t="s">
        <v>243</v>
      </c>
      <c r="Y27" s="413"/>
    </row>
    <row r="28" spans="2:25" ht="21" customHeight="1" x14ac:dyDescent="0.15">
      <c r="B28" s="414"/>
      <c r="D28" s="801" t="s">
        <v>251</v>
      </c>
      <c r="E28" s="802"/>
      <c r="F28" s="802"/>
      <c r="G28" s="802"/>
      <c r="H28" s="803"/>
      <c r="I28" s="801"/>
      <c r="J28" s="802"/>
      <c r="K28" s="802"/>
      <c r="L28" s="802"/>
      <c r="M28" s="335" t="s">
        <v>243</v>
      </c>
      <c r="N28" s="363" t="s">
        <v>244</v>
      </c>
      <c r="O28" s="402"/>
      <c r="P28" s="802"/>
      <c r="Q28" s="802"/>
      <c r="R28" s="335" t="s">
        <v>243</v>
      </c>
      <c r="S28" s="363" t="s">
        <v>245</v>
      </c>
      <c r="T28" s="402"/>
      <c r="U28" s="402"/>
      <c r="V28" s="802"/>
      <c r="W28" s="802"/>
      <c r="X28" s="335" t="s">
        <v>243</v>
      </c>
      <c r="Y28" s="413"/>
    </row>
    <row r="29" spans="2:25" ht="21" customHeight="1" x14ac:dyDescent="0.15">
      <c r="B29" s="414"/>
      <c r="D29" s="801" t="s">
        <v>252</v>
      </c>
      <c r="E29" s="802"/>
      <c r="F29" s="802"/>
      <c r="G29" s="802"/>
      <c r="H29" s="803"/>
      <c r="I29" s="801"/>
      <c r="J29" s="802"/>
      <c r="K29" s="802"/>
      <c r="L29" s="802"/>
      <c r="M29" s="335" t="s">
        <v>243</v>
      </c>
      <c r="N29" s="363" t="s">
        <v>244</v>
      </c>
      <c r="O29" s="402"/>
      <c r="P29" s="802"/>
      <c r="Q29" s="802"/>
      <c r="R29" s="335" t="s">
        <v>243</v>
      </c>
      <c r="S29" s="363" t="s">
        <v>245</v>
      </c>
      <c r="T29" s="402"/>
      <c r="U29" s="402"/>
      <c r="V29" s="802"/>
      <c r="W29" s="802"/>
      <c r="X29" s="335" t="s">
        <v>243</v>
      </c>
      <c r="Y29" s="413"/>
    </row>
    <row r="30" spans="2:25" ht="21" customHeight="1" x14ac:dyDescent="0.15">
      <c r="B30" s="414"/>
      <c r="D30" s="801" t="s">
        <v>253</v>
      </c>
      <c r="E30" s="802"/>
      <c r="F30" s="802"/>
      <c r="G30" s="802"/>
      <c r="H30" s="803"/>
      <c r="I30" s="801"/>
      <c r="J30" s="802"/>
      <c r="K30" s="802"/>
      <c r="L30" s="802"/>
      <c r="M30" s="335" t="s">
        <v>243</v>
      </c>
      <c r="N30" s="363" t="s">
        <v>244</v>
      </c>
      <c r="O30" s="402"/>
      <c r="P30" s="802"/>
      <c r="Q30" s="802"/>
      <c r="R30" s="335" t="s">
        <v>243</v>
      </c>
      <c r="S30" s="363" t="s">
        <v>245</v>
      </c>
      <c r="T30" s="402"/>
      <c r="U30" s="402"/>
      <c r="V30" s="802"/>
      <c r="W30" s="802"/>
      <c r="X30" s="335" t="s">
        <v>243</v>
      </c>
      <c r="Y30" s="413"/>
    </row>
    <row r="31" spans="2:25" ht="21" customHeight="1" x14ac:dyDescent="0.15">
      <c r="B31" s="414"/>
      <c r="D31" s="801" t="s">
        <v>254</v>
      </c>
      <c r="E31" s="802"/>
      <c r="F31" s="802"/>
      <c r="G31" s="802"/>
      <c r="H31" s="803"/>
      <c r="I31" s="801"/>
      <c r="J31" s="802"/>
      <c r="K31" s="802"/>
      <c r="L31" s="802"/>
      <c r="M31" s="335" t="s">
        <v>243</v>
      </c>
      <c r="N31" s="363" t="s">
        <v>244</v>
      </c>
      <c r="O31" s="402"/>
      <c r="P31" s="802"/>
      <c r="Q31" s="802"/>
      <c r="R31" s="335" t="s">
        <v>243</v>
      </c>
      <c r="S31" s="363" t="s">
        <v>245</v>
      </c>
      <c r="T31" s="402"/>
      <c r="U31" s="402"/>
      <c r="V31" s="802"/>
      <c r="W31" s="802"/>
      <c r="X31" s="335" t="s">
        <v>243</v>
      </c>
      <c r="Y31" s="413"/>
    </row>
    <row r="32" spans="2:25" ht="13.5" customHeight="1" x14ac:dyDescent="0.15">
      <c r="B32" s="414"/>
      <c r="D32" s="358"/>
      <c r="E32" s="358"/>
      <c r="F32" s="358"/>
      <c r="G32" s="358"/>
      <c r="H32" s="358"/>
      <c r="I32" s="358"/>
      <c r="J32" s="358"/>
      <c r="K32" s="358"/>
      <c r="L32" s="358"/>
      <c r="M32" s="358"/>
      <c r="P32" s="358"/>
      <c r="Q32" s="358"/>
      <c r="R32" s="358"/>
      <c r="V32" s="358"/>
      <c r="W32" s="358"/>
      <c r="X32" s="358"/>
      <c r="Y32" s="413"/>
    </row>
    <row r="33" spans="2:32" x14ac:dyDescent="0.15">
      <c r="B33" s="414"/>
      <c r="C33" s="406" t="s">
        <v>255</v>
      </c>
      <c r="Y33" s="413"/>
      <c r="Z33"/>
      <c r="AA33"/>
      <c r="AB33"/>
    </row>
    <row r="34" spans="2:32" ht="7.5" customHeight="1" x14ac:dyDescent="0.15">
      <c r="B34" s="414"/>
      <c r="Y34" s="413"/>
      <c r="Z34"/>
      <c r="AA34"/>
      <c r="AB34"/>
    </row>
    <row r="35" spans="2:32" ht="35.25" customHeight="1" x14ac:dyDescent="0.15">
      <c r="B35" s="414"/>
      <c r="D35" s="910"/>
      <c r="E35" s="911"/>
      <c r="F35" s="911"/>
      <c r="G35" s="911"/>
      <c r="H35" s="911"/>
      <c r="I35" s="911"/>
      <c r="J35" s="911"/>
      <c r="K35" s="911"/>
      <c r="L35" s="911"/>
      <c r="M35" s="911"/>
      <c r="N35" s="911"/>
      <c r="O35" s="911"/>
      <c r="P35" s="911"/>
      <c r="Q35" s="911"/>
      <c r="R35" s="911"/>
      <c r="S35" s="911"/>
      <c r="T35" s="911"/>
      <c r="U35" s="911"/>
      <c r="V35" s="911"/>
      <c r="W35" s="911"/>
      <c r="X35" s="912"/>
      <c r="Y35" s="413"/>
      <c r="Z35"/>
      <c r="AA35"/>
      <c r="AB35"/>
    </row>
    <row r="36" spans="2:32" ht="12" customHeight="1" x14ac:dyDescent="0.15">
      <c r="B36" s="414"/>
      <c r="Y36" s="413"/>
      <c r="Z36"/>
      <c r="AA36"/>
      <c r="AB36"/>
    </row>
    <row r="37" spans="2:32" x14ac:dyDescent="0.15">
      <c r="B37" s="414"/>
      <c r="C37" s="406" t="s">
        <v>256</v>
      </c>
      <c r="Y37" s="413"/>
      <c r="Z37"/>
      <c r="AA37"/>
      <c r="AB37"/>
    </row>
    <row r="38" spans="2:32" ht="6.75" customHeight="1" x14ac:dyDescent="0.15">
      <c r="B38" s="414"/>
      <c r="D38" s="344"/>
      <c r="E38" s="344"/>
      <c r="F38" s="344"/>
      <c r="G38" s="344"/>
      <c r="H38" s="344"/>
      <c r="I38" s="344"/>
      <c r="J38" s="344"/>
      <c r="K38" s="344"/>
      <c r="L38" s="344"/>
      <c r="M38" s="344"/>
      <c r="N38" s="344"/>
      <c r="O38" s="344"/>
      <c r="P38" s="344"/>
      <c r="Q38" s="344"/>
      <c r="R38" s="344"/>
      <c r="S38" s="344"/>
      <c r="T38" s="344"/>
      <c r="U38" s="344"/>
      <c r="V38" s="344"/>
      <c r="W38" s="344"/>
      <c r="X38" s="344"/>
      <c r="Y38" s="413"/>
      <c r="Z38"/>
      <c r="AA38" s="280"/>
      <c r="AB38" s="280"/>
      <c r="AC38" s="344"/>
      <c r="AD38" s="344"/>
      <c r="AE38" s="344"/>
      <c r="AF38" s="344"/>
    </row>
    <row r="39" spans="2:32" ht="23.25" customHeight="1" x14ac:dyDescent="0.15">
      <c r="B39" s="414"/>
      <c r="D39" s="437">
        <v>1</v>
      </c>
      <c r="E39" s="807"/>
      <c r="F39" s="808"/>
      <c r="G39" s="436" t="s">
        <v>257</v>
      </c>
      <c r="H39" s="808"/>
      <c r="I39" s="808"/>
      <c r="J39" s="436" t="s">
        <v>18</v>
      </c>
      <c r="K39" s="808"/>
      <c r="L39" s="808"/>
      <c r="M39" s="809"/>
      <c r="N39" s="437">
        <v>4</v>
      </c>
      <c r="O39" s="807"/>
      <c r="P39" s="808"/>
      <c r="Q39" s="436" t="s">
        <v>257</v>
      </c>
      <c r="R39" s="808"/>
      <c r="S39" s="808"/>
      <c r="T39" s="436" t="s">
        <v>18</v>
      </c>
      <c r="U39" s="436"/>
      <c r="V39" s="808"/>
      <c r="W39" s="808"/>
      <c r="X39" s="808"/>
      <c r="Y39" s="318"/>
      <c r="Z39" s="492"/>
      <c r="AA39"/>
      <c r="AB39"/>
    </row>
    <row r="40" spans="2:32" ht="23.25" customHeight="1" x14ac:dyDescent="0.15">
      <c r="B40" s="414"/>
      <c r="D40" s="401">
        <v>2</v>
      </c>
      <c r="E40" s="801"/>
      <c r="F40" s="802"/>
      <c r="G40" s="434" t="s">
        <v>257</v>
      </c>
      <c r="H40" s="802"/>
      <c r="I40" s="802"/>
      <c r="J40" s="434" t="s">
        <v>18</v>
      </c>
      <c r="K40" s="802"/>
      <c r="L40" s="802"/>
      <c r="M40" s="803"/>
      <c r="N40" s="401">
        <v>5</v>
      </c>
      <c r="O40" s="801"/>
      <c r="P40" s="802"/>
      <c r="Q40" s="434" t="s">
        <v>257</v>
      </c>
      <c r="R40" s="802"/>
      <c r="S40" s="802"/>
      <c r="T40" s="434" t="s">
        <v>18</v>
      </c>
      <c r="U40" s="434"/>
      <c r="V40" s="802"/>
      <c r="W40" s="802"/>
      <c r="X40" s="803"/>
      <c r="Y40" s="413"/>
      <c r="Z40"/>
      <c r="AA40"/>
      <c r="AB40"/>
    </row>
    <row r="41" spans="2:32" ht="23.25" customHeight="1" x14ac:dyDescent="0.15">
      <c r="B41" s="414"/>
      <c r="D41" s="401">
        <v>3</v>
      </c>
      <c r="E41" s="801"/>
      <c r="F41" s="802"/>
      <c r="G41" s="434" t="s">
        <v>257</v>
      </c>
      <c r="H41" s="802"/>
      <c r="I41" s="802"/>
      <c r="J41" s="434" t="s">
        <v>18</v>
      </c>
      <c r="K41" s="802"/>
      <c r="L41" s="802"/>
      <c r="M41" s="803"/>
      <c r="N41" s="401">
        <v>6</v>
      </c>
      <c r="O41" s="801"/>
      <c r="P41" s="802"/>
      <c r="Q41" s="434" t="s">
        <v>257</v>
      </c>
      <c r="R41" s="802"/>
      <c r="S41" s="802"/>
      <c r="T41" s="434" t="s">
        <v>18</v>
      </c>
      <c r="U41" s="434"/>
      <c r="V41" s="802"/>
      <c r="W41" s="802"/>
      <c r="X41" s="803"/>
      <c r="Y41" s="413"/>
      <c r="Z41"/>
      <c r="AA41"/>
      <c r="AB41"/>
    </row>
    <row r="42" spans="2:32" x14ac:dyDescent="0.15">
      <c r="B42" s="418"/>
      <c r="C42" s="344"/>
      <c r="D42" s="344"/>
      <c r="E42" s="344"/>
      <c r="F42" s="344"/>
      <c r="G42" s="344"/>
      <c r="H42" s="344"/>
      <c r="I42" s="344"/>
      <c r="J42" s="344"/>
      <c r="K42" s="344"/>
      <c r="L42" s="344"/>
      <c r="M42" s="344"/>
      <c r="N42" s="344"/>
      <c r="O42" s="344"/>
      <c r="P42" s="344"/>
      <c r="Q42" s="344"/>
      <c r="R42" s="344"/>
      <c r="S42" s="344"/>
      <c r="T42" s="344"/>
      <c r="U42" s="344"/>
      <c r="V42" s="344"/>
      <c r="W42" s="344"/>
      <c r="X42" s="344"/>
      <c r="Y42" s="419"/>
      <c r="Z42"/>
      <c r="AA42"/>
      <c r="AB42"/>
    </row>
    <row r="44" spans="2:32" x14ac:dyDescent="0.15">
      <c r="B44" s="415"/>
      <c r="C44" s="416"/>
      <c r="D44" s="416"/>
      <c r="E44" s="416"/>
      <c r="F44" s="416"/>
      <c r="G44" s="416"/>
      <c r="H44" s="416"/>
      <c r="I44" s="416"/>
      <c r="J44" s="416"/>
      <c r="K44" s="416"/>
      <c r="L44" s="416"/>
      <c r="M44" s="416"/>
      <c r="N44" s="416"/>
      <c r="O44" s="416"/>
      <c r="P44" s="416"/>
      <c r="Q44" s="416"/>
      <c r="R44" s="416"/>
      <c r="S44" s="416"/>
      <c r="T44" s="417"/>
      <c r="U44" s="416"/>
      <c r="V44" s="416"/>
      <c r="W44" s="416"/>
      <c r="X44" s="416"/>
      <c r="Y44" s="417"/>
      <c r="Z44"/>
      <c r="AA44"/>
      <c r="AB44"/>
    </row>
    <row r="45" spans="2:32" x14ac:dyDescent="0.15">
      <c r="B45" s="414" t="s">
        <v>258</v>
      </c>
      <c r="T45" s="413"/>
      <c r="V45" s="164" t="s">
        <v>206</v>
      </c>
      <c r="W45" s="164" t="s">
        <v>207</v>
      </c>
      <c r="X45" s="164" t="s">
        <v>208</v>
      </c>
      <c r="Y45" s="413"/>
      <c r="Z45"/>
      <c r="AA45"/>
      <c r="AB45"/>
    </row>
    <row r="46" spans="2:32" x14ac:dyDescent="0.15">
      <c r="B46" s="414"/>
      <c r="D46" s="406" t="s">
        <v>259</v>
      </c>
      <c r="T46" s="413"/>
      <c r="V46" s="164"/>
      <c r="W46" s="164"/>
      <c r="X46" s="164"/>
      <c r="Y46" s="413"/>
      <c r="Z46"/>
      <c r="AA46"/>
      <c r="AB46"/>
    </row>
    <row r="47" spans="2:32" ht="14.25" customHeight="1" x14ac:dyDescent="0.15">
      <c r="B47" s="414"/>
      <c r="T47" s="413"/>
      <c r="Y47" s="413"/>
      <c r="Z47"/>
      <c r="AA47"/>
      <c r="AB47"/>
    </row>
    <row r="48" spans="2:32" ht="17.25" customHeight="1" x14ac:dyDescent="0.15">
      <c r="B48" s="414"/>
      <c r="C48" s="406" t="s">
        <v>260</v>
      </c>
      <c r="T48" s="413"/>
      <c r="V48" s="358" t="s">
        <v>0</v>
      </c>
      <c r="W48" s="358" t="s">
        <v>207</v>
      </c>
      <c r="X48" s="358" t="s">
        <v>0</v>
      </c>
      <c r="Y48" s="123"/>
      <c r="AB48" s="406" t="s">
        <v>261</v>
      </c>
    </row>
    <row r="49" spans="2:25" x14ac:dyDescent="0.15">
      <c r="B49" s="414"/>
      <c r="D49" s="406" t="s">
        <v>262</v>
      </c>
      <c r="T49" s="413"/>
      <c r="V49" s="358"/>
      <c r="W49" s="358"/>
      <c r="X49" s="358"/>
      <c r="Y49" s="408"/>
    </row>
    <row r="50" spans="2:25" x14ac:dyDescent="0.15">
      <c r="B50" s="414"/>
      <c r="T50" s="413"/>
      <c r="V50" s="358"/>
      <c r="W50" s="358"/>
      <c r="X50" s="358"/>
      <c r="Y50" s="408"/>
    </row>
    <row r="51" spans="2:25" ht="17.25" customHeight="1" x14ac:dyDescent="0.15">
      <c r="B51" s="414"/>
      <c r="C51" s="406" t="s">
        <v>263</v>
      </c>
      <c r="T51" s="413"/>
      <c r="V51" s="358" t="s">
        <v>0</v>
      </c>
      <c r="W51" s="358" t="s">
        <v>207</v>
      </c>
      <c r="X51" s="358" t="s">
        <v>0</v>
      </c>
      <c r="Y51" s="123"/>
    </row>
    <row r="52" spans="2:25" ht="17.25" customHeight="1" x14ac:dyDescent="0.15">
      <c r="B52" s="414"/>
      <c r="D52" s="406" t="s">
        <v>264</v>
      </c>
      <c r="T52" s="413"/>
      <c r="V52" s="358"/>
      <c r="W52" s="358"/>
      <c r="X52" s="358"/>
      <c r="Y52" s="123"/>
    </row>
    <row r="53" spans="2:25" x14ac:dyDescent="0.15">
      <c r="B53" s="414"/>
      <c r="T53" s="413"/>
      <c r="V53" s="358"/>
      <c r="W53" s="358"/>
      <c r="X53" s="358"/>
      <c r="Y53" s="408"/>
    </row>
    <row r="54" spans="2:25" ht="17.25" customHeight="1" x14ac:dyDescent="0.15">
      <c r="B54" s="414"/>
      <c r="C54" s="406" t="s">
        <v>265</v>
      </c>
      <c r="T54" s="413"/>
      <c r="V54" s="358" t="s">
        <v>0</v>
      </c>
      <c r="W54" s="358" t="s">
        <v>207</v>
      </c>
      <c r="X54" s="358" t="s">
        <v>0</v>
      </c>
      <c r="Y54" s="123"/>
    </row>
    <row r="55" spans="2:25" ht="17.25" customHeight="1" x14ac:dyDescent="0.15">
      <c r="B55" s="414"/>
      <c r="D55" s="406" t="s">
        <v>266</v>
      </c>
      <c r="T55" s="413"/>
      <c r="V55" s="358"/>
      <c r="W55" s="358"/>
      <c r="X55" s="358"/>
      <c r="Y55" s="123"/>
    </row>
    <row r="56" spans="2:25" ht="13.5" customHeight="1" x14ac:dyDescent="0.15">
      <c r="B56" s="414"/>
      <c r="T56" s="413"/>
      <c r="V56" s="2"/>
      <c r="W56" s="2"/>
      <c r="X56" s="2"/>
      <c r="Y56" s="123"/>
    </row>
    <row r="57" spans="2:25" ht="17.25" customHeight="1" x14ac:dyDescent="0.15">
      <c r="B57" s="414"/>
      <c r="C57" s="406" t="s">
        <v>267</v>
      </c>
      <c r="T57" s="413"/>
      <c r="V57" s="358" t="s">
        <v>0</v>
      </c>
      <c r="W57" s="358" t="s">
        <v>207</v>
      </c>
      <c r="X57" s="358" t="s">
        <v>0</v>
      </c>
      <c r="Y57" s="123"/>
    </row>
    <row r="58" spans="2:25" ht="17.25" customHeight="1" x14ac:dyDescent="0.15">
      <c r="B58" s="414"/>
      <c r="D58" s="406" t="s">
        <v>268</v>
      </c>
      <c r="T58" s="413"/>
      <c r="V58" s="358"/>
      <c r="W58" s="358"/>
      <c r="X58" s="358"/>
      <c r="Y58" s="123"/>
    </row>
    <row r="59" spans="2:25" ht="17.25" customHeight="1" x14ac:dyDescent="0.15">
      <c r="B59" s="414"/>
      <c r="D59" s="406" t="s">
        <v>269</v>
      </c>
      <c r="T59" s="413"/>
      <c r="V59" s="358"/>
      <c r="W59" s="358"/>
      <c r="X59" s="358"/>
      <c r="Y59" s="123"/>
    </row>
    <row r="60" spans="2:25" x14ac:dyDescent="0.15">
      <c r="B60" s="414"/>
      <c r="T60" s="413"/>
      <c r="V60" s="358"/>
      <c r="W60" s="358"/>
      <c r="X60" s="358"/>
      <c r="Y60" s="408"/>
    </row>
    <row r="61" spans="2:25" ht="17.25" customHeight="1" x14ac:dyDescent="0.15">
      <c r="B61" s="414"/>
      <c r="C61" s="406" t="s">
        <v>270</v>
      </c>
      <c r="T61" s="413"/>
      <c r="V61" s="358" t="s">
        <v>0</v>
      </c>
      <c r="W61" s="358" t="s">
        <v>207</v>
      </c>
      <c r="X61" s="358" t="s">
        <v>0</v>
      </c>
      <c r="Y61" s="123"/>
    </row>
    <row r="62" spans="2:25" ht="7.5" customHeight="1" x14ac:dyDescent="0.15">
      <c r="B62" s="418"/>
      <c r="C62" s="344"/>
      <c r="D62" s="344"/>
      <c r="E62" s="344"/>
      <c r="F62" s="344"/>
      <c r="G62" s="344"/>
      <c r="H62" s="344"/>
      <c r="I62" s="344"/>
      <c r="J62" s="344"/>
      <c r="K62" s="344"/>
      <c r="L62" s="344"/>
      <c r="M62" s="344"/>
      <c r="N62" s="344"/>
      <c r="O62" s="344"/>
      <c r="P62" s="344"/>
      <c r="Q62" s="344"/>
      <c r="R62" s="344"/>
      <c r="S62" s="344"/>
      <c r="T62" s="419"/>
      <c r="U62" s="344"/>
      <c r="V62" s="344"/>
      <c r="W62" s="344"/>
      <c r="X62" s="344"/>
      <c r="Y62" s="419"/>
    </row>
    <row r="64" spans="2:25" x14ac:dyDescent="0.15">
      <c r="B64" s="415"/>
      <c r="C64" s="416"/>
      <c r="D64" s="416"/>
      <c r="E64" s="416"/>
      <c r="F64" s="416"/>
      <c r="G64" s="416"/>
      <c r="H64" s="416"/>
      <c r="I64" s="416"/>
      <c r="J64" s="416"/>
      <c r="K64" s="416"/>
      <c r="L64" s="416"/>
      <c r="M64" s="416"/>
      <c r="N64" s="416"/>
      <c r="O64" s="416"/>
      <c r="P64" s="416"/>
      <c r="Q64" s="416"/>
      <c r="R64" s="416"/>
      <c r="S64" s="416"/>
      <c r="T64" s="416"/>
      <c r="U64" s="415"/>
      <c r="V64" s="416"/>
      <c r="W64" s="416"/>
      <c r="X64" s="416"/>
      <c r="Y64" s="417"/>
    </row>
    <row r="65" spans="1:28" x14ac:dyDescent="0.15">
      <c r="B65" s="414" t="s">
        <v>271</v>
      </c>
      <c r="U65" s="414"/>
      <c r="V65" s="164" t="s">
        <v>206</v>
      </c>
      <c r="W65" s="164" t="s">
        <v>207</v>
      </c>
      <c r="X65" s="164" t="s">
        <v>208</v>
      </c>
      <c r="Y65" s="413"/>
    </row>
    <row r="66" spans="1:28" x14ac:dyDescent="0.15">
      <c r="B66" s="414"/>
      <c r="D66" s="406" t="s">
        <v>272</v>
      </c>
      <c r="U66" s="414"/>
      <c r="Y66" s="413"/>
    </row>
    <row r="67" spans="1:28" ht="17.25" customHeight="1" x14ac:dyDescent="0.15">
      <c r="B67" s="414"/>
      <c r="C67" s="406" t="s">
        <v>273</v>
      </c>
      <c r="U67" s="414"/>
      <c r="V67" s="358" t="s">
        <v>0</v>
      </c>
      <c r="W67" s="358" t="s">
        <v>207</v>
      </c>
      <c r="X67" s="358" t="s">
        <v>0</v>
      </c>
      <c r="Y67" s="123"/>
    </row>
    <row r="68" spans="1:28" ht="13.5" customHeight="1" x14ac:dyDescent="0.15">
      <c r="B68" s="414"/>
      <c r="U68" s="414"/>
      <c r="V68" s="358"/>
      <c r="W68" s="358"/>
      <c r="X68" s="358"/>
      <c r="Y68" s="408"/>
    </row>
    <row r="69" spans="1:28" ht="17.25" customHeight="1" x14ac:dyDescent="0.15">
      <c r="B69" s="414"/>
      <c r="C69" s="406" t="s">
        <v>274</v>
      </c>
      <c r="U69" s="414"/>
      <c r="V69" s="358" t="s">
        <v>0</v>
      </c>
      <c r="W69" s="358" t="s">
        <v>207</v>
      </c>
      <c r="X69" s="358" t="s">
        <v>0</v>
      </c>
      <c r="Y69" s="123"/>
    </row>
    <row r="70" spans="1:28" ht="13.5" customHeight="1" x14ac:dyDescent="0.15">
      <c r="B70" s="414"/>
      <c r="U70" s="414"/>
      <c r="V70" s="358"/>
      <c r="W70" s="358"/>
      <c r="X70" s="358"/>
      <c r="Y70" s="408"/>
    </row>
    <row r="71" spans="1:28" ht="17.25" customHeight="1" x14ac:dyDescent="0.15">
      <c r="A71" s="2"/>
      <c r="B71" s="414"/>
      <c r="C71" s="406" t="s">
        <v>275</v>
      </c>
      <c r="U71" s="414"/>
      <c r="V71" s="358" t="s">
        <v>0</v>
      </c>
      <c r="W71" s="358" t="s">
        <v>207</v>
      </c>
      <c r="X71" s="358" t="s">
        <v>0</v>
      </c>
      <c r="Y71" s="123"/>
    </row>
    <row r="72" spans="1:28" ht="13.5" customHeight="1" x14ac:dyDescent="0.15">
      <c r="B72" s="414"/>
      <c r="U72" s="414"/>
      <c r="V72" s="2"/>
      <c r="W72" s="2"/>
      <c r="X72" s="2"/>
      <c r="Y72" s="123"/>
    </row>
    <row r="73" spans="1:28" x14ac:dyDescent="0.15">
      <c r="B73" s="414"/>
      <c r="C73" s="406" t="s">
        <v>276</v>
      </c>
      <c r="U73" s="414"/>
      <c r="V73" s="358" t="s">
        <v>0</v>
      </c>
      <c r="W73" s="358" t="s">
        <v>207</v>
      </c>
      <c r="X73" s="358" t="s">
        <v>0</v>
      </c>
      <c r="Y73" s="123"/>
      <c r="Z73"/>
      <c r="AA73"/>
      <c r="AB73"/>
    </row>
    <row r="74" spans="1:28" ht="13.5" customHeight="1" x14ac:dyDescent="0.15">
      <c r="B74" s="414"/>
      <c r="U74" s="414"/>
      <c r="Y74" s="413"/>
      <c r="Z74"/>
      <c r="AA74"/>
      <c r="AB74"/>
    </row>
    <row r="75" spans="1:28" x14ac:dyDescent="0.15">
      <c r="B75" s="414"/>
      <c r="C75" s="406" t="s">
        <v>277</v>
      </c>
      <c r="U75" s="414"/>
      <c r="V75" s="358" t="s">
        <v>0</v>
      </c>
      <c r="W75" s="358" t="s">
        <v>207</v>
      </c>
      <c r="X75" s="358" t="s">
        <v>0</v>
      </c>
      <c r="Y75" s="123"/>
      <c r="Z75"/>
      <c r="AA75"/>
      <c r="AB75"/>
    </row>
    <row r="76" spans="1:28" x14ac:dyDescent="0.15">
      <c r="B76" s="414"/>
      <c r="U76" s="414"/>
      <c r="Y76" s="413"/>
      <c r="Z76"/>
      <c r="AA76"/>
      <c r="AB76"/>
    </row>
    <row r="77" spans="1:28" ht="16.5" customHeight="1" x14ac:dyDescent="0.15">
      <c r="B77" s="414"/>
      <c r="C77" s="406" t="s">
        <v>278</v>
      </c>
      <c r="U77" s="414"/>
      <c r="V77" s="358" t="s">
        <v>0</v>
      </c>
      <c r="W77" s="358" t="s">
        <v>207</v>
      </c>
      <c r="X77" s="358" t="s">
        <v>0</v>
      </c>
      <c r="Y77" s="123"/>
      <c r="Z77"/>
      <c r="AA77"/>
      <c r="AB77"/>
    </row>
    <row r="78" spans="1:28" ht="5.25" customHeight="1" x14ac:dyDescent="0.15">
      <c r="B78" s="418"/>
      <c r="C78" s="344"/>
      <c r="D78" s="344"/>
      <c r="E78" s="344"/>
      <c r="F78" s="344"/>
      <c r="G78" s="344"/>
      <c r="H78" s="344"/>
      <c r="I78" s="344"/>
      <c r="J78" s="344"/>
      <c r="K78" s="344"/>
      <c r="L78" s="344"/>
      <c r="M78" s="344"/>
      <c r="N78" s="344"/>
      <c r="O78" s="344"/>
      <c r="P78" s="344"/>
      <c r="Q78" s="344"/>
      <c r="R78" s="344"/>
      <c r="S78" s="344"/>
      <c r="T78" s="344"/>
      <c r="U78" s="418"/>
      <c r="V78" s="344"/>
      <c r="W78" s="344"/>
      <c r="X78" s="344"/>
      <c r="Y78" s="419"/>
      <c r="Z78"/>
      <c r="AA78"/>
      <c r="AB78"/>
    </row>
    <row r="80" spans="1:28" x14ac:dyDescent="0.15">
      <c r="B80" s="406" t="s">
        <v>279</v>
      </c>
    </row>
    <row r="81" spans="2:28" x14ac:dyDescent="0.15">
      <c r="B81" s="406" t="s">
        <v>280</v>
      </c>
      <c r="K81"/>
      <c r="L81"/>
      <c r="M81"/>
      <c r="N81"/>
      <c r="O81"/>
      <c r="P81"/>
      <c r="Q81"/>
      <c r="R81"/>
      <c r="S81"/>
      <c r="T81"/>
      <c r="U81"/>
      <c r="V81"/>
      <c r="W81"/>
      <c r="X81"/>
      <c r="Y81"/>
      <c r="Z81"/>
      <c r="AA81"/>
      <c r="AB81"/>
    </row>
    <row r="82" spans="2:28" ht="13.5" customHeight="1" x14ac:dyDescent="0.15">
      <c r="B82" s="406" t="s">
        <v>281</v>
      </c>
      <c r="K82"/>
      <c r="L82"/>
      <c r="M82"/>
      <c r="N82"/>
      <c r="O82"/>
      <c r="P82"/>
      <c r="Q82"/>
      <c r="R82"/>
      <c r="S82"/>
      <c r="T82"/>
      <c r="U82"/>
      <c r="V82"/>
      <c r="W82"/>
      <c r="X82"/>
      <c r="Y82"/>
      <c r="Z82"/>
      <c r="AA82"/>
      <c r="AB82"/>
    </row>
    <row r="84" spans="2:28" x14ac:dyDescent="0.15">
      <c r="B84" s="406" t="s">
        <v>332</v>
      </c>
      <c r="C84"/>
      <c r="D84"/>
      <c r="E84"/>
      <c r="F84"/>
      <c r="G84"/>
      <c r="H84"/>
      <c r="I84"/>
      <c r="J84"/>
      <c r="K84"/>
      <c r="L84"/>
      <c r="M84"/>
      <c r="N84"/>
      <c r="O84"/>
      <c r="P84"/>
      <c r="Q84"/>
      <c r="R84"/>
      <c r="S84"/>
      <c r="T84"/>
      <c r="U84"/>
      <c r="V84"/>
      <c r="W84"/>
      <c r="X84"/>
      <c r="Y84"/>
    </row>
    <row r="86" spans="2:28" x14ac:dyDescent="0.15">
      <c r="B86" s="799" t="s">
        <v>282</v>
      </c>
      <c r="C86" s="799"/>
      <c r="D86" s="799"/>
      <c r="E86" s="799"/>
      <c r="F86" s="799"/>
      <c r="G86" s="799"/>
      <c r="H86" s="799"/>
      <c r="I86" s="799"/>
      <c r="J86" s="799"/>
      <c r="K86" s="799"/>
      <c r="L86" s="799"/>
      <c r="M86" s="799"/>
      <c r="N86" s="799"/>
      <c r="O86" s="799"/>
      <c r="P86" s="799"/>
      <c r="Q86" s="799"/>
      <c r="R86" s="799"/>
      <c r="S86" s="799"/>
      <c r="T86" s="799"/>
      <c r="U86" s="799"/>
      <c r="V86" s="799"/>
      <c r="W86" s="799"/>
      <c r="X86" s="799"/>
      <c r="Y86" s="799"/>
    </row>
    <row r="88" spans="2:28" ht="23.25" customHeight="1" x14ac:dyDescent="0.15">
      <c r="B88" s="811" t="s">
        <v>227</v>
      </c>
      <c r="C88" s="811"/>
      <c r="D88" s="811"/>
      <c r="E88" s="811"/>
      <c r="F88" s="811"/>
      <c r="G88" s="812"/>
      <c r="H88" s="813"/>
      <c r="I88" s="813"/>
      <c r="J88" s="813"/>
      <c r="K88" s="813"/>
      <c r="L88" s="813"/>
      <c r="M88" s="813"/>
      <c r="N88" s="813"/>
      <c r="O88" s="813"/>
      <c r="P88" s="813"/>
      <c r="Q88" s="813"/>
      <c r="R88" s="813"/>
      <c r="S88" s="813"/>
      <c r="T88" s="813"/>
      <c r="U88" s="813"/>
      <c r="V88" s="813"/>
      <c r="W88" s="813"/>
      <c r="X88" s="813"/>
      <c r="Y88" s="814"/>
    </row>
    <row r="89" spans="2:28" ht="23.25" customHeight="1" x14ac:dyDescent="0.15">
      <c r="B89" s="811" t="s">
        <v>228</v>
      </c>
      <c r="C89" s="811"/>
      <c r="D89" s="811"/>
      <c r="E89" s="811"/>
      <c r="F89" s="811"/>
      <c r="G89" s="333" t="s">
        <v>0</v>
      </c>
      <c r="H89" s="434" t="s">
        <v>199</v>
      </c>
      <c r="I89" s="434"/>
      <c r="J89" s="434"/>
      <c r="K89" s="434"/>
      <c r="L89" s="358" t="s">
        <v>0</v>
      </c>
      <c r="M89" s="434" t="s">
        <v>200</v>
      </c>
      <c r="N89" s="434"/>
      <c r="O89" s="434"/>
      <c r="P89" s="434"/>
      <c r="Q89" s="358" t="s">
        <v>0</v>
      </c>
      <c r="R89" s="434" t="s">
        <v>201</v>
      </c>
      <c r="S89" s="434"/>
      <c r="T89" s="434"/>
      <c r="U89" s="434"/>
      <c r="V89" s="434"/>
      <c r="W89" s="402"/>
      <c r="X89" s="402"/>
      <c r="Y89" s="403"/>
    </row>
    <row r="90" spans="2:28" ht="20.100000000000001" customHeight="1" x14ac:dyDescent="0.15">
      <c r="B90" s="804" t="s">
        <v>229</v>
      </c>
      <c r="C90" s="805"/>
      <c r="D90" s="805"/>
      <c r="E90" s="805"/>
      <c r="F90" s="806"/>
      <c r="G90" s="337" t="s">
        <v>0</v>
      </c>
      <c r="H90" s="416" t="s">
        <v>230</v>
      </c>
      <c r="I90" s="351"/>
      <c r="J90" s="351"/>
      <c r="K90" s="351"/>
      <c r="L90" s="351"/>
      <c r="M90" s="351"/>
      <c r="N90" s="351"/>
      <c r="O90" s="351"/>
      <c r="P90" s="351"/>
      <c r="Q90" s="351"/>
      <c r="R90" s="351"/>
      <c r="S90" s="351"/>
      <c r="T90" s="351"/>
      <c r="U90" s="351"/>
      <c r="V90" s="351"/>
      <c r="W90" s="351"/>
      <c r="X90" s="351"/>
      <c r="Y90" s="352"/>
    </row>
    <row r="91" spans="2:28" ht="20.100000000000001" customHeight="1" x14ac:dyDescent="0.15">
      <c r="B91" s="824"/>
      <c r="C91" s="799"/>
      <c r="D91" s="799"/>
      <c r="E91" s="799"/>
      <c r="F91" s="825"/>
      <c r="G91" s="358" t="s">
        <v>0</v>
      </c>
      <c r="H91" s="406" t="s">
        <v>231</v>
      </c>
      <c r="I91" s="360"/>
      <c r="J91" s="360"/>
      <c r="K91" s="360"/>
      <c r="L91" s="360"/>
      <c r="M91" s="360"/>
      <c r="N91" s="360"/>
      <c r="O91" s="360"/>
      <c r="P91" s="360"/>
      <c r="Q91" s="360"/>
      <c r="R91" s="360"/>
      <c r="S91" s="360"/>
      <c r="T91" s="360"/>
      <c r="U91" s="360"/>
      <c r="V91" s="360"/>
      <c r="W91" s="360"/>
      <c r="X91" s="360"/>
      <c r="Y91" s="361"/>
    </row>
    <row r="92" spans="2:28" ht="20.100000000000001" customHeight="1" x14ac:dyDescent="0.15">
      <c r="B92" s="807"/>
      <c r="C92" s="808"/>
      <c r="D92" s="808"/>
      <c r="E92" s="808"/>
      <c r="F92" s="809"/>
      <c r="G92" s="340" t="s">
        <v>0</v>
      </c>
      <c r="H92" s="344" t="s">
        <v>232</v>
      </c>
      <c r="I92" s="355"/>
      <c r="J92" s="355"/>
      <c r="K92" s="355"/>
      <c r="L92" s="355"/>
      <c r="M92" s="355"/>
      <c r="N92" s="355"/>
      <c r="O92" s="355"/>
      <c r="P92" s="355"/>
      <c r="Q92" s="355"/>
      <c r="R92" s="355"/>
      <c r="S92" s="355"/>
      <c r="T92" s="355"/>
      <c r="U92" s="355"/>
      <c r="V92" s="355"/>
      <c r="W92" s="355"/>
      <c r="X92" s="355"/>
      <c r="Y92" s="356"/>
    </row>
    <row r="94" spans="2:28" x14ac:dyDescent="0.15">
      <c r="B94" s="415"/>
      <c r="C94" s="416"/>
      <c r="D94" s="416"/>
      <c r="E94" s="416"/>
      <c r="F94" s="416"/>
      <c r="G94" s="416"/>
      <c r="H94" s="416"/>
      <c r="I94" s="416"/>
      <c r="J94" s="416"/>
      <c r="K94" s="416"/>
      <c r="L94" s="416"/>
      <c r="M94" s="416"/>
      <c r="N94" s="416"/>
      <c r="O94" s="416"/>
      <c r="P94" s="416"/>
      <c r="Q94" s="416"/>
      <c r="R94" s="416"/>
      <c r="S94" s="416"/>
      <c r="T94" s="417"/>
      <c r="U94" s="416"/>
      <c r="V94" s="416"/>
      <c r="W94" s="416"/>
      <c r="X94" s="416"/>
      <c r="Y94" s="417"/>
      <c r="Z94"/>
      <c r="AA94"/>
      <c r="AB94"/>
    </row>
    <row r="95" spans="2:28" x14ac:dyDescent="0.15">
      <c r="B95" s="414" t="s">
        <v>1141</v>
      </c>
      <c r="T95" s="413"/>
      <c r="V95" s="164" t="s">
        <v>206</v>
      </c>
      <c r="W95" s="164" t="s">
        <v>207</v>
      </c>
      <c r="X95" s="164" t="s">
        <v>208</v>
      </c>
      <c r="Y95" s="413"/>
      <c r="Z95"/>
      <c r="AA95"/>
      <c r="AB95"/>
    </row>
    <row r="96" spans="2:28" x14ac:dyDescent="0.15">
      <c r="B96" s="414"/>
      <c r="T96" s="413"/>
      <c r="Y96" s="413"/>
      <c r="Z96"/>
      <c r="AA96"/>
      <c r="AB96"/>
    </row>
    <row r="97" spans="2:28" ht="17.25" customHeight="1" x14ac:dyDescent="0.15">
      <c r="B97" s="414"/>
      <c r="C97" s="406" t="s">
        <v>283</v>
      </c>
      <c r="T97" s="413"/>
      <c r="V97" s="358" t="s">
        <v>0</v>
      </c>
      <c r="W97" s="358" t="s">
        <v>207</v>
      </c>
      <c r="X97" s="358" t="s">
        <v>0</v>
      </c>
      <c r="Y97" s="123"/>
    </row>
    <row r="98" spans="2:28" x14ac:dyDescent="0.15">
      <c r="B98" s="414"/>
      <c r="T98" s="413"/>
      <c r="V98" s="358"/>
      <c r="W98" s="358"/>
      <c r="X98" s="358"/>
      <c r="Y98" s="408"/>
    </row>
    <row r="99" spans="2:28" ht="17.25" customHeight="1" x14ac:dyDescent="0.15">
      <c r="B99" s="414"/>
      <c r="C99" s="406" t="s">
        <v>284</v>
      </c>
      <c r="T99" s="413"/>
      <c r="V99" s="358" t="s">
        <v>0</v>
      </c>
      <c r="W99" s="358" t="s">
        <v>207</v>
      </c>
      <c r="X99" s="358" t="s">
        <v>0</v>
      </c>
      <c r="Y99" s="123"/>
    </row>
    <row r="100" spans="2:28" x14ac:dyDescent="0.15">
      <c r="B100" s="414"/>
      <c r="T100" s="413"/>
      <c r="V100" s="358"/>
      <c r="W100" s="358"/>
      <c r="X100" s="358"/>
      <c r="Y100" s="408"/>
    </row>
    <row r="101" spans="2:28" ht="17.25" customHeight="1" x14ac:dyDescent="0.15">
      <c r="B101" s="414"/>
      <c r="C101" s="406" t="s">
        <v>285</v>
      </c>
      <c r="T101" s="413"/>
      <c r="V101" s="358" t="s">
        <v>0</v>
      </c>
      <c r="W101" s="358" t="s">
        <v>207</v>
      </c>
      <c r="X101" s="358" t="s">
        <v>0</v>
      </c>
      <c r="Y101" s="123"/>
    </row>
    <row r="102" spans="2:28" ht="7.5" customHeight="1" x14ac:dyDescent="0.15">
      <c r="B102" s="414"/>
      <c r="T102" s="413"/>
      <c r="V102" s="2"/>
      <c r="W102" s="2"/>
      <c r="X102" s="2"/>
      <c r="Y102" s="123"/>
    </row>
    <row r="103" spans="2:28" x14ac:dyDescent="0.15">
      <c r="B103" s="414"/>
      <c r="C103" s="406" t="s">
        <v>286</v>
      </c>
      <c r="T103" s="413"/>
      <c r="V103" s="2"/>
      <c r="W103" s="2"/>
      <c r="X103" s="2"/>
      <c r="Y103" s="123"/>
    </row>
    <row r="104" spans="2:28" x14ac:dyDescent="0.15">
      <c r="B104" s="418"/>
      <c r="C104" s="344"/>
      <c r="D104" s="344"/>
      <c r="E104" s="344"/>
      <c r="F104" s="344"/>
      <c r="G104" s="344"/>
      <c r="H104" s="344"/>
      <c r="I104" s="344"/>
      <c r="J104" s="344"/>
      <c r="K104" s="344"/>
      <c r="L104" s="344"/>
      <c r="M104" s="344"/>
      <c r="N104" s="344"/>
      <c r="O104" s="344"/>
      <c r="P104" s="344"/>
      <c r="Q104" s="344"/>
      <c r="R104" s="344"/>
      <c r="S104" s="344"/>
      <c r="T104" s="419"/>
      <c r="U104" s="344"/>
      <c r="V104" s="344"/>
      <c r="W104" s="344"/>
      <c r="X104" s="344"/>
      <c r="Y104" s="419"/>
    </row>
    <row r="106" spans="2:28" x14ac:dyDescent="0.15">
      <c r="B106" s="415"/>
      <c r="C106" s="416"/>
      <c r="D106" s="416"/>
      <c r="E106" s="416"/>
      <c r="F106" s="416"/>
      <c r="G106" s="416"/>
      <c r="H106" s="416"/>
      <c r="I106" s="416"/>
      <c r="J106" s="416"/>
      <c r="K106" s="416"/>
      <c r="L106" s="416"/>
      <c r="M106" s="416"/>
      <c r="N106" s="416"/>
      <c r="O106" s="416"/>
      <c r="P106" s="416"/>
      <c r="Q106" s="416"/>
      <c r="R106" s="416"/>
      <c r="S106" s="416"/>
      <c r="T106" s="417"/>
      <c r="U106" s="416"/>
      <c r="V106" s="416"/>
      <c r="W106" s="416"/>
      <c r="X106" s="416"/>
      <c r="Y106" s="417"/>
      <c r="Z106"/>
      <c r="AA106"/>
      <c r="AB106"/>
    </row>
    <row r="107" spans="2:28" x14ac:dyDescent="0.15">
      <c r="B107" s="414" t="s">
        <v>1142</v>
      </c>
      <c r="T107" s="413"/>
      <c r="V107" s="164" t="s">
        <v>206</v>
      </c>
      <c r="W107" s="164" t="s">
        <v>207</v>
      </c>
      <c r="X107" s="164" t="s">
        <v>208</v>
      </c>
      <c r="Y107" s="413"/>
      <c r="Z107"/>
      <c r="AA107"/>
      <c r="AB107"/>
    </row>
    <row r="108" spans="2:28" x14ac:dyDescent="0.15">
      <c r="B108" s="414"/>
      <c r="T108" s="413"/>
      <c r="Y108" s="413"/>
      <c r="Z108"/>
      <c r="AA108"/>
      <c r="AB108"/>
    </row>
    <row r="109" spans="2:28" ht="17.25" customHeight="1" x14ac:dyDescent="0.15">
      <c r="B109" s="414"/>
      <c r="C109" s="406" t="s">
        <v>283</v>
      </c>
      <c r="T109" s="413"/>
      <c r="V109" s="358" t="s">
        <v>0</v>
      </c>
      <c r="W109" s="358" t="s">
        <v>207</v>
      </c>
      <c r="X109" s="358" t="s">
        <v>0</v>
      </c>
      <c r="Y109" s="123"/>
    </row>
    <row r="110" spans="2:28" x14ac:dyDescent="0.15">
      <c r="B110" s="414"/>
      <c r="T110" s="413"/>
      <c r="V110" s="358"/>
      <c r="W110" s="358"/>
      <c r="X110" s="358"/>
      <c r="Y110" s="408"/>
    </row>
    <row r="111" spans="2:28" ht="13.5" customHeight="1" x14ac:dyDescent="0.15">
      <c r="B111" s="414"/>
      <c r="C111" s="406" t="s">
        <v>287</v>
      </c>
      <c r="T111" s="413"/>
      <c r="V111" s="358" t="s">
        <v>0</v>
      </c>
      <c r="W111" s="358" t="s">
        <v>207</v>
      </c>
      <c r="X111" s="358" t="s">
        <v>0</v>
      </c>
      <c r="Y111" s="123"/>
    </row>
    <row r="112" spans="2:28" ht="7.5" customHeight="1" x14ac:dyDescent="0.15">
      <c r="B112" s="414"/>
      <c r="T112" s="413"/>
      <c r="V112" s="2"/>
      <c r="W112" s="2"/>
      <c r="X112" s="2"/>
      <c r="Y112" s="123"/>
    </row>
    <row r="113" spans="2:28" ht="17.25" customHeight="1" x14ac:dyDescent="0.15">
      <c r="B113" s="414"/>
      <c r="C113" s="406" t="s">
        <v>288</v>
      </c>
      <c r="T113" s="413"/>
      <c r="V113" s="2"/>
      <c r="W113" s="2"/>
      <c r="X113" s="2"/>
      <c r="Y113" s="123"/>
    </row>
    <row r="114" spans="2:28" x14ac:dyDescent="0.15">
      <c r="B114" s="418"/>
      <c r="C114" s="344"/>
      <c r="D114" s="344"/>
      <c r="E114" s="344"/>
      <c r="F114" s="344"/>
      <c r="G114" s="344"/>
      <c r="H114" s="344"/>
      <c r="I114" s="344"/>
      <c r="J114" s="344"/>
      <c r="K114" s="344"/>
      <c r="L114" s="344"/>
      <c r="M114" s="344"/>
      <c r="N114" s="344"/>
      <c r="O114" s="344"/>
      <c r="P114" s="344"/>
      <c r="Q114" s="344"/>
      <c r="R114" s="344"/>
      <c r="S114" s="344"/>
      <c r="T114" s="419"/>
      <c r="U114" s="344"/>
      <c r="V114" s="344"/>
      <c r="W114" s="344"/>
      <c r="X114" s="344"/>
      <c r="Y114" s="419"/>
    </row>
    <row r="117" spans="2:28" x14ac:dyDescent="0.15">
      <c r="K117"/>
      <c r="L117"/>
      <c r="M117"/>
      <c r="N117"/>
      <c r="O117"/>
      <c r="P117"/>
      <c r="Q117"/>
      <c r="R117"/>
      <c r="S117"/>
      <c r="T117"/>
      <c r="U117"/>
      <c r="V117"/>
      <c r="W117"/>
      <c r="X117"/>
      <c r="Y117"/>
      <c r="Z117"/>
      <c r="AA117"/>
      <c r="AB117"/>
    </row>
    <row r="122" spans="2:28" x14ac:dyDescent="0.15">
      <c r="C122" s="344"/>
      <c r="D122" s="344"/>
      <c r="E122" s="344"/>
      <c r="F122" s="344"/>
      <c r="G122" s="344"/>
    </row>
    <row r="123" spans="2:28" x14ac:dyDescent="0.15">
      <c r="C123" s="41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289</v>
      </c>
      <c r="C2"/>
      <c r="D2"/>
      <c r="E2"/>
      <c r="F2"/>
      <c r="G2"/>
      <c r="H2"/>
      <c r="I2"/>
      <c r="J2"/>
      <c r="K2"/>
      <c r="L2"/>
      <c r="M2"/>
      <c r="N2"/>
      <c r="O2"/>
      <c r="P2"/>
      <c r="Q2"/>
      <c r="R2"/>
      <c r="S2"/>
      <c r="T2"/>
      <c r="U2"/>
      <c r="V2"/>
      <c r="W2"/>
      <c r="X2"/>
      <c r="Y2"/>
    </row>
    <row r="4" spans="2:25" x14ac:dyDescent="0.15">
      <c r="B4" s="799" t="s">
        <v>318</v>
      </c>
      <c r="C4" s="799"/>
      <c r="D4" s="799"/>
      <c r="E4" s="799"/>
      <c r="F4" s="799"/>
      <c r="G4" s="799"/>
      <c r="H4" s="799"/>
      <c r="I4" s="799"/>
      <c r="J4" s="799"/>
      <c r="K4" s="799"/>
      <c r="L4" s="799"/>
      <c r="M4" s="799"/>
      <c r="N4" s="799"/>
      <c r="O4" s="799"/>
      <c r="P4" s="799"/>
      <c r="Q4" s="799"/>
      <c r="R4" s="799"/>
      <c r="S4" s="799"/>
      <c r="T4" s="799"/>
      <c r="U4" s="799"/>
      <c r="V4" s="799"/>
      <c r="W4" s="799"/>
      <c r="X4" s="799"/>
      <c r="Y4" s="799"/>
    </row>
    <row r="6" spans="2:25" ht="23.25"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4"/>
    </row>
    <row r="7" spans="2:25" ht="23.25" customHeight="1" x14ac:dyDescent="0.15">
      <c r="B7" s="811" t="s">
        <v>228</v>
      </c>
      <c r="C7" s="811"/>
      <c r="D7" s="811"/>
      <c r="E7" s="811"/>
      <c r="F7" s="811"/>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x14ac:dyDescent="0.15">
      <c r="B8" s="804" t="s">
        <v>229</v>
      </c>
      <c r="C8" s="805"/>
      <c r="D8" s="805"/>
      <c r="E8" s="805"/>
      <c r="F8" s="806"/>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x14ac:dyDescent="0.15">
      <c r="B9" s="824"/>
      <c r="C9" s="799"/>
      <c r="D9" s="799"/>
      <c r="E9" s="799"/>
      <c r="F9" s="825"/>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x14ac:dyDescent="0.15">
      <c r="B10" s="807"/>
      <c r="C10" s="808"/>
      <c r="D10" s="808"/>
      <c r="E10" s="808"/>
      <c r="F10" s="809"/>
      <c r="G10" s="339" t="s">
        <v>0</v>
      </c>
      <c r="H10" s="344" t="s">
        <v>319</v>
      </c>
      <c r="I10" s="355"/>
      <c r="J10" s="355"/>
      <c r="K10" s="355"/>
      <c r="L10" s="355"/>
      <c r="M10" s="355"/>
      <c r="N10" s="355"/>
      <c r="O10" s="355"/>
      <c r="P10" s="355"/>
      <c r="Q10" s="355"/>
      <c r="R10" s="355"/>
      <c r="S10" s="355"/>
      <c r="T10" s="355"/>
      <c r="U10" s="355"/>
      <c r="V10" s="355"/>
      <c r="W10" s="355"/>
      <c r="X10" s="355"/>
      <c r="Y10" s="356"/>
    </row>
    <row r="11" spans="2:25" ht="20.100000000000001" customHeight="1" x14ac:dyDescent="0.15">
      <c r="B11" s="804" t="s">
        <v>320</v>
      </c>
      <c r="C11" s="805"/>
      <c r="D11" s="805"/>
      <c r="E11" s="805"/>
      <c r="F11" s="806"/>
      <c r="G11" s="358" t="s">
        <v>0</v>
      </c>
      <c r="H11" s="416" t="s">
        <v>321</v>
      </c>
      <c r="I11" s="351"/>
      <c r="J11" s="351"/>
      <c r="K11" s="351"/>
      <c r="L11" s="351"/>
      <c r="M11" s="351"/>
      <c r="N11" s="351"/>
      <c r="O11" s="351"/>
      <c r="P11" s="351"/>
      <c r="Q11" s="351"/>
      <c r="R11" s="351"/>
      <c r="S11" s="351"/>
      <c r="T11" s="351"/>
      <c r="U11" s="351"/>
      <c r="V11" s="351"/>
      <c r="W11" s="351"/>
      <c r="X11" s="351"/>
      <c r="Y11" s="352"/>
    </row>
    <row r="12" spans="2:25" ht="20.100000000000001" customHeight="1" x14ac:dyDescent="0.15">
      <c r="B12" s="824"/>
      <c r="C12" s="799"/>
      <c r="D12" s="799"/>
      <c r="E12" s="799"/>
      <c r="F12" s="825"/>
      <c r="G12" s="358" t="s">
        <v>0</v>
      </c>
      <c r="H12" s="406" t="s">
        <v>322</v>
      </c>
      <c r="I12" s="360"/>
      <c r="J12" s="360"/>
      <c r="K12" s="360"/>
      <c r="L12" s="360"/>
      <c r="M12" s="360"/>
      <c r="N12" s="360"/>
      <c r="O12" s="360"/>
      <c r="P12" s="360"/>
      <c r="Q12" s="360"/>
      <c r="R12" s="360"/>
      <c r="S12" s="360"/>
      <c r="T12" s="360"/>
      <c r="U12" s="360"/>
      <c r="V12" s="360"/>
      <c r="W12" s="360"/>
      <c r="X12" s="360"/>
      <c r="Y12" s="361"/>
    </row>
    <row r="13" spans="2:25" ht="20.100000000000001" customHeight="1" x14ac:dyDescent="0.15">
      <c r="B13" s="824"/>
      <c r="C13" s="799"/>
      <c r="D13" s="799"/>
      <c r="E13" s="799"/>
      <c r="F13" s="825"/>
      <c r="G13" s="358" t="s">
        <v>0</v>
      </c>
      <c r="H13" s="406" t="s">
        <v>323</v>
      </c>
      <c r="I13" s="360"/>
      <c r="J13" s="360"/>
      <c r="K13" s="360"/>
      <c r="L13" s="360"/>
      <c r="M13" s="360"/>
      <c r="N13" s="360"/>
      <c r="O13" s="360"/>
      <c r="P13" s="360"/>
      <c r="Q13" s="360"/>
      <c r="R13" s="360"/>
      <c r="S13" s="360"/>
      <c r="T13" s="360"/>
      <c r="U13" s="360"/>
      <c r="V13" s="360"/>
      <c r="W13" s="360"/>
      <c r="X13" s="360"/>
      <c r="Y13" s="361"/>
    </row>
    <row r="14" spans="2:25" ht="20.100000000000001" customHeight="1" x14ac:dyDescent="0.15">
      <c r="B14" s="807"/>
      <c r="C14" s="808"/>
      <c r="D14" s="808"/>
      <c r="E14" s="808"/>
      <c r="F14" s="809"/>
      <c r="G14" s="339" t="s">
        <v>0</v>
      </c>
      <c r="H14" s="344" t="s">
        <v>324</v>
      </c>
      <c r="I14" s="355"/>
      <c r="J14" s="355"/>
      <c r="K14" s="355"/>
      <c r="L14" s="355"/>
      <c r="M14" s="355"/>
      <c r="N14" s="355"/>
      <c r="O14" s="355"/>
      <c r="P14" s="355"/>
      <c r="Q14" s="355"/>
      <c r="R14" s="355"/>
      <c r="S14" s="355"/>
      <c r="T14" s="355"/>
      <c r="U14" s="355"/>
      <c r="V14" s="355"/>
      <c r="W14" s="355"/>
      <c r="X14" s="355"/>
      <c r="Y14" s="356"/>
    </row>
    <row r="16" spans="2:25" x14ac:dyDescent="0.15">
      <c r="B16" s="415"/>
      <c r="C16" s="416"/>
      <c r="D16" s="416"/>
      <c r="E16" s="416"/>
      <c r="F16" s="416"/>
      <c r="G16" s="416"/>
      <c r="H16" s="416"/>
      <c r="I16" s="416"/>
      <c r="J16" s="416"/>
      <c r="K16" s="416"/>
      <c r="L16" s="416"/>
      <c r="M16" s="416"/>
      <c r="N16" s="416"/>
      <c r="O16" s="416"/>
      <c r="P16" s="416"/>
      <c r="Q16" s="416"/>
      <c r="R16" s="416"/>
      <c r="S16" s="416"/>
      <c r="T16" s="416"/>
      <c r="U16" s="416"/>
      <c r="V16" s="416"/>
      <c r="W16" s="416"/>
      <c r="X16" s="416"/>
      <c r="Y16" s="417"/>
    </row>
    <row r="17" spans="2:28" x14ac:dyDescent="0.15">
      <c r="B17" s="414" t="s">
        <v>325</v>
      </c>
      <c r="Y17" s="413"/>
    </row>
    <row r="18" spans="2:28" x14ac:dyDescent="0.15">
      <c r="B18" s="414"/>
      <c r="Y18" s="413"/>
    </row>
    <row r="19" spans="2:28" x14ac:dyDescent="0.15">
      <c r="B19" s="414"/>
      <c r="C19" s="406" t="s">
        <v>326</v>
      </c>
      <c r="K19" s="799"/>
      <c r="L19" s="799"/>
      <c r="Y19" s="413"/>
    </row>
    <row r="20" spans="2:28" ht="6.75" customHeight="1" x14ac:dyDescent="0.15">
      <c r="B20" s="414"/>
      <c r="Y20" s="413"/>
    </row>
    <row r="21" spans="2:28" ht="17.25" customHeight="1" x14ac:dyDescent="0.15">
      <c r="B21" s="414"/>
      <c r="D21" s="801" t="s">
        <v>327</v>
      </c>
      <c r="E21" s="802"/>
      <c r="F21" s="802"/>
      <c r="G21" s="802"/>
      <c r="H21" s="802"/>
      <c r="I21" s="802"/>
      <c r="J21" s="802"/>
      <c r="K21" s="802"/>
      <c r="L21" s="802"/>
      <c r="M21" s="803"/>
      <c r="N21" s="801" t="s">
        <v>327</v>
      </c>
      <c r="O21" s="802"/>
      <c r="P21" s="802"/>
      <c r="Q21" s="802"/>
      <c r="R21" s="802"/>
      <c r="S21" s="802"/>
      <c r="T21" s="802"/>
      <c r="U21" s="802"/>
      <c r="V21" s="802"/>
      <c r="W21" s="802"/>
      <c r="X21" s="803"/>
      <c r="Y21" s="413"/>
    </row>
    <row r="22" spans="2:28" ht="26.25" customHeight="1" x14ac:dyDescent="0.15">
      <c r="B22" s="414"/>
      <c r="D22" s="801"/>
      <c r="E22" s="802"/>
      <c r="F22" s="802"/>
      <c r="G22" s="802"/>
      <c r="H22" s="802"/>
      <c r="I22" s="802"/>
      <c r="J22" s="802"/>
      <c r="K22" s="802"/>
      <c r="L22" s="802"/>
      <c r="M22" s="803"/>
      <c r="N22" s="801"/>
      <c r="O22" s="802"/>
      <c r="P22" s="802"/>
      <c r="Q22" s="802"/>
      <c r="R22" s="802"/>
      <c r="S22" s="802"/>
      <c r="T22" s="802"/>
      <c r="U22" s="802"/>
      <c r="V22" s="802"/>
      <c r="W22" s="802"/>
      <c r="X22" s="803"/>
      <c r="Y22" s="413"/>
    </row>
    <row r="23" spans="2:28" x14ac:dyDescent="0.15">
      <c r="B23" s="414"/>
      <c r="M23" s="358"/>
      <c r="R23" s="358"/>
      <c r="X23" s="358"/>
      <c r="Y23" s="413"/>
      <c r="Z23"/>
      <c r="AA23"/>
      <c r="AB23"/>
    </row>
    <row r="24" spans="2:28" x14ac:dyDescent="0.15">
      <c r="B24" s="414"/>
      <c r="C24" s="406" t="s">
        <v>328</v>
      </c>
      <c r="K24" s="799"/>
      <c r="L24" s="799"/>
      <c r="Y24" s="413"/>
    </row>
    <row r="25" spans="2:28" ht="6.75" customHeight="1" x14ac:dyDescent="0.15">
      <c r="B25" s="414"/>
      <c r="Y25" s="413"/>
    </row>
    <row r="26" spans="2:28" ht="17.25" customHeight="1" x14ac:dyDescent="0.15">
      <c r="B26" s="414"/>
      <c r="D26" s="801" t="s">
        <v>327</v>
      </c>
      <c r="E26" s="802"/>
      <c r="F26" s="802"/>
      <c r="G26" s="802"/>
      <c r="H26" s="802"/>
      <c r="I26" s="802"/>
      <c r="J26" s="802"/>
      <c r="K26" s="802"/>
      <c r="L26" s="802"/>
      <c r="M26" s="803"/>
      <c r="N26" s="801" t="s">
        <v>327</v>
      </c>
      <c r="O26" s="802"/>
      <c r="P26" s="802"/>
      <c r="Q26" s="802"/>
      <c r="R26" s="802"/>
      <c r="S26" s="802"/>
      <c r="T26" s="802"/>
      <c r="U26" s="802"/>
      <c r="V26" s="802"/>
      <c r="W26" s="802"/>
      <c r="X26" s="803"/>
      <c r="Y26" s="413"/>
    </row>
    <row r="27" spans="2:28" ht="26.25" customHeight="1" x14ac:dyDescent="0.15">
      <c r="B27" s="414"/>
      <c r="D27" s="801"/>
      <c r="E27" s="802"/>
      <c r="F27" s="802"/>
      <c r="G27" s="802"/>
      <c r="H27" s="802"/>
      <c r="I27" s="802"/>
      <c r="J27" s="802"/>
      <c r="K27" s="802"/>
      <c r="L27" s="802"/>
      <c r="M27" s="803"/>
      <c r="N27" s="801"/>
      <c r="O27" s="802"/>
      <c r="P27" s="802"/>
      <c r="Q27" s="802"/>
      <c r="R27" s="802"/>
      <c r="S27" s="802"/>
      <c r="T27" s="802"/>
      <c r="U27" s="802"/>
      <c r="V27" s="802"/>
      <c r="W27" s="802"/>
      <c r="X27" s="803"/>
      <c r="Y27" s="413"/>
    </row>
    <row r="28" spans="2:28" x14ac:dyDescent="0.15">
      <c r="B28" s="414"/>
      <c r="Y28" s="413"/>
      <c r="Z28"/>
      <c r="AA28"/>
      <c r="AB28"/>
    </row>
    <row r="29" spans="2:28" x14ac:dyDescent="0.15">
      <c r="B29" s="414"/>
      <c r="C29" s="406" t="s">
        <v>329</v>
      </c>
      <c r="K29" s="2"/>
      <c r="L29" s="2"/>
      <c r="Y29" s="413"/>
    </row>
    <row r="30" spans="2:28" ht="6.75" customHeight="1" x14ac:dyDescent="0.15">
      <c r="B30" s="414"/>
      <c r="Y30" s="413"/>
    </row>
    <row r="31" spans="2:28" ht="17.25" customHeight="1" x14ac:dyDescent="0.15">
      <c r="B31" s="414"/>
      <c r="D31" s="801" t="s">
        <v>327</v>
      </c>
      <c r="E31" s="802"/>
      <c r="F31" s="802"/>
      <c r="G31" s="802"/>
      <c r="H31" s="802"/>
      <c r="I31" s="802"/>
      <c r="J31" s="802"/>
      <c r="K31" s="802"/>
      <c r="L31" s="802"/>
      <c r="M31" s="803"/>
      <c r="N31" s="801" t="s">
        <v>327</v>
      </c>
      <c r="O31" s="802"/>
      <c r="P31" s="802"/>
      <c r="Q31" s="802"/>
      <c r="R31" s="802"/>
      <c r="S31" s="802"/>
      <c r="T31" s="802"/>
      <c r="U31" s="802"/>
      <c r="V31" s="802"/>
      <c r="W31" s="802"/>
      <c r="X31" s="803"/>
      <c r="Y31" s="413"/>
    </row>
    <row r="32" spans="2:28" ht="26.25" customHeight="1" x14ac:dyDescent="0.15">
      <c r="B32" s="414"/>
      <c r="D32" s="801"/>
      <c r="E32" s="802"/>
      <c r="F32" s="802"/>
      <c r="G32" s="802"/>
      <c r="H32" s="802"/>
      <c r="I32" s="802"/>
      <c r="J32" s="802"/>
      <c r="K32" s="802"/>
      <c r="L32" s="802"/>
      <c r="M32" s="803"/>
      <c r="N32" s="801"/>
      <c r="O32" s="802"/>
      <c r="P32" s="802"/>
      <c r="Q32" s="802"/>
      <c r="R32" s="802"/>
      <c r="S32" s="802"/>
      <c r="T32" s="802"/>
      <c r="U32" s="802"/>
      <c r="V32" s="802"/>
      <c r="W32" s="802"/>
      <c r="X32" s="803"/>
      <c r="Y32" s="413"/>
    </row>
    <row r="33" spans="1:28" ht="7.5" customHeight="1" x14ac:dyDescent="0.15">
      <c r="B33" s="414"/>
      <c r="Y33" s="413"/>
      <c r="Z33"/>
      <c r="AA33"/>
      <c r="AB33"/>
    </row>
    <row r="34" spans="1:28" x14ac:dyDescent="0.15">
      <c r="B34" s="414"/>
      <c r="C34" s="406" t="s">
        <v>330</v>
      </c>
      <c r="K34" s="799"/>
      <c r="L34" s="799"/>
      <c r="Y34" s="413"/>
    </row>
    <row r="35" spans="1:28" ht="6.75" customHeight="1" x14ac:dyDescent="0.15">
      <c r="B35" s="414"/>
      <c r="Y35" s="413"/>
    </row>
    <row r="36" spans="1:28" ht="17.25" customHeight="1" x14ac:dyDescent="0.15">
      <c r="B36" s="414"/>
      <c r="D36" s="801" t="s">
        <v>327</v>
      </c>
      <c r="E36" s="802"/>
      <c r="F36" s="802"/>
      <c r="G36" s="802"/>
      <c r="H36" s="802"/>
      <c r="I36" s="802"/>
      <c r="J36" s="802"/>
      <c r="K36" s="802"/>
      <c r="L36" s="802"/>
      <c r="M36" s="803"/>
      <c r="N36" s="801" t="s">
        <v>327</v>
      </c>
      <c r="O36" s="802"/>
      <c r="P36" s="802"/>
      <c r="Q36" s="802"/>
      <c r="R36" s="802"/>
      <c r="S36" s="802"/>
      <c r="T36" s="802"/>
      <c r="U36" s="802"/>
      <c r="V36" s="802"/>
      <c r="W36" s="802"/>
      <c r="X36" s="803"/>
      <c r="Y36" s="413"/>
    </row>
    <row r="37" spans="1:28" ht="27.75" customHeight="1" x14ac:dyDescent="0.15">
      <c r="B37" s="414"/>
      <c r="D37" s="801"/>
      <c r="E37" s="802"/>
      <c r="F37" s="802"/>
      <c r="G37" s="802"/>
      <c r="H37" s="802"/>
      <c r="I37" s="802"/>
      <c r="J37" s="802"/>
      <c r="K37" s="802"/>
      <c r="L37" s="802"/>
      <c r="M37" s="803"/>
      <c r="N37" s="801"/>
      <c r="O37" s="802"/>
      <c r="P37" s="802"/>
      <c r="Q37" s="802"/>
      <c r="R37" s="802"/>
      <c r="S37" s="802"/>
      <c r="T37" s="802"/>
      <c r="U37" s="802"/>
      <c r="V37" s="802"/>
      <c r="W37" s="802"/>
      <c r="X37" s="803"/>
      <c r="Y37" s="413"/>
    </row>
    <row r="38" spans="1:28" x14ac:dyDescent="0.15">
      <c r="A38" s="413"/>
      <c r="D38" s="505"/>
      <c r="Y38" s="413"/>
      <c r="Z38"/>
      <c r="AA38"/>
      <c r="AB38"/>
    </row>
    <row r="39" spans="1:28" x14ac:dyDescent="0.15">
      <c r="B39" s="418"/>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492"/>
      <c r="AA39"/>
      <c r="AB39"/>
    </row>
    <row r="42" spans="1:28" x14ac:dyDescent="0.15">
      <c r="B42" s="406" t="s">
        <v>1278</v>
      </c>
    </row>
    <row r="43" spans="1:28" x14ac:dyDescent="0.15">
      <c r="B43" s="406" t="s">
        <v>331</v>
      </c>
      <c r="D43" s="406" t="s">
        <v>1279</v>
      </c>
      <c r="K43"/>
      <c r="L43"/>
      <c r="M43"/>
      <c r="N43"/>
      <c r="O43"/>
      <c r="P43"/>
      <c r="Q43"/>
      <c r="R43"/>
      <c r="S43"/>
      <c r="T43"/>
      <c r="U43"/>
      <c r="V43"/>
      <c r="W43"/>
      <c r="X43"/>
      <c r="Y43"/>
      <c r="Z43"/>
      <c r="AA43"/>
      <c r="AB43"/>
    </row>
    <row r="122" spans="3:7" x14ac:dyDescent="0.15">
      <c r="C122" s="344"/>
      <c r="D122" s="344"/>
      <c r="E122" s="344"/>
      <c r="F122" s="344"/>
      <c r="G122" s="344"/>
    </row>
    <row r="123" spans="3:7" x14ac:dyDescent="0.15">
      <c r="C123" s="41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1067</v>
      </c>
      <c r="C2"/>
      <c r="D2"/>
      <c r="E2"/>
      <c r="F2"/>
      <c r="G2"/>
      <c r="H2"/>
      <c r="I2"/>
      <c r="J2"/>
      <c r="K2"/>
      <c r="L2"/>
      <c r="M2"/>
      <c r="N2"/>
      <c r="O2"/>
      <c r="P2"/>
      <c r="Q2"/>
      <c r="R2"/>
      <c r="S2"/>
      <c r="T2"/>
      <c r="U2"/>
      <c r="V2"/>
      <c r="W2"/>
      <c r="X2"/>
      <c r="Y2"/>
    </row>
    <row r="4" spans="2:25" x14ac:dyDescent="0.15">
      <c r="B4" s="799" t="s">
        <v>333</v>
      </c>
      <c r="C4" s="799"/>
      <c r="D4" s="799"/>
      <c r="E4" s="799"/>
      <c r="F4" s="799"/>
      <c r="G4" s="799"/>
      <c r="H4" s="799"/>
      <c r="I4" s="799"/>
      <c r="J4" s="799"/>
      <c r="K4" s="799"/>
      <c r="L4" s="799"/>
      <c r="M4" s="799"/>
      <c r="N4" s="799"/>
      <c r="O4" s="799"/>
      <c r="P4" s="799"/>
      <c r="Q4" s="799"/>
      <c r="R4" s="799"/>
      <c r="S4" s="799"/>
      <c r="T4" s="799"/>
      <c r="U4" s="799"/>
      <c r="V4" s="799"/>
      <c r="W4" s="799"/>
      <c r="X4" s="799"/>
      <c r="Y4" s="799"/>
    </row>
    <row r="6" spans="2:25" ht="23.25"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4"/>
    </row>
    <row r="7" spans="2:25" ht="23.25" customHeight="1" x14ac:dyDescent="0.15">
      <c r="B7" s="811" t="s">
        <v>228</v>
      </c>
      <c r="C7" s="811"/>
      <c r="D7" s="811"/>
      <c r="E7" s="811"/>
      <c r="F7" s="811"/>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x14ac:dyDescent="0.15">
      <c r="B8" s="804" t="s">
        <v>229</v>
      </c>
      <c r="C8" s="805"/>
      <c r="D8" s="805"/>
      <c r="E8" s="805"/>
      <c r="F8" s="806"/>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x14ac:dyDescent="0.15">
      <c r="B9" s="824"/>
      <c r="C9" s="799"/>
      <c r="D9" s="799"/>
      <c r="E9" s="799"/>
      <c r="F9" s="825"/>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x14ac:dyDescent="0.15">
      <c r="B10" s="807"/>
      <c r="C10" s="808"/>
      <c r="D10" s="808"/>
      <c r="E10" s="808"/>
      <c r="F10" s="809"/>
      <c r="G10" s="339" t="s">
        <v>0</v>
      </c>
      <c r="H10" s="344" t="s">
        <v>319</v>
      </c>
      <c r="I10" s="355"/>
      <c r="J10" s="355"/>
      <c r="K10" s="355"/>
      <c r="L10" s="355"/>
      <c r="M10" s="355"/>
      <c r="N10" s="355"/>
      <c r="O10" s="355"/>
      <c r="P10" s="355"/>
      <c r="Q10" s="355"/>
      <c r="R10" s="355"/>
      <c r="S10" s="355"/>
      <c r="T10" s="355"/>
      <c r="U10" s="355"/>
      <c r="V10" s="355"/>
      <c r="W10" s="355"/>
      <c r="X10" s="355"/>
      <c r="Y10" s="356"/>
    </row>
    <row r="11" spans="2:25" ht="23.25" customHeight="1" x14ac:dyDescent="0.15">
      <c r="B11" s="811" t="s">
        <v>334</v>
      </c>
      <c r="C11" s="811"/>
      <c r="D11" s="811"/>
      <c r="E11" s="811"/>
      <c r="F11" s="811"/>
      <c r="G11" s="812" t="s">
        <v>335</v>
      </c>
      <c r="H11" s="813"/>
      <c r="I11" s="813"/>
      <c r="J11" s="813"/>
      <c r="K11" s="813"/>
      <c r="L11" s="813"/>
      <c r="M11" s="813"/>
      <c r="N11" s="813"/>
      <c r="O11" s="813"/>
      <c r="P11" s="813"/>
      <c r="Q11" s="813"/>
      <c r="R11" s="813"/>
      <c r="S11" s="813"/>
      <c r="T11" s="813"/>
      <c r="U11" s="813"/>
      <c r="V11" s="813"/>
      <c r="W11" s="813"/>
      <c r="X11" s="813"/>
      <c r="Y11" s="814"/>
    </row>
    <row r="12" spans="2:25" ht="20.100000000000001" customHeight="1" x14ac:dyDescent="0.15">
      <c r="B12" s="358"/>
      <c r="C12" s="358"/>
      <c r="D12" s="358"/>
      <c r="E12" s="358"/>
      <c r="F12" s="358"/>
      <c r="G12" s="358"/>
      <c r="I12" s="360"/>
      <c r="J12" s="360"/>
      <c r="K12" s="360"/>
      <c r="L12" s="360"/>
      <c r="M12" s="360"/>
      <c r="N12" s="360"/>
      <c r="O12" s="360"/>
      <c r="P12" s="360"/>
      <c r="Q12" s="360"/>
      <c r="R12" s="360"/>
      <c r="S12" s="360"/>
      <c r="T12" s="360"/>
      <c r="U12" s="360"/>
      <c r="V12" s="360"/>
      <c r="W12" s="360"/>
      <c r="X12" s="360"/>
      <c r="Y12" s="360"/>
    </row>
    <row r="14" spans="2:25" x14ac:dyDescent="0.15">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7"/>
    </row>
    <row r="15" spans="2:25" x14ac:dyDescent="0.15">
      <c r="B15" s="414" t="s">
        <v>336</v>
      </c>
      <c r="Y15" s="413"/>
    </row>
    <row r="16" spans="2:25" x14ac:dyDescent="0.15">
      <c r="B16" s="414"/>
      <c r="Y16" s="413"/>
    </row>
    <row r="17" spans="2:28" x14ac:dyDescent="0.15">
      <c r="B17" s="414"/>
      <c r="C17" s="406" t="s">
        <v>337</v>
      </c>
      <c r="K17" s="2"/>
      <c r="L17" s="2"/>
      <c r="Y17" s="413"/>
    </row>
    <row r="18" spans="2:28" ht="6.75" customHeight="1" x14ac:dyDescent="0.15">
      <c r="B18" s="414"/>
      <c r="Y18" s="413"/>
    </row>
    <row r="19" spans="2:28" ht="17.25" customHeight="1" x14ac:dyDescent="0.15">
      <c r="B19" s="414"/>
      <c r="D19" s="801" t="s">
        <v>327</v>
      </c>
      <c r="E19" s="802"/>
      <c r="F19" s="802"/>
      <c r="G19" s="802"/>
      <c r="H19" s="802"/>
      <c r="I19" s="802"/>
      <c r="J19" s="802"/>
      <c r="K19" s="802"/>
      <c r="L19" s="802"/>
      <c r="M19" s="803"/>
      <c r="N19" s="801" t="s">
        <v>327</v>
      </c>
      <c r="O19" s="802"/>
      <c r="P19" s="802"/>
      <c r="Q19" s="802"/>
      <c r="R19" s="802"/>
      <c r="S19" s="802"/>
      <c r="T19" s="802"/>
      <c r="U19" s="802"/>
      <c r="V19" s="802"/>
      <c r="W19" s="802"/>
      <c r="X19" s="803"/>
      <c r="Y19" s="413"/>
    </row>
    <row r="20" spans="2:28" ht="26.25" customHeight="1" x14ac:dyDescent="0.15">
      <c r="B20" s="414"/>
      <c r="D20" s="801"/>
      <c r="E20" s="802"/>
      <c r="F20" s="802"/>
      <c r="G20" s="802"/>
      <c r="H20" s="802"/>
      <c r="I20" s="802"/>
      <c r="J20" s="802"/>
      <c r="K20" s="802"/>
      <c r="L20" s="802"/>
      <c r="M20" s="803"/>
      <c r="N20" s="801"/>
      <c r="O20" s="802"/>
      <c r="P20" s="802"/>
      <c r="Q20" s="802"/>
      <c r="R20" s="802"/>
      <c r="S20" s="802"/>
      <c r="T20" s="802"/>
      <c r="U20" s="802"/>
      <c r="V20" s="802"/>
      <c r="W20" s="802"/>
      <c r="X20" s="803"/>
      <c r="Y20" s="413"/>
    </row>
    <row r="21" spans="2:28" x14ac:dyDescent="0.15">
      <c r="B21" s="414"/>
      <c r="M21" s="358"/>
      <c r="R21" s="358"/>
      <c r="X21" s="358"/>
      <c r="Y21" s="413"/>
      <c r="Z21"/>
      <c r="AA21"/>
      <c r="AB21"/>
    </row>
    <row r="22" spans="2:28" x14ac:dyDescent="0.15">
      <c r="B22" s="418"/>
      <c r="C22" s="344"/>
      <c r="D22" s="344"/>
      <c r="E22" s="344"/>
      <c r="F22" s="344"/>
      <c r="G22" s="344"/>
      <c r="H22" s="344"/>
      <c r="I22" s="344"/>
      <c r="J22" s="344"/>
      <c r="K22" s="344"/>
      <c r="L22" s="344"/>
      <c r="M22" s="344"/>
      <c r="N22" s="344"/>
      <c r="O22" s="344"/>
      <c r="P22" s="344"/>
      <c r="Q22" s="344"/>
      <c r="R22" s="344"/>
      <c r="S22" s="344"/>
      <c r="T22" s="344"/>
      <c r="U22" s="344"/>
      <c r="V22" s="344"/>
      <c r="W22" s="344"/>
      <c r="X22" s="344"/>
      <c r="Y22" s="419"/>
      <c r="Z22"/>
      <c r="AA22"/>
      <c r="AB22"/>
    </row>
    <row r="23" spans="2:28" x14ac:dyDescent="0.15">
      <c r="Z23"/>
      <c r="AA23"/>
      <c r="AB23"/>
    </row>
    <row r="25" spans="2:28" x14ac:dyDescent="0.15">
      <c r="B25" s="406" t="s">
        <v>1280</v>
      </c>
    </row>
    <row r="26" spans="2:28" x14ac:dyDescent="0.15">
      <c r="B26" s="406" t="s">
        <v>331</v>
      </c>
      <c r="D26" s="406" t="s">
        <v>1281</v>
      </c>
      <c r="K26"/>
      <c r="L26"/>
      <c r="M26"/>
      <c r="N26"/>
      <c r="O26"/>
      <c r="P26"/>
      <c r="Q26"/>
      <c r="R26"/>
      <c r="S26"/>
      <c r="T26"/>
      <c r="U26"/>
      <c r="V26"/>
      <c r="W26"/>
      <c r="X26"/>
      <c r="Y26"/>
      <c r="Z26"/>
      <c r="AA26"/>
      <c r="AB26"/>
    </row>
    <row r="38" spans="3:32" x14ac:dyDescent="0.15">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x14ac:dyDescent="0.15">
      <c r="C39" s="416"/>
    </row>
    <row r="122" spans="3:7" x14ac:dyDescent="0.15">
      <c r="C122" s="344"/>
      <c r="D122" s="344"/>
      <c r="E122" s="344"/>
      <c r="F122" s="344"/>
      <c r="G122" s="344"/>
    </row>
    <row r="123" spans="3:7" x14ac:dyDescent="0.15">
      <c r="C123" s="416"/>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406" customWidth="1"/>
    <col min="2" max="2" width="3.125" style="406" customWidth="1"/>
    <col min="3" max="3" width="1.125" style="406" customWidth="1"/>
    <col min="4" max="19" width="4" style="406"/>
    <col min="20" max="20" width="3.12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7" x14ac:dyDescent="0.15">
      <c r="B2" s="406" t="s">
        <v>786</v>
      </c>
      <c r="C2"/>
      <c r="D2"/>
      <c r="E2"/>
      <c r="F2"/>
      <c r="G2"/>
      <c r="H2"/>
      <c r="I2"/>
      <c r="J2"/>
      <c r="K2"/>
      <c r="L2"/>
      <c r="M2"/>
      <c r="N2"/>
      <c r="O2"/>
      <c r="P2"/>
      <c r="Q2"/>
      <c r="R2"/>
      <c r="S2"/>
      <c r="T2"/>
      <c r="U2"/>
      <c r="V2"/>
      <c r="W2"/>
      <c r="X2"/>
      <c r="Y2"/>
    </row>
    <row r="4" spans="2:27" ht="34.5" customHeight="1" x14ac:dyDescent="0.15">
      <c r="B4" s="921" t="s">
        <v>771</v>
      </c>
      <c r="C4" s="799"/>
      <c r="D4" s="799"/>
      <c r="E4" s="799"/>
      <c r="F4" s="799"/>
      <c r="G4" s="799"/>
      <c r="H4" s="799"/>
      <c r="I4" s="799"/>
      <c r="J4" s="799"/>
      <c r="K4" s="799"/>
      <c r="L4" s="799"/>
      <c r="M4" s="799"/>
      <c r="N4" s="799"/>
      <c r="O4" s="799"/>
      <c r="P4" s="799"/>
      <c r="Q4" s="799"/>
      <c r="R4" s="799"/>
      <c r="S4" s="799"/>
      <c r="T4" s="799"/>
      <c r="U4" s="799"/>
      <c r="V4" s="799"/>
      <c r="W4" s="799"/>
      <c r="X4" s="799"/>
      <c r="Y4" s="799"/>
    </row>
    <row r="5" spans="2:27" ht="13.5" customHeight="1" x14ac:dyDescent="0.15"/>
    <row r="6" spans="2:27" ht="24"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4"/>
    </row>
    <row r="7" spans="2:27" ht="24" customHeight="1" x14ac:dyDescent="0.15">
      <c r="B7" s="811" t="s">
        <v>228</v>
      </c>
      <c r="C7" s="811"/>
      <c r="D7" s="811"/>
      <c r="E7" s="811"/>
      <c r="F7" s="811"/>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7" ht="21.95" customHeight="1" x14ac:dyDescent="0.15">
      <c r="B8" s="804" t="s">
        <v>389</v>
      </c>
      <c r="C8" s="805"/>
      <c r="D8" s="805"/>
      <c r="E8" s="805"/>
      <c r="F8" s="806"/>
      <c r="G8" s="358" t="s">
        <v>0</v>
      </c>
      <c r="H8" s="416" t="s">
        <v>772</v>
      </c>
      <c r="I8" s="351"/>
      <c r="J8" s="351"/>
      <c r="K8" s="351"/>
      <c r="L8" s="351"/>
      <c r="M8" s="351"/>
      <c r="N8" s="351"/>
      <c r="O8" s="351"/>
      <c r="P8" s="351"/>
      <c r="Q8" s="351"/>
      <c r="R8" s="351"/>
      <c r="S8" s="351"/>
      <c r="T8" s="351"/>
      <c r="U8" s="351"/>
      <c r="V8" s="351"/>
      <c r="W8" s="351"/>
      <c r="X8" s="351"/>
      <c r="Y8" s="352"/>
    </row>
    <row r="9" spans="2:27" ht="21.95" customHeight="1" x14ac:dyDescent="0.15">
      <c r="B9" s="824"/>
      <c r="C9" s="799"/>
      <c r="D9" s="799"/>
      <c r="E9" s="799"/>
      <c r="F9" s="825"/>
      <c r="G9" s="358" t="s">
        <v>0</v>
      </c>
      <c r="H9" s="406" t="s">
        <v>773</v>
      </c>
      <c r="I9" s="360"/>
      <c r="J9" s="360"/>
      <c r="K9" s="360"/>
      <c r="L9" s="360"/>
      <c r="M9" s="360"/>
      <c r="N9" s="360"/>
      <c r="O9" s="360"/>
      <c r="P9" s="360"/>
      <c r="Q9" s="360"/>
      <c r="R9" s="360"/>
      <c r="S9" s="360"/>
      <c r="T9" s="360"/>
      <c r="U9" s="360"/>
      <c r="V9" s="360"/>
      <c r="W9" s="360"/>
      <c r="X9" s="360"/>
      <c r="Y9" s="361"/>
    </row>
    <row r="10" spans="2:27" ht="21.95" customHeight="1" x14ac:dyDescent="0.15">
      <c r="B10" s="807"/>
      <c r="C10" s="808"/>
      <c r="D10" s="808"/>
      <c r="E10" s="808"/>
      <c r="F10" s="809"/>
      <c r="G10" s="339" t="s">
        <v>0</v>
      </c>
      <c r="H10" s="344" t="s">
        <v>774</v>
      </c>
      <c r="I10" s="355"/>
      <c r="J10" s="355"/>
      <c r="K10" s="355"/>
      <c r="L10" s="355"/>
      <c r="M10" s="355"/>
      <c r="N10" s="355"/>
      <c r="O10" s="355"/>
      <c r="P10" s="355"/>
      <c r="Q10" s="355"/>
      <c r="R10" s="355"/>
      <c r="S10" s="355"/>
      <c r="T10" s="355"/>
      <c r="U10" s="355"/>
      <c r="V10" s="355"/>
      <c r="W10" s="355"/>
      <c r="X10" s="355"/>
      <c r="Y10" s="356"/>
    </row>
    <row r="11" spans="2:27" ht="13.5" customHeight="1" x14ac:dyDescent="0.15"/>
    <row r="12" spans="2:27" ht="12.95" customHeight="1" x14ac:dyDescent="0.15">
      <c r="B12" s="415"/>
      <c r="C12" s="416"/>
      <c r="D12" s="416"/>
      <c r="E12" s="416"/>
      <c r="F12" s="416"/>
      <c r="G12" s="416"/>
      <c r="H12" s="416"/>
      <c r="I12" s="416"/>
      <c r="J12" s="416"/>
      <c r="K12" s="416"/>
      <c r="L12" s="416"/>
      <c r="M12" s="416"/>
      <c r="N12" s="416"/>
      <c r="O12" s="416"/>
      <c r="P12" s="416"/>
      <c r="Q12" s="416"/>
      <c r="R12" s="416"/>
      <c r="S12" s="416"/>
      <c r="T12" s="417"/>
      <c r="U12" s="416"/>
      <c r="V12" s="416"/>
      <c r="W12" s="416"/>
      <c r="X12" s="416"/>
      <c r="Y12" s="417"/>
      <c r="Z12"/>
      <c r="AA12"/>
    </row>
    <row r="13" spans="2:27" ht="17.100000000000001" customHeight="1" x14ac:dyDescent="0.15">
      <c r="B13" s="257" t="s">
        <v>775</v>
      </c>
      <c r="C13" s="258"/>
      <c r="T13" s="413"/>
      <c r="V13" s="164" t="s">
        <v>206</v>
      </c>
      <c r="W13" s="164" t="s">
        <v>207</v>
      </c>
      <c r="X13" s="164" t="s">
        <v>208</v>
      </c>
      <c r="Y13" s="413"/>
      <c r="Z13"/>
      <c r="AA13"/>
    </row>
    <row r="14" spans="2:27" ht="17.100000000000001" customHeight="1" x14ac:dyDescent="0.15">
      <c r="B14" s="414"/>
      <c r="T14" s="413"/>
      <c r="Y14" s="413"/>
      <c r="Z14"/>
      <c r="AA14"/>
    </row>
    <row r="15" spans="2:27" ht="21.95" customHeight="1" x14ac:dyDescent="0.15">
      <c r="B15" s="414"/>
      <c r="C15" s="919" t="s">
        <v>776</v>
      </c>
      <c r="D15" s="920"/>
      <c r="E15" s="920"/>
      <c r="F15" s="401" t="s">
        <v>292</v>
      </c>
      <c r="G15" s="847" t="s">
        <v>777</v>
      </c>
      <c r="H15" s="847"/>
      <c r="I15" s="847"/>
      <c r="J15" s="847"/>
      <c r="K15" s="847"/>
      <c r="L15" s="847"/>
      <c r="M15" s="847"/>
      <c r="N15" s="847"/>
      <c r="O15" s="847"/>
      <c r="P15" s="847"/>
      <c r="Q15" s="847"/>
      <c r="R15" s="847"/>
      <c r="S15" s="847"/>
      <c r="T15" s="413"/>
      <c r="V15" s="358" t="s">
        <v>0</v>
      </c>
      <c r="W15" s="358" t="s">
        <v>207</v>
      </c>
      <c r="X15" s="358" t="s">
        <v>0</v>
      </c>
      <c r="Y15" s="413"/>
      <c r="Z15"/>
      <c r="AA15"/>
    </row>
    <row r="16" spans="2:27" ht="49.5" customHeight="1" x14ac:dyDescent="0.15">
      <c r="B16" s="414"/>
      <c r="C16" s="920"/>
      <c r="D16" s="920"/>
      <c r="E16" s="920"/>
      <c r="F16" s="401" t="s">
        <v>294</v>
      </c>
      <c r="G16" s="838" t="s">
        <v>778</v>
      </c>
      <c r="H16" s="838"/>
      <c r="I16" s="838"/>
      <c r="J16" s="838"/>
      <c r="K16" s="838"/>
      <c r="L16" s="838"/>
      <c r="M16" s="838"/>
      <c r="N16" s="838"/>
      <c r="O16" s="838"/>
      <c r="P16" s="838"/>
      <c r="Q16" s="838"/>
      <c r="R16" s="838"/>
      <c r="S16" s="838"/>
      <c r="T16" s="413"/>
      <c r="V16" s="358" t="s">
        <v>0</v>
      </c>
      <c r="W16" s="358" t="s">
        <v>207</v>
      </c>
      <c r="X16" s="358" t="s">
        <v>0</v>
      </c>
      <c r="Y16" s="413"/>
      <c r="Z16"/>
      <c r="AA16"/>
    </row>
    <row r="17" spans="2:27" ht="21.95" customHeight="1" x14ac:dyDescent="0.15">
      <c r="B17" s="414"/>
      <c r="C17" s="920"/>
      <c r="D17" s="920"/>
      <c r="E17" s="920"/>
      <c r="F17" s="401" t="s">
        <v>397</v>
      </c>
      <c r="G17" s="847" t="s">
        <v>779</v>
      </c>
      <c r="H17" s="847"/>
      <c r="I17" s="847"/>
      <c r="J17" s="847"/>
      <c r="K17" s="847"/>
      <c r="L17" s="847"/>
      <c r="M17" s="847"/>
      <c r="N17" s="847"/>
      <c r="O17" s="847"/>
      <c r="P17" s="847"/>
      <c r="Q17" s="847"/>
      <c r="R17" s="847"/>
      <c r="S17" s="847"/>
      <c r="T17" s="413"/>
      <c r="V17" s="358" t="s">
        <v>0</v>
      </c>
      <c r="W17" s="358" t="s">
        <v>207</v>
      </c>
      <c r="X17" s="358" t="s">
        <v>0</v>
      </c>
      <c r="Y17" s="413"/>
      <c r="Z17"/>
      <c r="AA17"/>
    </row>
    <row r="18" spans="2:27" ht="17.100000000000001" customHeight="1" x14ac:dyDescent="0.15">
      <c r="B18" s="414"/>
      <c r="C18" s="2"/>
      <c r="D18" s="2"/>
      <c r="E18" s="2"/>
      <c r="T18" s="413"/>
      <c r="Y18" s="413"/>
      <c r="Z18"/>
      <c r="AA18"/>
    </row>
    <row r="19" spans="2:27" ht="21.95" customHeight="1" x14ac:dyDescent="0.15">
      <c r="B19" s="414"/>
      <c r="C19" s="917" t="s">
        <v>780</v>
      </c>
      <c r="D19" s="918"/>
      <c r="E19" s="918"/>
      <c r="F19" s="401" t="s">
        <v>292</v>
      </c>
      <c r="G19" s="847" t="s">
        <v>781</v>
      </c>
      <c r="H19" s="847"/>
      <c r="I19" s="847"/>
      <c r="J19" s="847"/>
      <c r="K19" s="847"/>
      <c r="L19" s="847"/>
      <c r="M19" s="847"/>
      <c r="N19" s="847"/>
      <c r="O19" s="847"/>
      <c r="P19" s="847"/>
      <c r="Q19" s="847"/>
      <c r="R19" s="847"/>
      <c r="S19" s="847"/>
      <c r="T19" s="413"/>
      <c r="V19" s="358" t="s">
        <v>0</v>
      </c>
      <c r="W19" s="358" t="s">
        <v>207</v>
      </c>
      <c r="X19" s="358" t="s">
        <v>0</v>
      </c>
      <c r="Y19" s="413"/>
      <c r="Z19"/>
      <c r="AA19"/>
    </row>
    <row r="20" spans="2:27" ht="49.5" customHeight="1" x14ac:dyDescent="0.15">
      <c r="B20" s="414"/>
      <c r="C20" s="918"/>
      <c r="D20" s="918"/>
      <c r="E20" s="918"/>
      <c r="F20" s="401" t="s">
        <v>294</v>
      </c>
      <c r="G20" s="838" t="s">
        <v>782</v>
      </c>
      <c r="H20" s="838"/>
      <c r="I20" s="838"/>
      <c r="J20" s="838"/>
      <c r="K20" s="838"/>
      <c r="L20" s="838"/>
      <c r="M20" s="838"/>
      <c r="N20" s="838"/>
      <c r="O20" s="838"/>
      <c r="P20" s="838"/>
      <c r="Q20" s="838"/>
      <c r="R20" s="838"/>
      <c r="S20" s="838"/>
      <c r="T20" s="413"/>
      <c r="V20" s="358" t="s">
        <v>0</v>
      </c>
      <c r="W20" s="358" t="s">
        <v>207</v>
      </c>
      <c r="X20" s="358" t="s">
        <v>0</v>
      </c>
      <c r="Y20" s="413"/>
      <c r="Z20"/>
      <c r="AA20"/>
    </row>
    <row r="21" spans="2:27" ht="21.95" customHeight="1" x14ac:dyDescent="0.15">
      <c r="B21" s="414"/>
      <c r="C21" s="918"/>
      <c r="D21" s="918"/>
      <c r="E21" s="918"/>
      <c r="F21" s="401" t="s">
        <v>397</v>
      </c>
      <c r="G21" s="847" t="s">
        <v>779</v>
      </c>
      <c r="H21" s="847"/>
      <c r="I21" s="847"/>
      <c r="J21" s="847"/>
      <c r="K21" s="847"/>
      <c r="L21" s="847"/>
      <c r="M21" s="847"/>
      <c r="N21" s="847"/>
      <c r="O21" s="847"/>
      <c r="P21" s="847"/>
      <c r="Q21" s="847"/>
      <c r="R21" s="847"/>
      <c r="S21" s="847"/>
      <c r="T21" s="413"/>
      <c r="V21" s="358" t="s">
        <v>0</v>
      </c>
      <c r="W21" s="358" t="s">
        <v>207</v>
      </c>
      <c r="X21" s="358" t="s">
        <v>0</v>
      </c>
      <c r="Y21" s="413"/>
      <c r="Z21"/>
      <c r="AA21"/>
    </row>
    <row r="22" spans="2:27" ht="17.100000000000001" customHeight="1" x14ac:dyDescent="0.15">
      <c r="B22" s="414"/>
      <c r="T22" s="413"/>
      <c r="Y22" s="413"/>
      <c r="Z22"/>
      <c r="AA22"/>
    </row>
    <row r="23" spans="2:27" ht="21.95" customHeight="1" x14ac:dyDescent="0.15">
      <c r="B23" s="414"/>
      <c r="C23" s="919" t="s">
        <v>783</v>
      </c>
      <c r="D23" s="920"/>
      <c r="E23" s="920"/>
      <c r="F23" s="401" t="s">
        <v>292</v>
      </c>
      <c r="G23" s="847" t="s">
        <v>784</v>
      </c>
      <c r="H23" s="847"/>
      <c r="I23" s="847"/>
      <c r="J23" s="847"/>
      <c r="K23" s="847"/>
      <c r="L23" s="847"/>
      <c r="M23" s="847"/>
      <c r="N23" s="847"/>
      <c r="O23" s="847"/>
      <c r="P23" s="847"/>
      <c r="Q23" s="847"/>
      <c r="R23" s="847"/>
      <c r="S23" s="847"/>
      <c r="T23" s="413"/>
      <c r="V23" s="358" t="s">
        <v>0</v>
      </c>
      <c r="W23" s="358" t="s">
        <v>207</v>
      </c>
      <c r="X23" s="358" t="s">
        <v>0</v>
      </c>
      <c r="Y23" s="413"/>
      <c r="Z23"/>
      <c r="AA23"/>
    </row>
    <row r="24" spans="2:27" ht="21.95" customHeight="1" x14ac:dyDescent="0.15">
      <c r="B24" s="414"/>
      <c r="C24" s="920"/>
      <c r="D24" s="920"/>
      <c r="E24" s="920"/>
      <c r="F24" s="401" t="s">
        <v>294</v>
      </c>
      <c r="G24" s="838" t="s">
        <v>785</v>
      </c>
      <c r="H24" s="838"/>
      <c r="I24" s="838"/>
      <c r="J24" s="838"/>
      <c r="K24" s="838"/>
      <c r="L24" s="838"/>
      <c r="M24" s="838"/>
      <c r="N24" s="838"/>
      <c r="O24" s="838"/>
      <c r="P24" s="838"/>
      <c r="Q24" s="838"/>
      <c r="R24" s="838"/>
      <c r="S24" s="838"/>
      <c r="T24" s="413"/>
      <c r="V24" s="358" t="s">
        <v>0</v>
      </c>
      <c r="W24" s="358" t="s">
        <v>207</v>
      </c>
      <c r="X24" s="358" t="s">
        <v>0</v>
      </c>
      <c r="Y24" s="413"/>
      <c r="Z24"/>
      <c r="AA24"/>
    </row>
    <row r="25" spans="2:27" ht="21.95" customHeight="1" x14ac:dyDescent="0.15">
      <c r="B25" s="414"/>
      <c r="C25" s="920"/>
      <c r="D25" s="920"/>
      <c r="E25" s="920"/>
      <c r="F25" s="401" t="s">
        <v>397</v>
      </c>
      <c r="G25" s="847" t="s">
        <v>779</v>
      </c>
      <c r="H25" s="847"/>
      <c r="I25" s="847"/>
      <c r="J25" s="847"/>
      <c r="K25" s="847"/>
      <c r="L25" s="847"/>
      <c r="M25" s="847"/>
      <c r="N25" s="847"/>
      <c r="O25" s="847"/>
      <c r="P25" s="847"/>
      <c r="Q25" s="847"/>
      <c r="R25" s="847"/>
      <c r="S25" s="847"/>
      <c r="T25" s="413"/>
      <c r="V25" s="358" t="s">
        <v>0</v>
      </c>
      <c r="W25" s="358" t="s">
        <v>207</v>
      </c>
      <c r="X25" s="358" t="s">
        <v>0</v>
      </c>
      <c r="Y25" s="413"/>
      <c r="Z25"/>
      <c r="AA25"/>
    </row>
    <row r="26" spans="2:27" ht="12.95" customHeight="1" x14ac:dyDescent="0.15">
      <c r="B26" s="418"/>
      <c r="C26" s="344"/>
      <c r="D26" s="344"/>
      <c r="E26" s="344"/>
      <c r="F26" s="344"/>
      <c r="G26" s="344"/>
      <c r="H26" s="344"/>
      <c r="I26" s="344"/>
      <c r="J26" s="344"/>
      <c r="K26" s="344"/>
      <c r="L26" s="344"/>
      <c r="M26" s="344"/>
      <c r="N26" s="344"/>
      <c r="O26" s="344"/>
      <c r="P26" s="344"/>
      <c r="Q26" s="344"/>
      <c r="R26" s="344"/>
      <c r="S26" s="344"/>
      <c r="T26" s="419"/>
      <c r="U26" s="344"/>
      <c r="V26" s="344"/>
      <c r="W26" s="344"/>
      <c r="X26" s="344"/>
      <c r="Y26" s="419"/>
    </row>
    <row r="28" spans="2:27" x14ac:dyDescent="0.15">
      <c r="B28" s="406" t="s">
        <v>413</v>
      </c>
    </row>
    <row r="29" spans="2:27" x14ac:dyDescent="0.15">
      <c r="B29" s="406" t="s">
        <v>414</v>
      </c>
      <c r="K29"/>
      <c r="L29"/>
      <c r="M29"/>
      <c r="N29"/>
      <c r="O29"/>
      <c r="P29"/>
      <c r="Q29"/>
      <c r="R29"/>
      <c r="S29"/>
      <c r="T29"/>
      <c r="U29"/>
      <c r="V29"/>
      <c r="W29"/>
      <c r="X29"/>
      <c r="Y29"/>
      <c r="Z29"/>
      <c r="AA29"/>
    </row>
    <row r="38" spans="3:32" x14ac:dyDescent="0.15">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x14ac:dyDescent="0.15">
      <c r="C39" s="416"/>
    </row>
    <row r="122" spans="3:7" x14ac:dyDescent="0.15">
      <c r="C122" s="344"/>
      <c r="D122" s="344"/>
      <c r="E122" s="344"/>
      <c r="F122" s="344"/>
      <c r="G122" s="344"/>
    </row>
    <row r="123" spans="3:7" x14ac:dyDescent="0.15">
      <c r="C123" s="41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406" customWidth="1"/>
    <col min="2" max="2" width="3.125" style="406" customWidth="1"/>
    <col min="3" max="3" width="1.125" style="406" customWidth="1"/>
    <col min="4" max="19" width="4" style="406"/>
    <col min="20" max="20" width="3.12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29" width="4" style="406"/>
    <col min="30" max="30" width="6.625" style="406" bestFit="1" customWidth="1"/>
    <col min="31" max="16384" width="4" style="406"/>
  </cols>
  <sheetData>
    <row r="2" spans="2:30" x14ac:dyDescent="0.15">
      <c r="B2" s="406" t="s">
        <v>803</v>
      </c>
      <c r="C2"/>
      <c r="D2"/>
      <c r="E2"/>
      <c r="F2"/>
      <c r="G2"/>
      <c r="H2"/>
      <c r="I2"/>
      <c r="J2"/>
      <c r="K2"/>
      <c r="L2"/>
      <c r="M2"/>
      <c r="N2"/>
      <c r="O2"/>
      <c r="P2"/>
      <c r="Q2"/>
      <c r="R2"/>
      <c r="S2"/>
      <c r="T2"/>
      <c r="U2"/>
      <c r="V2"/>
      <c r="W2"/>
      <c r="X2"/>
      <c r="Y2"/>
    </row>
    <row r="4" spans="2:30" ht="34.5" customHeight="1" x14ac:dyDescent="0.15">
      <c r="B4" s="921" t="s">
        <v>787</v>
      </c>
      <c r="C4" s="799"/>
      <c r="D4" s="799"/>
      <c r="E4" s="799"/>
      <c r="F4" s="799"/>
      <c r="G4" s="799"/>
      <c r="H4" s="799"/>
      <c r="I4" s="799"/>
      <c r="J4" s="799"/>
      <c r="K4" s="799"/>
      <c r="L4" s="799"/>
      <c r="M4" s="799"/>
      <c r="N4" s="799"/>
      <c r="O4" s="799"/>
      <c r="P4" s="799"/>
      <c r="Q4" s="799"/>
      <c r="R4" s="799"/>
      <c r="S4" s="799"/>
      <c r="T4" s="799"/>
      <c r="U4" s="799"/>
      <c r="V4" s="799"/>
      <c r="W4" s="799"/>
      <c r="X4" s="799"/>
      <c r="Y4" s="799"/>
    </row>
    <row r="5" spans="2:30" ht="13.5" customHeight="1" x14ac:dyDescent="0.15"/>
    <row r="6" spans="2:30" ht="24"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4"/>
    </row>
    <row r="7" spans="2:30" ht="24" customHeight="1" x14ac:dyDescent="0.15">
      <c r="B7" s="811" t="s">
        <v>228</v>
      </c>
      <c r="C7" s="811"/>
      <c r="D7" s="811"/>
      <c r="E7" s="811"/>
      <c r="F7" s="811"/>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30" ht="21.95" customHeight="1" x14ac:dyDescent="0.15">
      <c r="B8" s="804" t="s">
        <v>389</v>
      </c>
      <c r="C8" s="805"/>
      <c r="D8" s="805"/>
      <c r="E8" s="805"/>
      <c r="F8" s="806"/>
      <c r="G8" s="336" t="s">
        <v>0</v>
      </c>
      <c r="H8" s="416" t="s">
        <v>772</v>
      </c>
      <c r="I8" s="351"/>
      <c r="J8" s="351"/>
      <c r="K8" s="351"/>
      <c r="L8" s="351"/>
      <c r="M8" s="351"/>
      <c r="N8" s="351"/>
      <c r="O8" s="351"/>
      <c r="P8" s="351"/>
      <c r="Q8" s="351"/>
      <c r="R8" s="351"/>
      <c r="S8" s="351"/>
      <c r="T8" s="351"/>
      <c r="U8" s="351"/>
      <c r="V8" s="351"/>
      <c r="W8" s="351"/>
      <c r="X8" s="351"/>
      <c r="Y8" s="352"/>
    </row>
    <row r="9" spans="2:30" ht="21.95" customHeight="1" x14ac:dyDescent="0.15">
      <c r="B9" s="824"/>
      <c r="C9" s="799"/>
      <c r="D9" s="799"/>
      <c r="E9" s="799"/>
      <c r="F9" s="825"/>
      <c r="G9" s="407" t="s">
        <v>0</v>
      </c>
      <c r="H9" s="406" t="s">
        <v>773</v>
      </c>
      <c r="I9" s="360"/>
      <c r="J9" s="360"/>
      <c r="K9" s="360"/>
      <c r="L9" s="360"/>
      <c r="M9" s="360"/>
      <c r="N9" s="360"/>
      <c r="O9" s="360"/>
      <c r="P9" s="360"/>
      <c r="Q9" s="360"/>
      <c r="R9" s="360"/>
      <c r="S9" s="360"/>
      <c r="T9" s="360"/>
      <c r="U9" s="360"/>
      <c r="V9" s="360"/>
      <c r="W9" s="360"/>
      <c r="X9" s="360"/>
      <c r="Y9" s="361"/>
    </row>
    <row r="10" spans="2:30" ht="21.95" customHeight="1" x14ac:dyDescent="0.15">
      <c r="B10" s="807"/>
      <c r="C10" s="808"/>
      <c r="D10" s="808"/>
      <c r="E10" s="808"/>
      <c r="F10" s="809"/>
      <c r="G10" s="339" t="s">
        <v>0</v>
      </c>
      <c r="H10" s="344" t="s">
        <v>788</v>
      </c>
      <c r="I10" s="355"/>
      <c r="J10" s="355"/>
      <c r="K10" s="355"/>
      <c r="L10" s="355"/>
      <c r="M10" s="355"/>
      <c r="N10" s="355"/>
      <c r="O10" s="355"/>
      <c r="P10" s="355"/>
      <c r="Q10" s="355"/>
      <c r="R10" s="355"/>
      <c r="S10" s="355"/>
      <c r="T10" s="355"/>
      <c r="U10" s="355"/>
      <c r="V10" s="355"/>
      <c r="W10" s="355"/>
      <c r="X10" s="355"/>
      <c r="Y10" s="356"/>
    </row>
    <row r="11" spans="2:30" ht="13.5" customHeight="1" x14ac:dyDescent="0.15">
      <c r="AD11" s="259"/>
    </row>
    <row r="12" spans="2:30" ht="12.95" customHeight="1" x14ac:dyDescent="0.15">
      <c r="B12" s="415"/>
      <c r="C12" s="416"/>
      <c r="D12" s="416"/>
      <c r="E12" s="416"/>
      <c r="F12" s="416"/>
      <c r="G12" s="416"/>
      <c r="H12" s="416"/>
      <c r="I12" s="416"/>
      <c r="J12" s="416"/>
      <c r="K12" s="416"/>
      <c r="L12" s="416"/>
      <c r="M12" s="416"/>
      <c r="N12" s="416"/>
      <c r="O12" s="416"/>
      <c r="P12" s="416"/>
      <c r="Q12" s="416"/>
      <c r="R12" s="416"/>
      <c r="S12" s="416"/>
      <c r="T12" s="417"/>
      <c r="U12" s="416"/>
      <c r="V12" s="416"/>
      <c r="W12" s="416"/>
      <c r="X12" s="416"/>
      <c r="Y12" s="417"/>
      <c r="Z12"/>
      <c r="AA12"/>
    </row>
    <row r="13" spans="2:30" ht="17.100000000000001" customHeight="1" x14ac:dyDescent="0.15">
      <c r="B13" s="257" t="s">
        <v>789</v>
      </c>
      <c r="C13" s="258"/>
      <c r="T13" s="413"/>
      <c r="V13" s="164" t="s">
        <v>206</v>
      </c>
      <c r="W13" s="164" t="s">
        <v>207</v>
      </c>
      <c r="X13" s="164" t="s">
        <v>208</v>
      </c>
      <c r="Y13" s="413"/>
      <c r="Z13"/>
      <c r="AA13"/>
    </row>
    <row r="14" spans="2:30" ht="17.100000000000001" customHeight="1" x14ac:dyDescent="0.15">
      <c r="B14" s="414"/>
      <c r="T14" s="413"/>
      <c r="Y14" s="413"/>
      <c r="Z14"/>
      <c r="AA14"/>
    </row>
    <row r="15" spans="2:30" ht="49.5" customHeight="1" x14ac:dyDescent="0.15">
      <c r="B15" s="414"/>
      <c r="C15" s="919" t="s">
        <v>776</v>
      </c>
      <c r="D15" s="920"/>
      <c r="E15" s="920"/>
      <c r="F15" s="401" t="s">
        <v>292</v>
      </c>
      <c r="G15" s="838" t="s">
        <v>790</v>
      </c>
      <c r="H15" s="838"/>
      <c r="I15" s="838"/>
      <c r="J15" s="838"/>
      <c r="K15" s="838"/>
      <c r="L15" s="838"/>
      <c r="M15" s="838"/>
      <c r="N15" s="838"/>
      <c r="O15" s="838"/>
      <c r="P15" s="838"/>
      <c r="Q15" s="838"/>
      <c r="R15" s="838"/>
      <c r="S15" s="838"/>
      <c r="T15" s="413"/>
      <c r="V15" s="358" t="s">
        <v>0</v>
      </c>
      <c r="W15" s="358" t="s">
        <v>207</v>
      </c>
      <c r="X15" s="358" t="s">
        <v>0</v>
      </c>
      <c r="Y15" s="413"/>
      <c r="Z15"/>
      <c r="AA15"/>
    </row>
    <row r="16" spans="2:30" ht="69" customHeight="1" x14ac:dyDescent="0.15">
      <c r="B16" s="414"/>
      <c r="C16" s="920"/>
      <c r="D16" s="920"/>
      <c r="E16" s="920"/>
      <c r="F16" s="401" t="s">
        <v>294</v>
      </c>
      <c r="G16" s="838" t="s">
        <v>791</v>
      </c>
      <c r="H16" s="838"/>
      <c r="I16" s="838"/>
      <c r="J16" s="838"/>
      <c r="K16" s="838"/>
      <c r="L16" s="838"/>
      <c r="M16" s="838"/>
      <c r="N16" s="838"/>
      <c r="O16" s="838"/>
      <c r="P16" s="838"/>
      <c r="Q16" s="838"/>
      <c r="R16" s="838"/>
      <c r="S16" s="838"/>
      <c r="T16" s="413"/>
      <c r="V16" s="358" t="s">
        <v>0</v>
      </c>
      <c r="W16" s="358" t="s">
        <v>207</v>
      </c>
      <c r="X16" s="358" t="s">
        <v>0</v>
      </c>
      <c r="Y16" s="413"/>
      <c r="Z16"/>
      <c r="AA16"/>
    </row>
    <row r="17" spans="2:27" ht="39.950000000000003" customHeight="1" x14ac:dyDescent="0.15">
      <c r="B17" s="414"/>
      <c r="C17" s="920"/>
      <c r="D17" s="920"/>
      <c r="E17" s="920"/>
      <c r="F17" s="401" t="s">
        <v>397</v>
      </c>
      <c r="G17" s="838" t="s">
        <v>792</v>
      </c>
      <c r="H17" s="838"/>
      <c r="I17" s="838"/>
      <c r="J17" s="838"/>
      <c r="K17" s="838"/>
      <c r="L17" s="838"/>
      <c r="M17" s="838"/>
      <c r="N17" s="838"/>
      <c r="O17" s="838"/>
      <c r="P17" s="838"/>
      <c r="Q17" s="838"/>
      <c r="R17" s="838"/>
      <c r="S17" s="838"/>
      <c r="T17" s="413"/>
      <c r="V17" s="358" t="s">
        <v>0</v>
      </c>
      <c r="W17" s="358" t="s">
        <v>207</v>
      </c>
      <c r="X17" s="358" t="s">
        <v>0</v>
      </c>
      <c r="Y17" s="413"/>
      <c r="Z17"/>
      <c r="AA17"/>
    </row>
    <row r="18" spans="2:27" ht="21.95" customHeight="1" x14ac:dyDescent="0.15">
      <c r="B18" s="414"/>
      <c r="C18" s="920"/>
      <c r="D18" s="920"/>
      <c r="E18" s="920"/>
      <c r="F18" s="401" t="s">
        <v>399</v>
      </c>
      <c r="G18" s="838" t="s">
        <v>793</v>
      </c>
      <c r="H18" s="838"/>
      <c r="I18" s="838"/>
      <c r="J18" s="838"/>
      <c r="K18" s="838"/>
      <c r="L18" s="838"/>
      <c r="M18" s="838"/>
      <c r="N18" s="838"/>
      <c r="O18" s="838"/>
      <c r="P18" s="838"/>
      <c r="Q18" s="838"/>
      <c r="R18" s="838"/>
      <c r="S18" s="838"/>
      <c r="T18" s="413"/>
      <c r="V18" s="358" t="s">
        <v>0</v>
      </c>
      <c r="W18" s="358" t="s">
        <v>207</v>
      </c>
      <c r="X18" s="358" t="s">
        <v>0</v>
      </c>
      <c r="Y18" s="413"/>
      <c r="Z18"/>
      <c r="AA18"/>
    </row>
    <row r="19" spans="2:27" ht="17.45" customHeight="1" x14ac:dyDescent="0.15">
      <c r="B19" s="414"/>
      <c r="C19" s="456"/>
      <c r="D19" s="456"/>
      <c r="E19" s="456"/>
      <c r="F19" s="358"/>
      <c r="G19" s="360"/>
      <c r="H19" s="360"/>
      <c r="I19" s="360"/>
      <c r="J19" s="360"/>
      <c r="K19" s="360"/>
      <c r="L19" s="360"/>
      <c r="M19" s="360"/>
      <c r="N19" s="360"/>
      <c r="O19" s="360"/>
      <c r="P19" s="360"/>
      <c r="Q19" s="360"/>
      <c r="R19" s="360"/>
      <c r="S19" s="360"/>
      <c r="T19" s="413"/>
      <c r="Y19" s="413"/>
      <c r="Z19"/>
      <c r="AA19"/>
    </row>
    <row r="20" spans="2:27" ht="69" customHeight="1" x14ac:dyDescent="0.15">
      <c r="B20" s="414"/>
      <c r="C20" s="917" t="s">
        <v>794</v>
      </c>
      <c r="D20" s="918"/>
      <c r="E20" s="918"/>
      <c r="F20" s="401" t="s">
        <v>292</v>
      </c>
      <c r="G20" s="838" t="s">
        <v>795</v>
      </c>
      <c r="H20" s="838"/>
      <c r="I20" s="838"/>
      <c r="J20" s="838"/>
      <c r="K20" s="838"/>
      <c r="L20" s="838"/>
      <c r="M20" s="838"/>
      <c r="N20" s="838"/>
      <c r="O20" s="838"/>
      <c r="P20" s="838"/>
      <c r="Q20" s="838"/>
      <c r="R20" s="838"/>
      <c r="S20" s="838"/>
      <c r="T20" s="413"/>
      <c r="V20" s="358" t="s">
        <v>0</v>
      </c>
      <c r="W20" s="358" t="s">
        <v>207</v>
      </c>
      <c r="X20" s="358" t="s">
        <v>0</v>
      </c>
      <c r="Y20" s="413"/>
      <c r="Z20"/>
      <c r="AA20"/>
    </row>
    <row r="21" spans="2:27" ht="69" customHeight="1" x14ac:dyDescent="0.15">
      <c r="B21" s="414"/>
      <c r="C21" s="918"/>
      <c r="D21" s="918"/>
      <c r="E21" s="918"/>
      <c r="F21" s="401" t="s">
        <v>294</v>
      </c>
      <c r="G21" s="838" t="s">
        <v>796</v>
      </c>
      <c r="H21" s="838"/>
      <c r="I21" s="838"/>
      <c r="J21" s="838"/>
      <c r="K21" s="838"/>
      <c r="L21" s="838"/>
      <c r="M21" s="838"/>
      <c r="N21" s="838"/>
      <c r="O21" s="838"/>
      <c r="P21" s="838"/>
      <c r="Q21" s="838"/>
      <c r="R21" s="838"/>
      <c r="S21" s="838"/>
      <c r="T21" s="413"/>
      <c r="V21" s="358" t="s">
        <v>0</v>
      </c>
      <c r="W21" s="358" t="s">
        <v>207</v>
      </c>
      <c r="X21" s="358" t="s">
        <v>0</v>
      </c>
      <c r="Y21" s="413"/>
      <c r="Z21"/>
      <c r="AA21"/>
    </row>
    <row r="22" spans="2:27" ht="49.5" customHeight="1" x14ac:dyDescent="0.15">
      <c r="B22" s="414"/>
      <c r="C22" s="918"/>
      <c r="D22" s="918"/>
      <c r="E22" s="918"/>
      <c r="F22" s="401" t="s">
        <v>397</v>
      </c>
      <c r="G22" s="838" t="s">
        <v>797</v>
      </c>
      <c r="H22" s="838"/>
      <c r="I22" s="838"/>
      <c r="J22" s="838"/>
      <c r="K22" s="838"/>
      <c r="L22" s="838"/>
      <c r="M22" s="838"/>
      <c r="N22" s="838"/>
      <c r="O22" s="838"/>
      <c r="P22" s="838"/>
      <c r="Q22" s="838"/>
      <c r="R22" s="838"/>
      <c r="S22" s="838"/>
      <c r="T22" s="413"/>
      <c r="V22" s="358" t="s">
        <v>0</v>
      </c>
      <c r="W22" s="358" t="s">
        <v>207</v>
      </c>
      <c r="X22" s="358" t="s">
        <v>0</v>
      </c>
      <c r="Y22" s="413"/>
      <c r="Z22"/>
      <c r="AA22"/>
    </row>
    <row r="23" spans="2:27" ht="21.95" customHeight="1" x14ac:dyDescent="0.15">
      <c r="B23" s="414"/>
      <c r="C23" s="918"/>
      <c r="D23" s="918"/>
      <c r="E23" s="918"/>
      <c r="F23" s="401" t="s">
        <v>399</v>
      </c>
      <c r="G23" s="838" t="s">
        <v>798</v>
      </c>
      <c r="H23" s="838"/>
      <c r="I23" s="838"/>
      <c r="J23" s="838"/>
      <c r="K23" s="838"/>
      <c r="L23" s="838"/>
      <c r="M23" s="838"/>
      <c r="N23" s="838"/>
      <c r="O23" s="838"/>
      <c r="P23" s="838"/>
      <c r="Q23" s="838"/>
      <c r="R23" s="838"/>
      <c r="S23" s="838"/>
      <c r="T23" s="413"/>
      <c r="V23" s="358" t="s">
        <v>0</v>
      </c>
      <c r="W23" s="358" t="s">
        <v>207</v>
      </c>
      <c r="X23" s="358" t="s">
        <v>0</v>
      </c>
      <c r="Y23" s="413"/>
      <c r="Z23"/>
      <c r="AA23"/>
    </row>
    <row r="24" spans="2:27" ht="17.45" customHeight="1" x14ac:dyDescent="0.15">
      <c r="B24" s="414"/>
      <c r="C24" s="456"/>
      <c r="D24" s="456"/>
      <c r="E24" s="456"/>
      <c r="F24" s="358"/>
      <c r="G24" s="360"/>
      <c r="H24" s="360"/>
      <c r="I24" s="360"/>
      <c r="J24" s="360"/>
      <c r="K24" s="360"/>
      <c r="L24" s="360"/>
      <c r="M24" s="360"/>
      <c r="N24" s="360"/>
      <c r="O24" s="360"/>
      <c r="P24" s="360"/>
      <c r="Q24" s="360"/>
      <c r="R24" s="360"/>
      <c r="S24" s="360"/>
      <c r="T24" s="413"/>
      <c r="Y24" s="413"/>
      <c r="Z24"/>
      <c r="AA24"/>
    </row>
    <row r="25" spans="2:27" ht="69" customHeight="1" x14ac:dyDescent="0.15">
      <c r="B25" s="414"/>
      <c r="C25" s="922" t="s">
        <v>799</v>
      </c>
      <c r="D25" s="923"/>
      <c r="E25" s="924"/>
      <c r="F25" s="401" t="s">
        <v>292</v>
      </c>
      <c r="G25" s="838" t="s">
        <v>800</v>
      </c>
      <c r="H25" s="838"/>
      <c r="I25" s="838"/>
      <c r="J25" s="838"/>
      <c r="K25" s="838"/>
      <c r="L25" s="838"/>
      <c r="M25" s="838"/>
      <c r="N25" s="838"/>
      <c r="O25" s="838"/>
      <c r="P25" s="838"/>
      <c r="Q25" s="838"/>
      <c r="R25" s="838"/>
      <c r="S25" s="838"/>
      <c r="T25" s="413"/>
      <c r="V25" s="358" t="s">
        <v>0</v>
      </c>
      <c r="W25" s="358" t="s">
        <v>207</v>
      </c>
      <c r="X25" s="358" t="s">
        <v>0</v>
      </c>
      <c r="Y25" s="413"/>
      <c r="Z25"/>
      <c r="AA25"/>
    </row>
    <row r="26" spans="2:27" ht="69" customHeight="1" x14ac:dyDescent="0.15">
      <c r="B26" s="414"/>
      <c r="C26" s="925"/>
      <c r="D26" s="926"/>
      <c r="E26" s="927"/>
      <c r="F26" s="401" t="s">
        <v>294</v>
      </c>
      <c r="G26" s="838" t="s">
        <v>801</v>
      </c>
      <c r="H26" s="838"/>
      <c r="I26" s="838"/>
      <c r="J26" s="838"/>
      <c r="K26" s="838"/>
      <c r="L26" s="838"/>
      <c r="M26" s="838"/>
      <c r="N26" s="838"/>
      <c r="O26" s="838"/>
      <c r="P26" s="838"/>
      <c r="Q26" s="838"/>
      <c r="R26" s="838"/>
      <c r="S26" s="838"/>
      <c r="T26" s="413"/>
      <c r="V26" s="358" t="s">
        <v>0</v>
      </c>
      <c r="W26" s="358" t="s">
        <v>207</v>
      </c>
      <c r="X26" s="358" t="s">
        <v>0</v>
      </c>
      <c r="Y26" s="413"/>
      <c r="Z26"/>
      <c r="AA26"/>
    </row>
    <row r="27" spans="2:27" ht="49.5" customHeight="1" x14ac:dyDescent="0.15">
      <c r="B27" s="414"/>
      <c r="C27" s="928"/>
      <c r="D27" s="929"/>
      <c r="E27" s="930"/>
      <c r="F27" s="401" t="s">
        <v>397</v>
      </c>
      <c r="G27" s="838" t="s">
        <v>802</v>
      </c>
      <c r="H27" s="838"/>
      <c r="I27" s="838"/>
      <c r="J27" s="838"/>
      <c r="K27" s="838"/>
      <c r="L27" s="838"/>
      <c r="M27" s="838"/>
      <c r="N27" s="838"/>
      <c r="O27" s="838"/>
      <c r="P27" s="838"/>
      <c r="Q27" s="838"/>
      <c r="R27" s="838"/>
      <c r="S27" s="838"/>
      <c r="T27" s="413"/>
      <c r="V27" s="358" t="s">
        <v>0</v>
      </c>
      <c r="W27" s="358" t="s">
        <v>207</v>
      </c>
      <c r="X27" s="358" t="s">
        <v>0</v>
      </c>
      <c r="Y27" s="413"/>
      <c r="Z27"/>
      <c r="AA27"/>
    </row>
    <row r="28" spans="2:27" ht="12.95" customHeight="1" x14ac:dyDescent="0.15">
      <c r="B28" s="418"/>
      <c r="C28" s="344"/>
      <c r="D28" s="344"/>
      <c r="E28" s="344"/>
      <c r="F28" s="344"/>
      <c r="G28" s="344"/>
      <c r="H28" s="344"/>
      <c r="I28" s="344"/>
      <c r="J28" s="344"/>
      <c r="K28" s="344"/>
      <c r="L28" s="344"/>
      <c r="M28" s="344"/>
      <c r="N28" s="344"/>
      <c r="O28" s="344"/>
      <c r="P28" s="344"/>
      <c r="Q28" s="344"/>
      <c r="R28" s="344"/>
      <c r="S28" s="344"/>
      <c r="T28" s="419"/>
      <c r="U28" s="344"/>
      <c r="V28" s="344"/>
      <c r="W28" s="344"/>
      <c r="X28" s="344"/>
      <c r="Y28" s="419"/>
    </row>
    <row r="30" spans="2:27" x14ac:dyDescent="0.15">
      <c r="B30" s="406" t="s">
        <v>413</v>
      </c>
    </row>
    <row r="31" spans="2:27" x14ac:dyDescent="0.15">
      <c r="B31" s="406" t="s">
        <v>414</v>
      </c>
      <c r="K31"/>
      <c r="L31"/>
      <c r="M31"/>
      <c r="N31"/>
      <c r="O31"/>
      <c r="P31"/>
      <c r="Q31"/>
      <c r="R31"/>
      <c r="S31"/>
      <c r="T31"/>
      <c r="U31"/>
      <c r="V31"/>
      <c r="W31"/>
      <c r="X31"/>
      <c r="Y31"/>
      <c r="Z31"/>
      <c r="AA31"/>
    </row>
    <row r="38" spans="3:32" x14ac:dyDescent="0.15">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x14ac:dyDescent="0.15">
      <c r="C39" s="416"/>
    </row>
    <row r="122" spans="3:7" x14ac:dyDescent="0.15">
      <c r="C122" s="344"/>
      <c r="D122" s="344"/>
      <c r="E122" s="344"/>
      <c r="F122" s="344"/>
      <c r="G122" s="344"/>
    </row>
    <row r="123" spans="3:7" x14ac:dyDescent="0.15">
      <c r="C123" s="41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108</v>
      </c>
    </row>
    <row r="3" spans="1:37" ht="6.75" customHeight="1" x14ac:dyDescent="0.15"/>
    <row r="4" spans="1:37" x14ac:dyDescent="0.15">
      <c r="B4" s="87" t="s">
        <v>109</v>
      </c>
    </row>
    <row r="5" spans="1:37" ht="7.5" customHeight="1" x14ac:dyDescent="0.15"/>
    <row r="6" spans="1:37" s="88" customFormat="1" ht="24" customHeight="1" x14ac:dyDescent="0.15">
      <c r="F6" s="388" t="s">
        <v>110</v>
      </c>
      <c r="G6" s="389"/>
      <c r="H6" s="389"/>
      <c r="I6" s="389"/>
      <c r="J6" s="389"/>
      <c r="K6" s="389"/>
      <c r="L6" s="390"/>
      <c r="M6" s="725"/>
      <c r="N6" s="726"/>
      <c r="O6" s="726"/>
      <c r="P6" s="726"/>
      <c r="Q6" s="726"/>
      <c r="R6" s="726"/>
      <c r="S6" s="726"/>
      <c r="T6" s="726"/>
      <c r="U6" s="726"/>
      <c r="V6" s="726"/>
      <c r="W6" s="726"/>
      <c r="X6" s="726"/>
      <c r="Y6" s="727"/>
      <c r="AA6" s="88" t="s">
        <v>111</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728" t="s">
        <v>112</v>
      </c>
      <c r="AB11" s="729"/>
      <c r="AC11" s="729"/>
      <c r="AD11" s="729"/>
      <c r="AE11" s="729"/>
      <c r="AF11" s="729"/>
      <c r="AG11" s="729"/>
      <c r="AH11" s="729"/>
      <c r="AI11" s="730"/>
      <c r="AK11" s="93"/>
    </row>
    <row r="12" spans="1:37" x14ac:dyDescent="0.15">
      <c r="B12" s="92"/>
      <c r="D12" s="92"/>
      <c r="I12" s="92" t="s">
        <v>113</v>
      </c>
      <c r="L12" s="93"/>
      <c r="M12" s="87" t="s">
        <v>114</v>
      </c>
      <c r="P12" s="93"/>
      <c r="Q12" s="92" t="s">
        <v>115</v>
      </c>
      <c r="T12" s="93"/>
      <c r="U12" s="92" t="s">
        <v>116</v>
      </c>
      <c r="Y12" s="87" t="s">
        <v>117</v>
      </c>
      <c r="AA12" s="731"/>
      <c r="AB12" s="732"/>
      <c r="AC12" s="732"/>
      <c r="AD12" s="732"/>
      <c r="AE12" s="732"/>
      <c r="AF12" s="732"/>
      <c r="AG12" s="732"/>
      <c r="AH12" s="732"/>
      <c r="AI12" s="733"/>
      <c r="AK12" s="93"/>
    </row>
    <row r="13" spans="1:37" ht="6.75" customHeight="1" x14ac:dyDescent="0.15">
      <c r="B13" s="92"/>
      <c r="D13" s="92"/>
      <c r="I13" s="92"/>
      <c r="L13" s="93"/>
      <c r="P13" s="93"/>
      <c r="Q13" s="92"/>
      <c r="T13" s="93"/>
      <c r="U13" s="92"/>
      <c r="Z13" s="93"/>
      <c r="AA13" s="94"/>
      <c r="AB13" s="391"/>
      <c r="AC13" s="391"/>
      <c r="AD13" s="391"/>
      <c r="AE13" s="734" t="s">
        <v>118</v>
      </c>
      <c r="AF13" s="734"/>
      <c r="AG13" s="734"/>
      <c r="AH13" s="734"/>
      <c r="AI13" s="95"/>
      <c r="AK13" s="93"/>
    </row>
    <row r="14" spans="1:37" x14ac:dyDescent="0.15">
      <c r="B14" s="92"/>
      <c r="D14" s="92"/>
      <c r="I14" s="92"/>
      <c r="K14" s="87" t="s">
        <v>117</v>
      </c>
      <c r="L14" s="93"/>
      <c r="O14" s="87" t="s">
        <v>117</v>
      </c>
      <c r="P14" s="93"/>
      <c r="Q14" s="92"/>
      <c r="S14" s="87" t="s">
        <v>117</v>
      </c>
      <c r="T14" s="93"/>
      <c r="U14" s="92" t="s">
        <v>119</v>
      </c>
      <c r="Z14" s="93"/>
      <c r="AA14" s="92"/>
      <c r="AE14" s="735"/>
      <c r="AF14" s="735"/>
      <c r="AG14" s="735"/>
      <c r="AH14" s="735"/>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735"/>
      <c r="AF15" s="735"/>
      <c r="AG15" s="735"/>
      <c r="AH15" s="735"/>
      <c r="AK15" s="93"/>
    </row>
    <row r="16" spans="1:37" x14ac:dyDescent="0.15">
      <c r="B16" s="92"/>
      <c r="D16" s="92"/>
      <c r="L16" s="93"/>
      <c r="AE16" s="735"/>
      <c r="AF16" s="735"/>
      <c r="AG16" s="735"/>
      <c r="AH16" s="735"/>
      <c r="AK16" s="93"/>
    </row>
    <row r="17" spans="2:37" x14ac:dyDescent="0.15">
      <c r="B17" s="92"/>
      <c r="D17" s="92"/>
      <c r="L17" s="93"/>
      <c r="AE17" s="735"/>
      <c r="AF17" s="735"/>
      <c r="AG17" s="735"/>
      <c r="AH17" s="735"/>
      <c r="AI17" s="93"/>
      <c r="AK17" s="93"/>
    </row>
    <row r="18" spans="2:37" x14ac:dyDescent="0.15">
      <c r="B18" s="92"/>
      <c r="D18" s="92"/>
      <c r="L18" s="93"/>
      <c r="AE18" s="736"/>
      <c r="AF18" s="736"/>
      <c r="AG18" s="736"/>
      <c r="AH18" s="736"/>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120</v>
      </c>
      <c r="J20" s="99" t="s">
        <v>117</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121</v>
      </c>
      <c r="L22" s="93"/>
      <c r="W22" s="93"/>
      <c r="X22" s="92" t="s">
        <v>122</v>
      </c>
      <c r="Z22" s="93"/>
      <c r="AD22" s="92"/>
      <c r="AI22" s="93"/>
      <c r="AK22" s="93"/>
    </row>
    <row r="23" spans="2:37" x14ac:dyDescent="0.15">
      <c r="B23" s="92"/>
      <c r="D23" s="92"/>
      <c r="L23" s="93"/>
      <c r="O23" s="87" t="s">
        <v>123</v>
      </c>
      <c r="R23" s="99" t="s">
        <v>117</v>
      </c>
      <c r="W23" s="93"/>
      <c r="X23" s="92"/>
      <c r="Z23" s="93" t="s">
        <v>117</v>
      </c>
      <c r="AD23" s="92"/>
      <c r="AE23" s="87" t="s">
        <v>124</v>
      </c>
      <c r="AH23" s="99" t="s">
        <v>117</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125</v>
      </c>
    </row>
    <row r="33" spans="2:2" s="101" customFormat="1" x14ac:dyDescent="0.15">
      <c r="B33" s="100" t="s">
        <v>126</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60" customWidth="1"/>
    <col min="2" max="23" width="3.625" style="260" customWidth="1"/>
    <col min="24" max="24" width="2.125" style="260" customWidth="1"/>
    <col min="25" max="37" width="5.625" style="260" customWidth="1"/>
    <col min="38" max="16384" width="9" style="260"/>
  </cols>
  <sheetData>
    <row r="1" spans="2:23" x14ac:dyDescent="0.15">
      <c r="B1" s="260" t="s">
        <v>1143</v>
      </c>
      <c r="M1" s="261"/>
      <c r="N1" s="262"/>
      <c r="O1" s="262"/>
      <c r="P1" s="262"/>
      <c r="Q1" s="261" t="s">
        <v>10</v>
      </c>
      <c r="R1" s="263"/>
      <c r="S1" s="262" t="s">
        <v>11</v>
      </c>
      <c r="T1" s="263"/>
      <c r="U1" s="262" t="s">
        <v>12</v>
      </c>
      <c r="V1" s="263"/>
      <c r="W1" s="262" t="s">
        <v>90</v>
      </c>
    </row>
    <row r="2" spans="2:23" ht="5.0999999999999996" customHeight="1" x14ac:dyDescent="0.15">
      <c r="M2" s="261"/>
      <c r="N2" s="262"/>
      <c r="O2" s="262"/>
      <c r="P2" s="262"/>
      <c r="Q2" s="261"/>
      <c r="R2" s="262"/>
      <c r="S2" s="262"/>
      <c r="T2" s="262"/>
      <c r="U2" s="262"/>
      <c r="V2" s="262"/>
      <c r="W2" s="262"/>
    </row>
    <row r="3" spans="2:23" x14ac:dyDescent="0.15">
      <c r="B3" s="948" t="s">
        <v>1144</v>
      </c>
      <c r="C3" s="948"/>
      <c r="D3" s="948"/>
      <c r="E3" s="948"/>
      <c r="F3" s="948"/>
      <c r="G3" s="948"/>
      <c r="H3" s="948"/>
      <c r="I3" s="948"/>
      <c r="J3" s="948"/>
      <c r="K3" s="948"/>
      <c r="L3" s="948"/>
      <c r="M3" s="948"/>
      <c r="N3" s="948"/>
      <c r="O3" s="948"/>
      <c r="P3" s="948"/>
      <c r="Q3" s="948"/>
      <c r="R3" s="948"/>
      <c r="S3" s="948"/>
      <c r="T3" s="948"/>
      <c r="U3" s="948"/>
      <c r="V3" s="948"/>
      <c r="W3" s="948"/>
    </row>
    <row r="4" spans="2:23" ht="5.0999999999999996" customHeight="1" x14ac:dyDescent="0.15">
      <c r="B4" s="262"/>
      <c r="C4" s="262"/>
      <c r="D4" s="262"/>
      <c r="E4" s="262"/>
      <c r="F4" s="262"/>
      <c r="G4" s="262"/>
      <c r="H4" s="262"/>
      <c r="I4" s="262"/>
      <c r="J4" s="262"/>
      <c r="K4" s="262"/>
      <c r="L4" s="262"/>
      <c r="M4" s="262"/>
      <c r="N4" s="262"/>
      <c r="O4" s="262"/>
      <c r="P4" s="262"/>
      <c r="Q4" s="262"/>
      <c r="R4" s="262"/>
      <c r="S4" s="262"/>
      <c r="T4" s="262"/>
      <c r="U4" s="262"/>
      <c r="V4" s="262"/>
      <c r="W4" s="262"/>
    </row>
    <row r="5" spans="2:23" x14ac:dyDescent="0.15">
      <c r="B5" s="262"/>
      <c r="C5" s="262"/>
      <c r="D5" s="262"/>
      <c r="E5" s="262"/>
      <c r="F5" s="262"/>
      <c r="G5" s="262"/>
      <c r="H5" s="262"/>
      <c r="I5" s="262"/>
      <c r="J5" s="262"/>
      <c r="K5" s="262"/>
      <c r="L5" s="262"/>
      <c r="M5" s="262"/>
      <c r="N5" s="262"/>
      <c r="O5" s="262"/>
      <c r="P5" s="261" t="s">
        <v>466</v>
      </c>
      <c r="Q5" s="949"/>
      <c r="R5" s="949"/>
      <c r="S5" s="949"/>
      <c r="T5" s="949"/>
      <c r="U5" s="949"/>
      <c r="V5" s="949"/>
      <c r="W5" s="949"/>
    </row>
    <row r="6" spans="2:23" x14ac:dyDescent="0.15">
      <c r="B6" s="262"/>
      <c r="C6" s="262"/>
      <c r="D6" s="262"/>
      <c r="E6" s="262"/>
      <c r="F6" s="262"/>
      <c r="G6" s="262"/>
      <c r="H6" s="262"/>
      <c r="I6" s="262"/>
      <c r="J6" s="262"/>
      <c r="K6" s="262"/>
      <c r="L6" s="262"/>
      <c r="M6" s="262"/>
      <c r="N6" s="262"/>
      <c r="O6" s="262"/>
      <c r="P6" s="261" t="s">
        <v>93</v>
      </c>
      <c r="Q6" s="950"/>
      <c r="R6" s="950"/>
      <c r="S6" s="950"/>
      <c r="T6" s="950"/>
      <c r="U6" s="950"/>
      <c r="V6" s="950"/>
      <c r="W6" s="950"/>
    </row>
    <row r="7" spans="2:23" ht="10.5" customHeight="1" x14ac:dyDescent="0.15">
      <c r="B7" s="262"/>
      <c r="C7" s="262"/>
      <c r="D7" s="262"/>
      <c r="E7" s="262"/>
      <c r="F7" s="262"/>
      <c r="G7" s="262"/>
      <c r="H7" s="262"/>
      <c r="I7" s="262"/>
      <c r="J7" s="262"/>
      <c r="K7" s="262"/>
      <c r="L7" s="262"/>
      <c r="M7" s="262"/>
      <c r="N7" s="262"/>
      <c r="O7" s="262"/>
      <c r="P7" s="262"/>
      <c r="Q7" s="262"/>
      <c r="R7" s="262"/>
      <c r="S7" s="262"/>
      <c r="T7" s="262"/>
      <c r="U7" s="262"/>
      <c r="V7" s="262"/>
      <c r="W7" s="262"/>
    </row>
    <row r="8" spans="2:23" x14ac:dyDescent="0.15">
      <c r="B8" s="260" t="s">
        <v>1145</v>
      </c>
    </row>
    <row r="9" spans="2:23" x14ac:dyDescent="0.15">
      <c r="C9" s="263" t="s">
        <v>0</v>
      </c>
      <c r="D9" s="260" t="s">
        <v>1146</v>
      </c>
      <c r="J9" s="263" t="s">
        <v>0</v>
      </c>
      <c r="K9" s="260" t="s">
        <v>1147</v>
      </c>
    </row>
    <row r="10" spans="2:23" ht="10.5" customHeight="1" x14ac:dyDescent="0.15"/>
    <row r="11" spans="2:23" x14ac:dyDescent="0.15">
      <c r="B11" s="260" t="s">
        <v>1148</v>
      </c>
    </row>
    <row r="12" spans="2:23" x14ac:dyDescent="0.15">
      <c r="C12" s="263" t="s">
        <v>0</v>
      </c>
      <c r="D12" s="260" t="s">
        <v>1149</v>
      </c>
    </row>
    <row r="13" spans="2:23" x14ac:dyDescent="0.15">
      <c r="C13" s="263" t="s">
        <v>0</v>
      </c>
      <c r="D13" s="260" t="s">
        <v>1150</v>
      </c>
    </row>
    <row r="14" spans="2:23" ht="10.5" customHeight="1" x14ac:dyDescent="0.15"/>
    <row r="15" spans="2:23" x14ac:dyDescent="0.15">
      <c r="B15" s="260" t="s">
        <v>430</v>
      </c>
    </row>
    <row r="16" spans="2:23" ht="60" customHeight="1" x14ac:dyDescent="0.15">
      <c r="B16" s="934"/>
      <c r="C16" s="934"/>
      <c r="D16" s="934"/>
      <c r="E16" s="934"/>
      <c r="F16" s="943" t="s">
        <v>1151</v>
      </c>
      <c r="G16" s="944"/>
      <c r="H16" s="944"/>
      <c r="I16" s="944"/>
      <c r="J16" s="944"/>
      <c r="K16" s="944"/>
      <c r="L16" s="945"/>
      <c r="M16" s="937" t="s">
        <v>1152</v>
      </c>
      <c r="N16" s="937"/>
      <c r="O16" s="937"/>
      <c r="P16" s="937"/>
      <c r="Q16" s="937"/>
      <c r="R16" s="937"/>
      <c r="S16" s="937"/>
    </row>
    <row r="17" spans="2:23" x14ac:dyDescent="0.15">
      <c r="B17" s="935">
        <v>4</v>
      </c>
      <c r="C17" s="936"/>
      <c r="D17" s="936" t="s">
        <v>89</v>
      </c>
      <c r="E17" s="946"/>
      <c r="F17" s="932"/>
      <c r="G17" s="933"/>
      <c r="H17" s="933"/>
      <c r="I17" s="933"/>
      <c r="J17" s="933"/>
      <c r="K17" s="933"/>
      <c r="L17" s="453" t="s">
        <v>293</v>
      </c>
      <c r="M17" s="932"/>
      <c r="N17" s="933"/>
      <c r="O17" s="933"/>
      <c r="P17" s="933"/>
      <c r="Q17" s="933"/>
      <c r="R17" s="933"/>
      <c r="S17" s="453" t="s">
        <v>293</v>
      </c>
    </row>
    <row r="18" spans="2:23" x14ac:dyDescent="0.15">
      <c r="B18" s="935">
        <v>5</v>
      </c>
      <c r="C18" s="936"/>
      <c r="D18" s="936" t="s">
        <v>89</v>
      </c>
      <c r="E18" s="946"/>
      <c r="F18" s="932"/>
      <c r="G18" s="933"/>
      <c r="H18" s="933"/>
      <c r="I18" s="933"/>
      <c r="J18" s="933"/>
      <c r="K18" s="933"/>
      <c r="L18" s="453" t="s">
        <v>293</v>
      </c>
      <c r="M18" s="932"/>
      <c r="N18" s="933"/>
      <c r="O18" s="933"/>
      <c r="P18" s="933"/>
      <c r="Q18" s="933"/>
      <c r="R18" s="933"/>
      <c r="S18" s="453" t="s">
        <v>293</v>
      </c>
    </row>
    <row r="19" spans="2:23" x14ac:dyDescent="0.15">
      <c r="B19" s="935">
        <v>6</v>
      </c>
      <c r="C19" s="936"/>
      <c r="D19" s="936" t="s">
        <v>89</v>
      </c>
      <c r="E19" s="946"/>
      <c r="F19" s="932"/>
      <c r="G19" s="933"/>
      <c r="H19" s="933"/>
      <c r="I19" s="933"/>
      <c r="J19" s="933"/>
      <c r="K19" s="933"/>
      <c r="L19" s="453" t="s">
        <v>293</v>
      </c>
      <c r="M19" s="932"/>
      <c r="N19" s="933"/>
      <c r="O19" s="933"/>
      <c r="P19" s="933"/>
      <c r="Q19" s="933"/>
      <c r="R19" s="933"/>
      <c r="S19" s="453" t="s">
        <v>293</v>
      </c>
    </row>
    <row r="20" spans="2:23" x14ac:dyDescent="0.15">
      <c r="B20" s="935">
        <v>7</v>
      </c>
      <c r="C20" s="936"/>
      <c r="D20" s="936" t="s">
        <v>89</v>
      </c>
      <c r="E20" s="946"/>
      <c r="F20" s="932"/>
      <c r="G20" s="933"/>
      <c r="H20" s="933"/>
      <c r="I20" s="933"/>
      <c r="J20" s="933"/>
      <c r="K20" s="933"/>
      <c r="L20" s="453" t="s">
        <v>293</v>
      </c>
      <c r="M20" s="932"/>
      <c r="N20" s="933"/>
      <c r="O20" s="933"/>
      <c r="P20" s="933"/>
      <c r="Q20" s="933"/>
      <c r="R20" s="933"/>
      <c r="S20" s="453" t="s">
        <v>293</v>
      </c>
    </row>
    <row r="21" spans="2:23" x14ac:dyDescent="0.15">
      <c r="B21" s="935">
        <v>8</v>
      </c>
      <c r="C21" s="936"/>
      <c r="D21" s="936" t="s">
        <v>89</v>
      </c>
      <c r="E21" s="946"/>
      <c r="F21" s="932"/>
      <c r="G21" s="933"/>
      <c r="H21" s="933"/>
      <c r="I21" s="933"/>
      <c r="J21" s="933"/>
      <c r="K21" s="933"/>
      <c r="L21" s="453" t="s">
        <v>293</v>
      </c>
      <c r="M21" s="932"/>
      <c r="N21" s="933"/>
      <c r="O21" s="933"/>
      <c r="P21" s="933"/>
      <c r="Q21" s="933"/>
      <c r="R21" s="933"/>
      <c r="S21" s="453" t="s">
        <v>293</v>
      </c>
    </row>
    <row r="22" spans="2:23" x14ac:dyDescent="0.15">
      <c r="B22" s="935">
        <v>9</v>
      </c>
      <c r="C22" s="936"/>
      <c r="D22" s="936" t="s">
        <v>89</v>
      </c>
      <c r="E22" s="946"/>
      <c r="F22" s="932"/>
      <c r="G22" s="933"/>
      <c r="H22" s="933"/>
      <c r="I22" s="933"/>
      <c r="J22" s="933"/>
      <c r="K22" s="933"/>
      <c r="L22" s="453" t="s">
        <v>293</v>
      </c>
      <c r="M22" s="932"/>
      <c r="N22" s="933"/>
      <c r="O22" s="933"/>
      <c r="P22" s="933"/>
      <c r="Q22" s="933"/>
      <c r="R22" s="933"/>
      <c r="S22" s="453" t="s">
        <v>293</v>
      </c>
    </row>
    <row r="23" spans="2:23" x14ac:dyDescent="0.15">
      <c r="B23" s="935">
        <v>10</v>
      </c>
      <c r="C23" s="936"/>
      <c r="D23" s="936" t="s">
        <v>89</v>
      </c>
      <c r="E23" s="946"/>
      <c r="F23" s="932"/>
      <c r="G23" s="933"/>
      <c r="H23" s="933"/>
      <c r="I23" s="933"/>
      <c r="J23" s="933"/>
      <c r="K23" s="933"/>
      <c r="L23" s="453" t="s">
        <v>293</v>
      </c>
      <c r="M23" s="932"/>
      <c r="N23" s="933"/>
      <c r="O23" s="933"/>
      <c r="P23" s="933"/>
      <c r="Q23" s="933"/>
      <c r="R23" s="933"/>
      <c r="S23" s="453" t="s">
        <v>293</v>
      </c>
    </row>
    <row r="24" spans="2:23" x14ac:dyDescent="0.15">
      <c r="B24" s="935">
        <v>11</v>
      </c>
      <c r="C24" s="936"/>
      <c r="D24" s="936" t="s">
        <v>89</v>
      </c>
      <c r="E24" s="946"/>
      <c r="F24" s="932"/>
      <c r="G24" s="933"/>
      <c r="H24" s="933"/>
      <c r="I24" s="933"/>
      <c r="J24" s="933"/>
      <c r="K24" s="933"/>
      <c r="L24" s="453" t="s">
        <v>293</v>
      </c>
      <c r="M24" s="932"/>
      <c r="N24" s="933"/>
      <c r="O24" s="933"/>
      <c r="P24" s="933"/>
      <c r="Q24" s="933"/>
      <c r="R24" s="933"/>
      <c r="S24" s="453" t="s">
        <v>293</v>
      </c>
    </row>
    <row r="25" spans="2:23" x14ac:dyDescent="0.15">
      <c r="B25" s="935">
        <v>12</v>
      </c>
      <c r="C25" s="936"/>
      <c r="D25" s="936" t="s">
        <v>89</v>
      </c>
      <c r="E25" s="946"/>
      <c r="F25" s="932"/>
      <c r="G25" s="933"/>
      <c r="H25" s="933"/>
      <c r="I25" s="933"/>
      <c r="J25" s="933"/>
      <c r="K25" s="933"/>
      <c r="L25" s="453" t="s">
        <v>293</v>
      </c>
      <c r="M25" s="932"/>
      <c r="N25" s="933"/>
      <c r="O25" s="933"/>
      <c r="P25" s="933"/>
      <c r="Q25" s="933"/>
      <c r="R25" s="933"/>
      <c r="S25" s="453" t="s">
        <v>293</v>
      </c>
      <c r="U25" s="934" t="s">
        <v>1153</v>
      </c>
      <c r="V25" s="934"/>
      <c r="W25" s="934"/>
    </row>
    <row r="26" spans="2:23" x14ac:dyDescent="0.15">
      <c r="B26" s="935">
        <v>1</v>
      </c>
      <c r="C26" s="936"/>
      <c r="D26" s="936" t="s">
        <v>89</v>
      </c>
      <c r="E26" s="946"/>
      <c r="F26" s="932"/>
      <c r="G26" s="933"/>
      <c r="H26" s="933"/>
      <c r="I26" s="933"/>
      <c r="J26" s="933"/>
      <c r="K26" s="933"/>
      <c r="L26" s="453" t="s">
        <v>293</v>
      </c>
      <c r="M26" s="932"/>
      <c r="N26" s="933"/>
      <c r="O26" s="933"/>
      <c r="P26" s="933"/>
      <c r="Q26" s="933"/>
      <c r="R26" s="933"/>
      <c r="S26" s="453" t="s">
        <v>293</v>
      </c>
      <c r="U26" s="947"/>
      <c r="V26" s="947"/>
      <c r="W26" s="947"/>
    </row>
    <row r="27" spans="2:23" x14ac:dyDescent="0.15">
      <c r="B27" s="935">
        <v>2</v>
      </c>
      <c r="C27" s="936"/>
      <c r="D27" s="936" t="s">
        <v>89</v>
      </c>
      <c r="E27" s="946"/>
      <c r="F27" s="932"/>
      <c r="G27" s="933"/>
      <c r="H27" s="933"/>
      <c r="I27" s="933"/>
      <c r="J27" s="933"/>
      <c r="K27" s="933"/>
      <c r="L27" s="453" t="s">
        <v>293</v>
      </c>
      <c r="M27" s="932"/>
      <c r="N27" s="933"/>
      <c r="O27" s="933"/>
      <c r="P27" s="933"/>
      <c r="Q27" s="933"/>
      <c r="R27" s="933"/>
      <c r="S27" s="453" t="s">
        <v>293</v>
      </c>
    </row>
    <row r="28" spans="2:23" x14ac:dyDescent="0.15">
      <c r="B28" s="934" t="s">
        <v>567</v>
      </c>
      <c r="C28" s="934"/>
      <c r="D28" s="934"/>
      <c r="E28" s="934"/>
      <c r="F28" s="935" t="str">
        <f>IF(SUM(F17:K27)=0,"",SUM(F17:K27))</f>
        <v/>
      </c>
      <c r="G28" s="936"/>
      <c r="H28" s="936"/>
      <c r="I28" s="936"/>
      <c r="J28" s="936"/>
      <c r="K28" s="936"/>
      <c r="L28" s="453" t="s">
        <v>293</v>
      </c>
      <c r="M28" s="935" t="str">
        <f>IF(SUM(M17:R27)=0,"",SUM(M17:R27))</f>
        <v/>
      </c>
      <c r="N28" s="936"/>
      <c r="O28" s="936"/>
      <c r="P28" s="936"/>
      <c r="Q28" s="936"/>
      <c r="R28" s="936"/>
      <c r="S28" s="453" t="s">
        <v>293</v>
      </c>
      <c r="U28" s="934" t="s">
        <v>1154</v>
      </c>
      <c r="V28" s="934"/>
      <c r="W28" s="934"/>
    </row>
    <row r="29" spans="2:23" ht="39.950000000000003" customHeight="1" x14ac:dyDescent="0.15">
      <c r="B29" s="937" t="s">
        <v>1155</v>
      </c>
      <c r="C29" s="934"/>
      <c r="D29" s="934"/>
      <c r="E29" s="934"/>
      <c r="F29" s="938" t="str">
        <f>IF(F28="","",F28/U26)</f>
        <v/>
      </c>
      <c r="G29" s="939"/>
      <c r="H29" s="939"/>
      <c r="I29" s="939"/>
      <c r="J29" s="939"/>
      <c r="K29" s="939"/>
      <c r="L29" s="453" t="s">
        <v>293</v>
      </c>
      <c r="M29" s="938" t="str">
        <f>IF(M28="","",M28/U26)</f>
        <v/>
      </c>
      <c r="N29" s="939"/>
      <c r="O29" s="939"/>
      <c r="P29" s="939"/>
      <c r="Q29" s="939"/>
      <c r="R29" s="939"/>
      <c r="S29" s="453" t="s">
        <v>293</v>
      </c>
      <c r="U29" s="940" t="str">
        <f>IF(F29="","",ROUNDDOWN(M29/F29,3))</f>
        <v/>
      </c>
      <c r="V29" s="941"/>
      <c r="W29" s="942"/>
    </row>
    <row r="31" spans="2:23" x14ac:dyDescent="0.15">
      <c r="B31" s="260" t="s">
        <v>431</v>
      </c>
    </row>
    <row r="32" spans="2:23" ht="60" customHeight="1" x14ac:dyDescent="0.15">
      <c r="B32" s="934"/>
      <c r="C32" s="934"/>
      <c r="D32" s="934"/>
      <c r="E32" s="934"/>
      <c r="F32" s="943" t="s">
        <v>1151</v>
      </c>
      <c r="G32" s="944"/>
      <c r="H32" s="944"/>
      <c r="I32" s="944"/>
      <c r="J32" s="944"/>
      <c r="K32" s="944"/>
      <c r="L32" s="945"/>
      <c r="M32" s="937" t="s">
        <v>1152</v>
      </c>
      <c r="N32" s="937"/>
      <c r="O32" s="937"/>
      <c r="P32" s="937"/>
      <c r="Q32" s="937"/>
      <c r="R32" s="937"/>
      <c r="S32" s="937"/>
    </row>
    <row r="33" spans="1:32" x14ac:dyDescent="0.15">
      <c r="B33" s="932"/>
      <c r="C33" s="933"/>
      <c r="D33" s="933"/>
      <c r="E33" s="264" t="s">
        <v>89</v>
      </c>
      <c r="F33" s="932"/>
      <c r="G33" s="933"/>
      <c r="H33" s="933"/>
      <c r="I33" s="933"/>
      <c r="J33" s="933"/>
      <c r="K33" s="933"/>
      <c r="L33" s="453" t="s">
        <v>293</v>
      </c>
      <c r="M33" s="932"/>
      <c r="N33" s="933"/>
      <c r="O33" s="933"/>
      <c r="P33" s="933"/>
      <c r="Q33" s="933"/>
      <c r="R33" s="933"/>
      <c r="S33" s="453" t="s">
        <v>293</v>
      </c>
    </row>
    <row r="34" spans="1:32" x14ac:dyDescent="0.15">
      <c r="B34" s="932"/>
      <c r="C34" s="933"/>
      <c r="D34" s="933"/>
      <c r="E34" s="264" t="s">
        <v>89</v>
      </c>
      <c r="F34" s="932"/>
      <c r="G34" s="933"/>
      <c r="H34" s="933"/>
      <c r="I34" s="933"/>
      <c r="J34" s="933"/>
      <c r="K34" s="933"/>
      <c r="L34" s="453" t="s">
        <v>293</v>
      </c>
      <c r="M34" s="932"/>
      <c r="N34" s="933"/>
      <c r="O34" s="933"/>
      <c r="P34" s="933"/>
      <c r="Q34" s="933"/>
      <c r="R34" s="933"/>
      <c r="S34" s="453" t="s">
        <v>293</v>
      </c>
    </row>
    <row r="35" spans="1:32" x14ac:dyDescent="0.15">
      <c r="B35" s="932"/>
      <c r="C35" s="933"/>
      <c r="D35" s="933"/>
      <c r="E35" s="264" t="s">
        <v>432</v>
      </c>
      <c r="F35" s="932"/>
      <c r="G35" s="933"/>
      <c r="H35" s="933"/>
      <c r="I35" s="933"/>
      <c r="J35" s="933"/>
      <c r="K35" s="933"/>
      <c r="L35" s="453" t="s">
        <v>293</v>
      </c>
      <c r="M35" s="932"/>
      <c r="N35" s="933"/>
      <c r="O35" s="933"/>
      <c r="P35" s="933"/>
      <c r="Q35" s="933"/>
      <c r="R35" s="933"/>
      <c r="S35" s="453" t="s">
        <v>293</v>
      </c>
    </row>
    <row r="36" spans="1:32" x14ac:dyDescent="0.15">
      <c r="B36" s="934" t="s">
        <v>567</v>
      </c>
      <c r="C36" s="934"/>
      <c r="D36" s="934"/>
      <c r="E36" s="934"/>
      <c r="F36" s="935" t="str">
        <f>IF(SUM(F33:K35)=0,"",SUM(F33:K35))</f>
        <v/>
      </c>
      <c r="G36" s="936"/>
      <c r="H36" s="936"/>
      <c r="I36" s="936"/>
      <c r="J36" s="936"/>
      <c r="K36" s="936"/>
      <c r="L36" s="453" t="s">
        <v>293</v>
      </c>
      <c r="M36" s="935" t="str">
        <f>IF(SUM(M33:R35)=0,"",SUM(M33:R35))</f>
        <v/>
      </c>
      <c r="N36" s="936"/>
      <c r="O36" s="936"/>
      <c r="P36" s="936"/>
      <c r="Q36" s="936"/>
      <c r="R36" s="936"/>
      <c r="S36" s="453" t="s">
        <v>293</v>
      </c>
      <c r="U36" s="934" t="s">
        <v>1154</v>
      </c>
      <c r="V36" s="934"/>
      <c r="W36" s="934"/>
    </row>
    <row r="37" spans="1:32" ht="39.950000000000003" customHeight="1" x14ac:dyDescent="0.15">
      <c r="B37" s="937" t="s">
        <v>1155</v>
      </c>
      <c r="C37" s="934"/>
      <c r="D37" s="934"/>
      <c r="E37" s="934"/>
      <c r="F37" s="938" t="str">
        <f>IF(F36="","",F36/3)</f>
        <v/>
      </c>
      <c r="G37" s="939"/>
      <c r="H37" s="939"/>
      <c r="I37" s="939"/>
      <c r="J37" s="939"/>
      <c r="K37" s="939"/>
      <c r="L37" s="453" t="s">
        <v>293</v>
      </c>
      <c r="M37" s="938" t="str">
        <f>IF(M36="","",M36/3)</f>
        <v/>
      </c>
      <c r="N37" s="939"/>
      <c r="O37" s="939"/>
      <c r="P37" s="939"/>
      <c r="Q37" s="939"/>
      <c r="R37" s="939"/>
      <c r="S37" s="453" t="s">
        <v>293</v>
      </c>
      <c r="U37" s="940" t="str">
        <f>IF(F37="","",ROUNDDOWN(M37/F37,3))</f>
        <v/>
      </c>
      <c r="V37" s="941"/>
      <c r="W37" s="942"/>
    </row>
    <row r="38" spans="1:32" ht="5.0999999999999996" customHeight="1" x14ac:dyDescent="0.15">
      <c r="A38" s="493"/>
      <c r="B38" s="494"/>
      <c r="C38" s="495"/>
      <c r="D38" s="495"/>
      <c r="E38" s="495"/>
      <c r="F38" s="496"/>
      <c r="G38" s="496"/>
      <c r="H38" s="496"/>
      <c r="I38" s="496"/>
      <c r="J38" s="496"/>
      <c r="K38" s="496"/>
      <c r="L38" s="495"/>
      <c r="M38" s="496"/>
      <c r="N38" s="496"/>
      <c r="O38" s="496"/>
      <c r="P38" s="496"/>
      <c r="Q38" s="496"/>
      <c r="R38" s="496"/>
      <c r="S38" s="495"/>
      <c r="T38" s="493"/>
      <c r="U38" s="497"/>
      <c r="V38" s="497"/>
      <c r="W38" s="497"/>
      <c r="X38" s="493"/>
      <c r="Y38" s="493"/>
      <c r="Z38" s="493"/>
      <c r="AA38" s="493"/>
      <c r="AB38" s="493"/>
      <c r="AC38" s="493"/>
      <c r="AD38" s="493"/>
      <c r="AE38" s="493"/>
      <c r="AF38" s="493"/>
    </row>
    <row r="39" spans="1:32" x14ac:dyDescent="0.15">
      <c r="B39" s="260" t="s">
        <v>540</v>
      </c>
      <c r="C39" s="498"/>
    </row>
    <row r="40" spans="1:32" x14ac:dyDescent="0.15">
      <c r="B40" s="931" t="s">
        <v>1156</v>
      </c>
      <c r="C40" s="931"/>
      <c r="D40" s="931"/>
      <c r="E40" s="931"/>
      <c r="F40" s="931"/>
      <c r="G40" s="931"/>
      <c r="H40" s="931"/>
      <c r="I40" s="931"/>
      <c r="J40" s="931"/>
      <c r="K40" s="931"/>
      <c r="L40" s="931"/>
      <c r="M40" s="931"/>
      <c r="N40" s="931"/>
      <c r="O40" s="931"/>
      <c r="P40" s="931"/>
      <c r="Q40" s="931"/>
      <c r="R40" s="931"/>
      <c r="S40" s="931"/>
      <c r="T40" s="931"/>
      <c r="U40" s="931"/>
      <c r="V40" s="931"/>
      <c r="W40" s="931"/>
    </row>
    <row r="41" spans="1:32" x14ac:dyDescent="0.15">
      <c r="B41" s="931" t="s">
        <v>1157</v>
      </c>
      <c r="C41" s="931"/>
      <c r="D41" s="931"/>
      <c r="E41" s="931"/>
      <c r="F41" s="931"/>
      <c r="G41" s="931"/>
      <c r="H41" s="931"/>
      <c r="I41" s="931"/>
      <c r="J41" s="931"/>
      <c r="K41" s="931"/>
      <c r="L41" s="931"/>
      <c r="M41" s="931"/>
      <c r="N41" s="931"/>
      <c r="O41" s="931"/>
      <c r="P41" s="931"/>
      <c r="Q41" s="931"/>
      <c r="R41" s="931"/>
      <c r="S41" s="931"/>
      <c r="T41" s="931"/>
      <c r="U41" s="931"/>
      <c r="V41" s="931"/>
      <c r="W41" s="931"/>
    </row>
    <row r="42" spans="1:32" x14ac:dyDescent="0.15">
      <c r="B42" s="931" t="s">
        <v>1158</v>
      </c>
      <c r="C42" s="931"/>
      <c r="D42" s="931"/>
      <c r="E42" s="931"/>
      <c r="F42" s="931"/>
      <c r="G42" s="931"/>
      <c r="H42" s="931"/>
      <c r="I42" s="931"/>
      <c r="J42" s="931"/>
      <c r="K42" s="931"/>
      <c r="L42" s="931"/>
      <c r="M42" s="931"/>
      <c r="N42" s="931"/>
      <c r="O42" s="931"/>
      <c r="P42" s="931"/>
      <c r="Q42" s="931"/>
      <c r="R42" s="931"/>
      <c r="S42" s="931"/>
      <c r="T42" s="931"/>
      <c r="U42" s="931"/>
      <c r="V42" s="931"/>
      <c r="W42" s="931"/>
    </row>
    <row r="43" spans="1:32" x14ac:dyDescent="0.15">
      <c r="B43" s="931" t="s">
        <v>1159</v>
      </c>
      <c r="C43" s="931"/>
      <c r="D43" s="931"/>
      <c r="E43" s="931"/>
      <c r="F43" s="931"/>
      <c r="G43" s="931"/>
      <c r="H43" s="931"/>
      <c r="I43" s="931"/>
      <c r="J43" s="931"/>
      <c r="K43" s="931"/>
      <c r="L43" s="931"/>
      <c r="M43" s="931"/>
      <c r="N43" s="931"/>
      <c r="O43" s="931"/>
      <c r="P43" s="931"/>
      <c r="Q43" s="931"/>
      <c r="R43" s="931"/>
      <c r="S43" s="931"/>
      <c r="T43" s="931"/>
      <c r="U43" s="931"/>
      <c r="V43" s="931"/>
      <c r="W43" s="931"/>
    </row>
    <row r="44" spans="1:32" x14ac:dyDescent="0.15">
      <c r="B44" s="931" t="s">
        <v>1160</v>
      </c>
      <c r="C44" s="931"/>
      <c r="D44" s="931"/>
      <c r="E44" s="931"/>
      <c r="F44" s="931"/>
      <c r="G44" s="931"/>
      <c r="H44" s="931"/>
      <c r="I44" s="931"/>
      <c r="J44" s="931"/>
      <c r="K44" s="931"/>
      <c r="L44" s="931"/>
      <c r="M44" s="931"/>
      <c r="N44" s="931"/>
      <c r="O44" s="931"/>
      <c r="P44" s="931"/>
      <c r="Q44" s="931"/>
      <c r="R44" s="931"/>
      <c r="S44" s="931"/>
      <c r="T44" s="931"/>
      <c r="U44" s="931"/>
      <c r="V44" s="931"/>
      <c r="W44" s="931"/>
    </row>
    <row r="45" spans="1:32" x14ac:dyDescent="0.15">
      <c r="B45" s="931" t="s">
        <v>1161</v>
      </c>
      <c r="C45" s="931"/>
      <c r="D45" s="931"/>
      <c r="E45" s="931"/>
      <c r="F45" s="931"/>
      <c r="G45" s="931"/>
      <c r="H45" s="931"/>
      <c r="I45" s="931"/>
      <c r="J45" s="931"/>
      <c r="K45" s="931"/>
      <c r="L45" s="931"/>
      <c r="M45" s="931"/>
      <c r="N45" s="931"/>
      <c r="O45" s="931"/>
      <c r="P45" s="931"/>
      <c r="Q45" s="931"/>
      <c r="R45" s="931"/>
      <c r="S45" s="931"/>
      <c r="T45" s="931"/>
      <c r="U45" s="931"/>
      <c r="V45" s="931"/>
      <c r="W45" s="931"/>
    </row>
    <row r="46" spans="1:32" x14ac:dyDescent="0.15">
      <c r="B46" s="931" t="s">
        <v>1162</v>
      </c>
      <c r="C46" s="931"/>
      <c r="D46" s="931"/>
      <c r="E46" s="931"/>
      <c r="F46" s="931"/>
      <c r="G46" s="931"/>
      <c r="H46" s="931"/>
      <c r="I46" s="931"/>
      <c r="J46" s="931"/>
      <c r="K46" s="931"/>
      <c r="L46" s="931"/>
      <c r="M46" s="931"/>
      <c r="N46" s="931"/>
      <c r="O46" s="931"/>
      <c r="P46" s="931"/>
      <c r="Q46" s="931"/>
      <c r="R46" s="931"/>
      <c r="S46" s="931"/>
      <c r="T46" s="931"/>
      <c r="U46" s="931"/>
      <c r="V46" s="931"/>
      <c r="W46" s="931"/>
    </row>
    <row r="47" spans="1:32" x14ac:dyDescent="0.15">
      <c r="B47" s="931" t="s">
        <v>1163</v>
      </c>
      <c r="C47" s="931"/>
      <c r="D47" s="931"/>
      <c r="E47" s="931"/>
      <c r="F47" s="931"/>
      <c r="G47" s="931"/>
      <c r="H47" s="931"/>
      <c r="I47" s="931"/>
      <c r="J47" s="931"/>
      <c r="K47" s="931"/>
      <c r="L47" s="931"/>
      <c r="M47" s="931"/>
      <c r="N47" s="931"/>
      <c r="O47" s="931"/>
      <c r="P47" s="931"/>
      <c r="Q47" s="931"/>
      <c r="R47" s="931"/>
      <c r="S47" s="931"/>
      <c r="T47" s="931"/>
      <c r="U47" s="931"/>
      <c r="V47" s="931"/>
      <c r="W47" s="931"/>
    </row>
    <row r="48" spans="1:32" x14ac:dyDescent="0.15">
      <c r="B48" s="931"/>
      <c r="C48" s="931"/>
      <c r="D48" s="931"/>
      <c r="E48" s="931"/>
      <c r="F48" s="931"/>
      <c r="G48" s="931"/>
      <c r="H48" s="931"/>
      <c r="I48" s="931"/>
      <c r="J48" s="931"/>
      <c r="K48" s="931"/>
      <c r="L48" s="931"/>
      <c r="M48" s="931"/>
      <c r="N48" s="931"/>
      <c r="O48" s="931"/>
      <c r="P48" s="931"/>
      <c r="Q48" s="931"/>
      <c r="R48" s="931"/>
      <c r="S48" s="931"/>
      <c r="T48" s="931"/>
      <c r="U48" s="931"/>
      <c r="V48" s="931"/>
      <c r="W48" s="931"/>
    </row>
    <row r="49" spans="2:23" x14ac:dyDescent="0.15">
      <c r="B49" s="931"/>
      <c r="C49" s="931"/>
      <c r="D49" s="931"/>
      <c r="E49" s="931"/>
      <c r="F49" s="931"/>
      <c r="G49" s="931"/>
      <c r="H49" s="931"/>
      <c r="I49" s="931"/>
      <c r="J49" s="931"/>
      <c r="K49" s="931"/>
      <c r="L49" s="931"/>
      <c r="M49" s="931"/>
      <c r="N49" s="931"/>
      <c r="O49" s="931"/>
      <c r="P49" s="931"/>
      <c r="Q49" s="931"/>
      <c r="R49" s="931"/>
      <c r="S49" s="931"/>
      <c r="T49" s="931"/>
      <c r="U49" s="931"/>
      <c r="V49" s="931"/>
      <c r="W49" s="931"/>
    </row>
    <row r="122" spans="3:7" x14ac:dyDescent="0.15">
      <c r="C122" s="493"/>
      <c r="D122" s="493"/>
      <c r="E122" s="493"/>
      <c r="F122" s="493"/>
      <c r="G122" s="493"/>
    </row>
    <row r="123" spans="3:7" x14ac:dyDescent="0.15">
      <c r="C123" s="49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406" customWidth="1"/>
    <col min="2" max="2" width="3.125" style="406" customWidth="1"/>
    <col min="3" max="3" width="1.125" style="406" customWidth="1"/>
    <col min="4" max="22" width="4" style="406"/>
    <col min="23" max="23" width="3.125" style="406" customWidth="1"/>
    <col min="24" max="24" width="2.375" style="406" customWidth="1"/>
    <col min="25" max="25" width="4" style="406"/>
    <col min="26" max="26" width="2.25" style="406" customWidth="1"/>
    <col min="27" max="27" width="4" style="406"/>
    <col min="28" max="28" width="2.375" style="406" customWidth="1"/>
    <col min="29" max="29" width="1.5" style="406" customWidth="1"/>
    <col min="30" max="32" width="4" style="406"/>
    <col min="33" max="33" width="6.625" style="406" bestFit="1" customWidth="1"/>
    <col min="34" max="16384" width="4" style="406"/>
  </cols>
  <sheetData>
    <row r="2" spans="2:33" x14ac:dyDescent="0.15">
      <c r="B2" s="406" t="s">
        <v>617</v>
      </c>
      <c r="C2"/>
      <c r="D2"/>
      <c r="E2"/>
      <c r="F2"/>
      <c r="G2"/>
      <c r="H2"/>
      <c r="I2"/>
      <c r="J2"/>
      <c r="K2"/>
      <c r="L2"/>
      <c r="M2"/>
      <c r="N2"/>
      <c r="O2"/>
      <c r="P2"/>
      <c r="Q2"/>
      <c r="R2"/>
      <c r="S2"/>
      <c r="T2"/>
      <c r="U2"/>
      <c r="V2"/>
      <c r="W2"/>
      <c r="X2"/>
      <c r="Y2"/>
      <c r="Z2"/>
      <c r="AA2"/>
      <c r="AB2"/>
    </row>
    <row r="4" spans="2:33" ht="34.5" customHeight="1" x14ac:dyDescent="0.15">
      <c r="B4" s="921" t="s">
        <v>804</v>
      </c>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row>
    <row r="5" spans="2:33" ht="16.5" customHeight="1" x14ac:dyDescent="0.15">
      <c r="B5" s="799" t="s">
        <v>805</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2"/>
      <c r="AD5" s="2"/>
    </row>
    <row r="6" spans="2:33" ht="13.5" customHeight="1" x14ac:dyDescent="0.15"/>
    <row r="7" spans="2:33" ht="24" customHeight="1" x14ac:dyDescent="0.15">
      <c r="B7" s="811" t="s">
        <v>227</v>
      </c>
      <c r="C7" s="811"/>
      <c r="D7" s="811"/>
      <c r="E7" s="811"/>
      <c r="F7" s="811"/>
      <c r="G7" s="812"/>
      <c r="H7" s="813"/>
      <c r="I7" s="813"/>
      <c r="J7" s="813"/>
      <c r="K7" s="813"/>
      <c r="L7" s="813"/>
      <c r="M7" s="813"/>
      <c r="N7" s="813"/>
      <c r="O7" s="813"/>
      <c r="P7" s="813"/>
      <c r="Q7" s="813"/>
      <c r="R7" s="813"/>
      <c r="S7" s="813"/>
      <c r="T7" s="813"/>
      <c r="U7" s="813"/>
      <c r="V7" s="813"/>
      <c r="W7" s="813"/>
      <c r="X7" s="813"/>
      <c r="Y7" s="813"/>
      <c r="Z7" s="813"/>
      <c r="AA7" s="813"/>
      <c r="AB7" s="814"/>
    </row>
    <row r="8" spans="2:33" ht="24" customHeight="1" x14ac:dyDescent="0.15">
      <c r="B8" s="811" t="s">
        <v>228</v>
      </c>
      <c r="C8" s="811"/>
      <c r="D8" s="811"/>
      <c r="E8" s="811"/>
      <c r="F8" s="811"/>
      <c r="G8" s="334" t="s">
        <v>0</v>
      </c>
      <c r="H8" s="434" t="s">
        <v>199</v>
      </c>
      <c r="I8" s="434"/>
      <c r="J8" s="434"/>
      <c r="K8" s="434"/>
      <c r="L8" s="334" t="s">
        <v>0</v>
      </c>
      <c r="M8" s="434" t="s">
        <v>200</v>
      </c>
      <c r="N8" s="434"/>
      <c r="O8" s="434"/>
      <c r="P8" s="434"/>
      <c r="Q8" s="334" t="s">
        <v>0</v>
      </c>
      <c r="R8" s="434" t="s">
        <v>201</v>
      </c>
      <c r="S8" s="434"/>
      <c r="T8" s="434"/>
      <c r="U8" s="434"/>
      <c r="V8" s="434"/>
      <c r="W8" s="434"/>
      <c r="X8" s="434"/>
      <c r="Y8" s="434"/>
      <c r="Z8" s="402"/>
      <c r="AA8" s="402"/>
      <c r="AB8" s="403"/>
    </row>
    <row r="9" spans="2:33" ht="21.95" customHeight="1" x14ac:dyDescent="0.15">
      <c r="B9" s="804" t="s">
        <v>389</v>
      </c>
      <c r="C9" s="805"/>
      <c r="D9" s="805"/>
      <c r="E9" s="805"/>
      <c r="F9" s="806"/>
      <c r="G9" s="336" t="s">
        <v>0</v>
      </c>
      <c r="H9" s="416" t="s">
        <v>772</v>
      </c>
      <c r="I9" s="351"/>
      <c r="J9" s="351"/>
      <c r="K9" s="351"/>
      <c r="L9" s="351"/>
      <c r="M9" s="351"/>
      <c r="N9" s="351"/>
      <c r="O9" s="351"/>
      <c r="P9" s="351"/>
      <c r="Q9" s="351"/>
      <c r="R9" s="351"/>
      <c r="S9" s="351"/>
      <c r="T9" s="351"/>
      <c r="U9" s="351"/>
      <c r="V9" s="351"/>
      <c r="W9" s="351"/>
      <c r="X9" s="351"/>
      <c r="Y9" s="351"/>
      <c r="Z9" s="351"/>
      <c r="AA9" s="351"/>
      <c r="AB9" s="352"/>
    </row>
    <row r="10" spans="2:33" ht="21.95" customHeight="1" x14ac:dyDescent="0.15">
      <c r="B10" s="807"/>
      <c r="C10" s="808"/>
      <c r="D10" s="808"/>
      <c r="E10" s="808"/>
      <c r="F10" s="809"/>
      <c r="G10" s="339" t="s">
        <v>0</v>
      </c>
      <c r="H10" s="344" t="s">
        <v>773</v>
      </c>
      <c r="I10" s="355"/>
      <c r="J10" s="355"/>
      <c r="K10" s="355"/>
      <c r="L10" s="355"/>
      <c r="M10" s="355"/>
      <c r="N10" s="355"/>
      <c r="O10" s="355"/>
      <c r="P10" s="355"/>
      <c r="Q10" s="355"/>
      <c r="R10" s="355"/>
      <c r="S10" s="355"/>
      <c r="T10" s="355"/>
      <c r="U10" s="355"/>
      <c r="V10" s="355"/>
      <c r="W10" s="355"/>
      <c r="X10" s="355"/>
      <c r="Y10" s="355"/>
      <c r="Z10" s="355"/>
      <c r="AA10" s="355"/>
      <c r="AB10" s="356"/>
    </row>
    <row r="11" spans="2:33" ht="13.5" customHeight="1" x14ac:dyDescent="0.15">
      <c r="AG11" s="259"/>
    </row>
    <row r="12" spans="2:33" ht="12.95" customHeight="1" x14ac:dyDescent="0.15">
      <c r="B12" s="415"/>
      <c r="C12" s="416"/>
      <c r="D12" s="416"/>
      <c r="E12" s="416"/>
      <c r="F12" s="416"/>
      <c r="G12" s="416"/>
      <c r="H12" s="416"/>
      <c r="I12" s="416"/>
      <c r="J12" s="416"/>
      <c r="K12" s="416"/>
      <c r="L12" s="416"/>
      <c r="M12" s="416"/>
      <c r="N12" s="416"/>
      <c r="O12" s="416"/>
      <c r="P12" s="416"/>
      <c r="Q12" s="416"/>
      <c r="R12" s="416"/>
      <c r="S12" s="416"/>
      <c r="T12" s="416"/>
      <c r="U12" s="416"/>
      <c r="V12" s="416"/>
      <c r="W12" s="416"/>
      <c r="X12" s="415"/>
      <c r="Y12" s="416"/>
      <c r="Z12" s="416"/>
      <c r="AA12" s="416"/>
      <c r="AB12" s="417"/>
      <c r="AC12"/>
      <c r="AD12"/>
    </row>
    <row r="13" spans="2:33" ht="17.100000000000001" customHeight="1" x14ac:dyDescent="0.15">
      <c r="B13" s="257" t="s">
        <v>806</v>
      </c>
      <c r="C13" s="258"/>
      <c r="X13" s="414"/>
      <c r="Y13" s="164" t="s">
        <v>206</v>
      </c>
      <c r="Z13" s="164" t="s">
        <v>207</v>
      </c>
      <c r="AA13" s="164" t="s">
        <v>208</v>
      </c>
      <c r="AB13" s="413"/>
      <c r="AC13"/>
      <c r="AD13"/>
    </row>
    <row r="14" spans="2:33" ht="17.100000000000001" customHeight="1" x14ac:dyDescent="0.15">
      <c r="B14" s="414"/>
      <c r="X14" s="414"/>
      <c r="AB14" s="413"/>
      <c r="AC14"/>
      <c r="AD14"/>
    </row>
    <row r="15" spans="2:33" ht="49.15" customHeight="1" x14ac:dyDescent="0.15">
      <c r="B15" s="414"/>
      <c r="C15" s="919" t="s">
        <v>776</v>
      </c>
      <c r="D15" s="919"/>
      <c r="E15" s="919"/>
      <c r="F15" s="401" t="s">
        <v>292</v>
      </c>
      <c r="G15" s="914" t="s">
        <v>790</v>
      </c>
      <c r="H15" s="914"/>
      <c r="I15" s="914"/>
      <c r="J15" s="914"/>
      <c r="K15" s="914"/>
      <c r="L15" s="914"/>
      <c r="M15" s="914"/>
      <c r="N15" s="914"/>
      <c r="O15" s="914"/>
      <c r="P15" s="914"/>
      <c r="Q15" s="914"/>
      <c r="R15" s="914"/>
      <c r="S15" s="914"/>
      <c r="T15" s="914"/>
      <c r="U15" s="914"/>
      <c r="V15" s="915"/>
      <c r="X15" s="414"/>
      <c r="Y15" s="358" t="s">
        <v>0</v>
      </c>
      <c r="Z15" s="358" t="s">
        <v>207</v>
      </c>
      <c r="AA15" s="358" t="s">
        <v>0</v>
      </c>
      <c r="AB15" s="413"/>
      <c r="AC15"/>
      <c r="AD15"/>
    </row>
    <row r="16" spans="2:33" ht="80.25" customHeight="1" x14ac:dyDescent="0.15">
      <c r="B16" s="414"/>
      <c r="C16" s="919"/>
      <c r="D16" s="919"/>
      <c r="E16" s="919"/>
      <c r="F16" s="478"/>
      <c r="G16" s="855" t="s">
        <v>1164</v>
      </c>
      <c r="H16" s="855"/>
      <c r="I16" s="855"/>
      <c r="J16" s="855"/>
      <c r="K16" s="855"/>
      <c r="L16" s="855"/>
      <c r="M16" s="855"/>
      <c r="N16" s="855"/>
      <c r="O16" s="855"/>
      <c r="P16" s="855"/>
      <c r="Q16" s="855"/>
      <c r="R16" s="855"/>
      <c r="S16" s="855"/>
      <c r="T16" s="855"/>
      <c r="U16" s="855"/>
      <c r="V16" s="856"/>
      <c r="X16" s="414"/>
      <c r="Y16" s="358" t="s">
        <v>0</v>
      </c>
      <c r="Z16" s="358" t="s">
        <v>207</v>
      </c>
      <c r="AA16" s="358" t="s">
        <v>0</v>
      </c>
      <c r="AB16" s="413"/>
      <c r="AC16"/>
      <c r="AD16"/>
    </row>
    <row r="17" spans="2:30" ht="19.5" customHeight="1" x14ac:dyDescent="0.15">
      <c r="B17" s="414"/>
      <c r="C17" s="919"/>
      <c r="D17" s="919"/>
      <c r="E17" s="919"/>
      <c r="F17" s="299" t="s">
        <v>294</v>
      </c>
      <c r="G17" s="360"/>
      <c r="H17" s="360"/>
      <c r="I17" s="360"/>
      <c r="J17" s="360"/>
      <c r="K17" s="360"/>
      <c r="L17" s="360"/>
      <c r="M17" s="360"/>
      <c r="N17" s="360"/>
      <c r="O17" s="360"/>
      <c r="P17" s="360"/>
      <c r="Q17" s="360"/>
      <c r="R17" s="360"/>
      <c r="S17" s="360"/>
      <c r="T17" s="360"/>
      <c r="U17" s="360"/>
      <c r="V17" s="361"/>
      <c r="X17" s="414"/>
      <c r="AB17" s="413"/>
      <c r="AC17"/>
      <c r="AD17"/>
    </row>
    <row r="18" spans="2:30" ht="19.5" customHeight="1" x14ac:dyDescent="0.15">
      <c r="B18" s="414"/>
      <c r="C18" s="919"/>
      <c r="D18" s="919"/>
      <c r="E18" s="919"/>
      <c r="F18" s="299"/>
      <c r="H18" s="433" t="s">
        <v>807</v>
      </c>
      <c r="I18" s="434"/>
      <c r="J18" s="434"/>
      <c r="K18" s="434"/>
      <c r="L18" s="434"/>
      <c r="M18" s="434"/>
      <c r="N18" s="434"/>
      <c r="O18" s="434"/>
      <c r="P18" s="434"/>
      <c r="Q18" s="440"/>
      <c r="R18" s="801"/>
      <c r="S18" s="802"/>
      <c r="T18" s="802"/>
      <c r="U18" s="403" t="s">
        <v>705</v>
      </c>
      <c r="V18" s="361"/>
      <c r="X18" s="414"/>
      <c r="AB18" s="413"/>
      <c r="AC18"/>
      <c r="AD18"/>
    </row>
    <row r="19" spans="2:30" ht="19.5" customHeight="1" x14ac:dyDescent="0.15">
      <c r="B19" s="414"/>
      <c r="C19" s="919"/>
      <c r="D19" s="919"/>
      <c r="E19" s="919"/>
      <c r="F19" s="299"/>
      <c r="H19" s="433" t="s">
        <v>808</v>
      </c>
      <c r="I19" s="434"/>
      <c r="J19" s="434"/>
      <c r="K19" s="434"/>
      <c r="L19" s="434"/>
      <c r="M19" s="434"/>
      <c r="N19" s="434"/>
      <c r="O19" s="434"/>
      <c r="P19" s="434"/>
      <c r="Q19" s="440"/>
      <c r="R19" s="801"/>
      <c r="S19" s="802"/>
      <c r="T19" s="802"/>
      <c r="U19" s="403" t="s">
        <v>705</v>
      </c>
      <c r="V19" s="361"/>
      <c r="X19" s="414"/>
      <c r="AB19" s="413"/>
      <c r="AC19"/>
      <c r="AD19"/>
    </row>
    <row r="20" spans="2:30" ht="19.5" customHeight="1" x14ac:dyDescent="0.15">
      <c r="B20" s="414"/>
      <c r="C20" s="919"/>
      <c r="D20" s="919"/>
      <c r="E20" s="919"/>
      <c r="F20" s="299"/>
      <c r="H20" s="433" t="s">
        <v>706</v>
      </c>
      <c r="I20" s="434"/>
      <c r="J20" s="434"/>
      <c r="K20" s="434"/>
      <c r="L20" s="434"/>
      <c r="M20" s="434"/>
      <c r="N20" s="434"/>
      <c r="O20" s="434"/>
      <c r="P20" s="434"/>
      <c r="Q20" s="440"/>
      <c r="R20" s="951" t="str">
        <f>(IFERROR(ROUNDDOWN(R19/R18*100,0),""))</f>
        <v/>
      </c>
      <c r="S20" s="952"/>
      <c r="T20" s="952"/>
      <c r="U20" s="403" t="s">
        <v>62</v>
      </c>
      <c r="V20" s="361"/>
      <c r="X20" s="414"/>
      <c r="AB20" s="413"/>
      <c r="AC20"/>
      <c r="AD20"/>
    </row>
    <row r="21" spans="2:30" ht="19.5" customHeight="1" x14ac:dyDescent="0.15">
      <c r="B21" s="414"/>
      <c r="C21" s="919"/>
      <c r="D21" s="919"/>
      <c r="E21" s="919"/>
      <c r="F21" s="437"/>
      <c r="G21" s="355"/>
      <c r="H21" s="355"/>
      <c r="I21" s="355"/>
      <c r="J21" s="355"/>
      <c r="K21" s="355"/>
      <c r="L21" s="355"/>
      <c r="M21" s="355"/>
      <c r="N21" s="355"/>
      <c r="O21" s="355"/>
      <c r="P21" s="355"/>
      <c r="Q21" s="355"/>
      <c r="R21" s="355"/>
      <c r="S21" s="355"/>
      <c r="T21" s="355"/>
      <c r="U21" s="355"/>
      <c r="V21" s="356"/>
      <c r="X21" s="414"/>
      <c r="AB21" s="413"/>
      <c r="AC21"/>
      <c r="AD21"/>
    </row>
    <row r="22" spans="2:30" ht="63" customHeight="1" x14ac:dyDescent="0.15">
      <c r="B22" s="414"/>
      <c r="C22" s="919"/>
      <c r="D22" s="919"/>
      <c r="E22" s="919"/>
      <c r="F22" s="437" t="s">
        <v>397</v>
      </c>
      <c r="G22" s="913" t="s">
        <v>809</v>
      </c>
      <c r="H22" s="914"/>
      <c r="I22" s="914"/>
      <c r="J22" s="914"/>
      <c r="K22" s="914"/>
      <c r="L22" s="914"/>
      <c r="M22" s="914"/>
      <c r="N22" s="914"/>
      <c r="O22" s="914"/>
      <c r="P22" s="914"/>
      <c r="Q22" s="914"/>
      <c r="R22" s="914"/>
      <c r="S22" s="914"/>
      <c r="T22" s="914"/>
      <c r="U22" s="914"/>
      <c r="V22" s="915"/>
      <c r="X22" s="414"/>
      <c r="Y22" s="358" t="s">
        <v>0</v>
      </c>
      <c r="Z22" s="358" t="s">
        <v>207</v>
      </c>
      <c r="AA22" s="358" t="s">
        <v>0</v>
      </c>
      <c r="AB22" s="413"/>
      <c r="AC22"/>
      <c r="AD22"/>
    </row>
    <row r="23" spans="2:30" ht="37.15" customHeight="1" x14ac:dyDescent="0.15">
      <c r="B23" s="414"/>
      <c r="C23" s="919"/>
      <c r="D23" s="919"/>
      <c r="E23" s="919"/>
      <c r="F23" s="437" t="s">
        <v>399</v>
      </c>
      <c r="G23" s="913" t="s">
        <v>810</v>
      </c>
      <c r="H23" s="914"/>
      <c r="I23" s="914"/>
      <c r="J23" s="914"/>
      <c r="K23" s="914"/>
      <c r="L23" s="914"/>
      <c r="M23" s="914"/>
      <c r="N23" s="914"/>
      <c r="O23" s="914"/>
      <c r="P23" s="914"/>
      <c r="Q23" s="914"/>
      <c r="R23" s="914"/>
      <c r="S23" s="914"/>
      <c r="T23" s="914"/>
      <c r="U23" s="914"/>
      <c r="V23" s="915"/>
      <c r="X23" s="414"/>
      <c r="Y23" s="358" t="s">
        <v>0</v>
      </c>
      <c r="Z23" s="358" t="s">
        <v>207</v>
      </c>
      <c r="AA23" s="358" t="s">
        <v>0</v>
      </c>
      <c r="AB23" s="413"/>
      <c r="AC23"/>
      <c r="AD23"/>
    </row>
    <row r="24" spans="2:30" ht="16.899999999999999" customHeight="1" x14ac:dyDescent="0.15">
      <c r="B24" s="414"/>
      <c r="C24" s="456"/>
      <c r="D24" s="456"/>
      <c r="E24" s="456"/>
      <c r="F24" s="358"/>
      <c r="G24" s="360"/>
      <c r="H24" s="360"/>
      <c r="I24" s="360"/>
      <c r="J24" s="360"/>
      <c r="K24" s="360"/>
      <c r="L24" s="360"/>
      <c r="M24" s="360"/>
      <c r="N24" s="360"/>
      <c r="O24" s="360"/>
      <c r="P24" s="360"/>
      <c r="Q24" s="360"/>
      <c r="R24" s="360"/>
      <c r="S24" s="360"/>
      <c r="T24" s="360"/>
      <c r="U24" s="360"/>
      <c r="V24" s="360"/>
      <c r="X24" s="414"/>
      <c r="AB24" s="413"/>
      <c r="AC24"/>
      <c r="AD24"/>
    </row>
    <row r="25" spans="2:30" ht="49.9" customHeight="1" x14ac:dyDescent="0.15">
      <c r="B25" s="414"/>
      <c r="C25" s="917" t="s">
        <v>811</v>
      </c>
      <c r="D25" s="917"/>
      <c r="E25" s="917"/>
      <c r="F25" s="401" t="s">
        <v>292</v>
      </c>
      <c r="G25" s="913" t="s">
        <v>795</v>
      </c>
      <c r="H25" s="914"/>
      <c r="I25" s="914"/>
      <c r="J25" s="914"/>
      <c r="K25" s="914"/>
      <c r="L25" s="914"/>
      <c r="M25" s="914"/>
      <c r="N25" s="914"/>
      <c r="O25" s="914"/>
      <c r="P25" s="914"/>
      <c r="Q25" s="914"/>
      <c r="R25" s="914"/>
      <c r="S25" s="914"/>
      <c r="T25" s="914"/>
      <c r="U25" s="914"/>
      <c r="V25" s="915"/>
      <c r="X25" s="414"/>
      <c r="Y25" s="358" t="s">
        <v>0</v>
      </c>
      <c r="Z25" s="358" t="s">
        <v>207</v>
      </c>
      <c r="AA25" s="358" t="s">
        <v>0</v>
      </c>
      <c r="AB25" s="413"/>
      <c r="AC25"/>
      <c r="AD25"/>
    </row>
    <row r="26" spans="2:30" ht="79.150000000000006" customHeight="1" x14ac:dyDescent="0.15">
      <c r="B26" s="414"/>
      <c r="C26" s="917"/>
      <c r="D26" s="917"/>
      <c r="E26" s="917"/>
      <c r="F26" s="478"/>
      <c r="G26" s="855" t="s">
        <v>1165</v>
      </c>
      <c r="H26" s="855"/>
      <c r="I26" s="855"/>
      <c r="J26" s="855"/>
      <c r="K26" s="855"/>
      <c r="L26" s="855"/>
      <c r="M26" s="855"/>
      <c r="N26" s="855"/>
      <c r="O26" s="855"/>
      <c r="P26" s="855"/>
      <c r="Q26" s="855"/>
      <c r="R26" s="855"/>
      <c r="S26" s="855"/>
      <c r="T26" s="855"/>
      <c r="U26" s="855"/>
      <c r="V26" s="856"/>
      <c r="X26" s="414"/>
      <c r="Y26" s="358" t="s">
        <v>0</v>
      </c>
      <c r="Z26" s="358" t="s">
        <v>207</v>
      </c>
      <c r="AA26" s="358" t="s">
        <v>0</v>
      </c>
      <c r="AB26" s="413"/>
      <c r="AC26"/>
      <c r="AD26"/>
    </row>
    <row r="27" spans="2:30" ht="19.5" customHeight="1" x14ac:dyDescent="0.15">
      <c r="B27" s="414"/>
      <c r="C27" s="917"/>
      <c r="D27" s="917"/>
      <c r="E27" s="917"/>
      <c r="F27" s="299" t="s">
        <v>294</v>
      </c>
      <c r="G27" s="360"/>
      <c r="H27" s="360"/>
      <c r="I27" s="360"/>
      <c r="J27" s="360"/>
      <c r="K27" s="360"/>
      <c r="L27" s="360"/>
      <c r="M27" s="360"/>
      <c r="N27" s="360"/>
      <c r="O27" s="360"/>
      <c r="P27" s="360"/>
      <c r="Q27" s="360"/>
      <c r="R27" s="360"/>
      <c r="S27" s="360"/>
      <c r="T27" s="360"/>
      <c r="U27" s="360"/>
      <c r="V27" s="361"/>
      <c r="X27" s="414"/>
      <c r="AB27" s="413"/>
      <c r="AC27"/>
      <c r="AD27"/>
    </row>
    <row r="28" spans="2:30" ht="19.5" customHeight="1" x14ac:dyDescent="0.15">
      <c r="B28" s="414"/>
      <c r="C28" s="917"/>
      <c r="D28" s="917"/>
      <c r="E28" s="917"/>
      <c r="F28" s="299"/>
      <c r="H28" s="433" t="s">
        <v>807</v>
      </c>
      <c r="I28" s="434"/>
      <c r="J28" s="434"/>
      <c r="K28" s="434"/>
      <c r="L28" s="434"/>
      <c r="M28" s="434"/>
      <c r="N28" s="434"/>
      <c r="O28" s="434"/>
      <c r="P28" s="434"/>
      <c r="Q28" s="440"/>
      <c r="R28" s="801"/>
      <c r="S28" s="802"/>
      <c r="T28" s="802"/>
      <c r="U28" s="403" t="s">
        <v>705</v>
      </c>
      <c r="V28" s="361"/>
      <c r="X28" s="414"/>
      <c r="AB28" s="413"/>
      <c r="AC28"/>
      <c r="AD28"/>
    </row>
    <row r="29" spans="2:30" ht="19.5" customHeight="1" x14ac:dyDescent="0.15">
      <c r="B29" s="414"/>
      <c r="C29" s="917"/>
      <c r="D29" s="917"/>
      <c r="E29" s="917"/>
      <c r="F29" s="299"/>
      <c r="H29" s="433" t="s">
        <v>808</v>
      </c>
      <c r="I29" s="434"/>
      <c r="J29" s="434"/>
      <c r="K29" s="434"/>
      <c r="L29" s="434"/>
      <c r="M29" s="434"/>
      <c r="N29" s="434"/>
      <c r="O29" s="434"/>
      <c r="P29" s="434"/>
      <c r="Q29" s="440"/>
      <c r="R29" s="801"/>
      <c r="S29" s="802"/>
      <c r="T29" s="802"/>
      <c r="U29" s="403" t="s">
        <v>705</v>
      </c>
      <c r="V29" s="361"/>
      <c r="X29" s="414"/>
      <c r="AB29" s="413"/>
      <c r="AC29"/>
      <c r="AD29"/>
    </row>
    <row r="30" spans="2:30" ht="19.149999999999999" customHeight="1" x14ac:dyDescent="0.15">
      <c r="B30" s="414"/>
      <c r="C30" s="917"/>
      <c r="D30" s="917"/>
      <c r="E30" s="917"/>
      <c r="F30" s="299"/>
      <c r="H30" s="433" t="s">
        <v>706</v>
      </c>
      <c r="I30" s="434"/>
      <c r="J30" s="434"/>
      <c r="K30" s="434"/>
      <c r="L30" s="434"/>
      <c r="M30" s="434"/>
      <c r="N30" s="434"/>
      <c r="O30" s="434"/>
      <c r="P30" s="434"/>
      <c r="Q30" s="440"/>
      <c r="R30" s="951" t="str">
        <f>(IFERROR(ROUNDDOWN(R29/R28*100,0),""))</f>
        <v/>
      </c>
      <c r="S30" s="952"/>
      <c r="T30" s="952"/>
      <c r="U30" s="403" t="s">
        <v>62</v>
      </c>
      <c r="V30" s="361"/>
      <c r="X30" s="414"/>
      <c r="AB30" s="413"/>
      <c r="AC30"/>
      <c r="AD30"/>
    </row>
    <row r="31" spans="2:30" ht="19.899999999999999" customHeight="1" x14ac:dyDescent="0.15">
      <c r="B31" s="414"/>
      <c r="C31" s="917"/>
      <c r="D31" s="917"/>
      <c r="E31" s="917"/>
      <c r="F31" s="437"/>
      <c r="G31" s="355"/>
      <c r="H31" s="355"/>
      <c r="I31" s="355"/>
      <c r="J31" s="355"/>
      <c r="K31" s="355"/>
      <c r="L31" s="355"/>
      <c r="M31" s="355"/>
      <c r="N31" s="355"/>
      <c r="O31" s="355"/>
      <c r="P31" s="355"/>
      <c r="Q31" s="355"/>
      <c r="R31" s="355"/>
      <c r="S31" s="355"/>
      <c r="T31" s="355"/>
      <c r="U31" s="355"/>
      <c r="V31" s="356"/>
      <c r="X31" s="414"/>
      <c r="AB31" s="413"/>
      <c r="AC31"/>
      <c r="AD31"/>
    </row>
    <row r="32" spans="2:30" ht="63" customHeight="1" x14ac:dyDescent="0.15">
      <c r="B32" s="414"/>
      <c r="C32" s="917"/>
      <c r="D32" s="917"/>
      <c r="E32" s="917"/>
      <c r="F32" s="401" t="s">
        <v>397</v>
      </c>
      <c r="G32" s="838" t="s">
        <v>812</v>
      </c>
      <c r="H32" s="838"/>
      <c r="I32" s="838"/>
      <c r="J32" s="838"/>
      <c r="K32" s="838"/>
      <c r="L32" s="838"/>
      <c r="M32" s="838"/>
      <c r="N32" s="838"/>
      <c r="O32" s="838"/>
      <c r="P32" s="838"/>
      <c r="Q32" s="838"/>
      <c r="R32" s="838"/>
      <c r="S32" s="838"/>
      <c r="T32" s="838"/>
      <c r="U32" s="838"/>
      <c r="V32" s="838"/>
      <c r="X32" s="414"/>
      <c r="Y32" s="358" t="s">
        <v>0</v>
      </c>
      <c r="Z32" s="358" t="s">
        <v>207</v>
      </c>
      <c r="AA32" s="358" t="s">
        <v>0</v>
      </c>
      <c r="AB32" s="413"/>
      <c r="AC32"/>
    </row>
    <row r="33" spans="2:29" ht="32.450000000000003" customHeight="1" x14ac:dyDescent="0.15">
      <c r="B33" s="414"/>
      <c r="C33" s="917"/>
      <c r="D33" s="917"/>
      <c r="E33" s="917"/>
      <c r="F33" s="437" t="s">
        <v>399</v>
      </c>
      <c r="G33" s="913" t="s">
        <v>810</v>
      </c>
      <c r="H33" s="914"/>
      <c r="I33" s="914"/>
      <c r="J33" s="914"/>
      <c r="K33" s="914"/>
      <c r="L33" s="914"/>
      <c r="M33" s="914"/>
      <c r="N33" s="914"/>
      <c r="O33" s="914"/>
      <c r="P33" s="914"/>
      <c r="Q33" s="914"/>
      <c r="R33" s="914"/>
      <c r="S33" s="914"/>
      <c r="T33" s="914"/>
      <c r="U33" s="914"/>
      <c r="V33" s="915"/>
      <c r="X33" s="414"/>
      <c r="Y33" s="358" t="s">
        <v>0</v>
      </c>
      <c r="Z33" s="358" t="s">
        <v>207</v>
      </c>
      <c r="AA33" s="358" t="s">
        <v>0</v>
      </c>
      <c r="AB33" s="413"/>
      <c r="AC33"/>
    </row>
    <row r="34" spans="2:29" x14ac:dyDescent="0.15">
      <c r="B34" s="418"/>
      <c r="C34" s="344"/>
      <c r="D34" s="344"/>
      <c r="E34" s="344"/>
      <c r="F34" s="344"/>
      <c r="G34" s="344"/>
      <c r="H34" s="344"/>
      <c r="I34" s="344"/>
      <c r="J34" s="344"/>
      <c r="K34" s="344"/>
      <c r="L34" s="344"/>
      <c r="M34" s="344"/>
      <c r="N34" s="344"/>
      <c r="O34" s="344"/>
      <c r="P34" s="344"/>
      <c r="Q34" s="344"/>
      <c r="R34" s="344"/>
      <c r="S34" s="344"/>
      <c r="T34" s="344"/>
      <c r="U34" s="344"/>
      <c r="V34" s="344"/>
      <c r="W34" s="344"/>
      <c r="X34" s="418"/>
      <c r="Y34" s="344"/>
      <c r="Z34" s="344"/>
      <c r="AA34" s="344"/>
      <c r="AB34" s="419"/>
    </row>
    <row r="36" spans="2:29" x14ac:dyDescent="0.15">
      <c r="B36" s="406" t="s">
        <v>413</v>
      </c>
    </row>
    <row r="37" spans="2:29" x14ac:dyDescent="0.15">
      <c r="B37" s="406" t="s">
        <v>414</v>
      </c>
      <c r="K37"/>
      <c r="L37"/>
      <c r="M37"/>
      <c r="N37"/>
      <c r="O37"/>
      <c r="P37"/>
      <c r="Q37"/>
      <c r="R37"/>
      <c r="S37"/>
      <c r="T37"/>
      <c r="U37"/>
      <c r="V37"/>
      <c r="W37"/>
      <c r="X37"/>
      <c r="Y37"/>
      <c r="Z37"/>
      <c r="AA37"/>
    </row>
    <row r="122" spans="3:7" x14ac:dyDescent="0.15">
      <c r="C122" s="344"/>
      <c r="D122" s="344"/>
      <c r="E122" s="344"/>
      <c r="F122" s="344"/>
      <c r="G122" s="344"/>
    </row>
    <row r="123" spans="3:7" x14ac:dyDescent="0.15">
      <c r="C123" s="41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60" customWidth="1"/>
    <col min="2" max="23" width="3.625" style="260" customWidth="1"/>
    <col min="24" max="24" width="2.125" style="260" customWidth="1"/>
    <col min="25" max="37" width="5.625" style="260" customWidth="1"/>
    <col min="38" max="16384" width="9" style="260"/>
  </cols>
  <sheetData>
    <row r="1" spans="2:23" x14ac:dyDescent="0.15">
      <c r="B1" s="260" t="s">
        <v>1166</v>
      </c>
      <c r="M1" s="261"/>
      <c r="N1" s="262"/>
      <c r="O1" s="262"/>
      <c r="P1" s="262"/>
      <c r="Q1" s="261" t="s">
        <v>10</v>
      </c>
      <c r="R1" s="263"/>
      <c r="S1" s="262" t="s">
        <v>11</v>
      </c>
      <c r="T1" s="263"/>
      <c r="U1" s="262" t="s">
        <v>12</v>
      </c>
      <c r="V1" s="263"/>
      <c r="W1" s="262" t="s">
        <v>90</v>
      </c>
    </row>
    <row r="2" spans="2:23" ht="5.0999999999999996" customHeight="1" x14ac:dyDescent="0.15">
      <c r="M2" s="261"/>
      <c r="N2" s="262"/>
      <c r="O2" s="262"/>
      <c r="P2" s="262"/>
      <c r="Q2" s="261"/>
      <c r="R2" s="262"/>
      <c r="S2" s="262"/>
      <c r="T2" s="262"/>
      <c r="U2" s="262"/>
      <c r="V2" s="262"/>
      <c r="W2" s="262"/>
    </row>
    <row r="3" spans="2:23" x14ac:dyDescent="0.15">
      <c r="B3" s="948" t="s">
        <v>1167</v>
      </c>
      <c r="C3" s="948"/>
      <c r="D3" s="948"/>
      <c r="E3" s="948"/>
      <c r="F3" s="948"/>
      <c r="G3" s="948"/>
      <c r="H3" s="948"/>
      <c r="I3" s="948"/>
      <c r="J3" s="948"/>
      <c r="K3" s="948"/>
      <c r="L3" s="948"/>
      <c r="M3" s="948"/>
      <c r="N3" s="948"/>
      <c r="O3" s="948"/>
      <c r="P3" s="948"/>
      <c r="Q3" s="948"/>
      <c r="R3" s="948"/>
      <c r="S3" s="948"/>
      <c r="T3" s="948"/>
      <c r="U3" s="948"/>
      <c r="V3" s="948"/>
      <c r="W3" s="948"/>
    </row>
    <row r="4" spans="2:23" ht="5.0999999999999996" customHeight="1" x14ac:dyDescent="0.15">
      <c r="B4" s="262"/>
      <c r="C4" s="262"/>
      <c r="D4" s="262"/>
      <c r="E4" s="262"/>
      <c r="F4" s="262"/>
      <c r="G4" s="262"/>
      <c r="H4" s="262"/>
      <c r="I4" s="262"/>
      <c r="J4" s="262"/>
      <c r="K4" s="262"/>
      <c r="L4" s="262"/>
      <c r="M4" s="262"/>
      <c r="N4" s="262"/>
      <c r="O4" s="262"/>
      <c r="P4" s="262"/>
      <c r="Q4" s="262"/>
      <c r="R4" s="262"/>
      <c r="S4" s="262"/>
      <c r="T4" s="262"/>
      <c r="U4" s="262"/>
      <c r="V4" s="262"/>
      <c r="W4" s="262"/>
    </row>
    <row r="5" spans="2:23" x14ac:dyDescent="0.15">
      <c r="B5" s="262"/>
      <c r="C5" s="262"/>
      <c r="D5" s="262"/>
      <c r="E5" s="262"/>
      <c r="F5" s="262"/>
      <c r="G5" s="262"/>
      <c r="H5" s="262"/>
      <c r="I5" s="262"/>
      <c r="J5" s="262"/>
      <c r="K5" s="262"/>
      <c r="L5" s="262"/>
      <c r="M5" s="262"/>
      <c r="N5" s="262"/>
      <c r="O5" s="262"/>
      <c r="P5" s="261" t="s">
        <v>466</v>
      </c>
      <c r="Q5" s="949"/>
      <c r="R5" s="949"/>
      <c r="S5" s="949"/>
      <c r="T5" s="949"/>
      <c r="U5" s="949"/>
      <c r="V5" s="949"/>
      <c r="W5" s="949"/>
    </row>
    <row r="6" spans="2:23" x14ac:dyDescent="0.15">
      <c r="B6" s="262"/>
      <c r="C6" s="262"/>
      <c r="D6" s="262"/>
      <c r="E6" s="262"/>
      <c r="F6" s="262"/>
      <c r="G6" s="262"/>
      <c r="H6" s="262"/>
      <c r="I6" s="262"/>
      <c r="J6" s="262"/>
      <c r="K6" s="262"/>
      <c r="L6" s="262"/>
      <c r="M6" s="262"/>
      <c r="N6" s="262"/>
      <c r="O6" s="262"/>
      <c r="P6" s="261" t="s">
        <v>93</v>
      </c>
      <c r="Q6" s="950"/>
      <c r="R6" s="950"/>
      <c r="S6" s="950"/>
      <c r="T6" s="950"/>
      <c r="U6" s="950"/>
      <c r="V6" s="950"/>
      <c r="W6" s="950"/>
    </row>
    <row r="7" spans="2:23" ht="10.5" customHeight="1" x14ac:dyDescent="0.15">
      <c r="B7" s="262"/>
      <c r="C7" s="262"/>
      <c r="D7" s="262"/>
      <c r="E7" s="262"/>
      <c r="F7" s="262"/>
      <c r="G7" s="262"/>
      <c r="H7" s="262"/>
      <c r="I7" s="262"/>
      <c r="J7" s="262"/>
      <c r="K7" s="262"/>
      <c r="L7" s="262"/>
      <c r="M7" s="262"/>
      <c r="N7" s="262"/>
      <c r="O7" s="262"/>
      <c r="P7" s="262"/>
      <c r="Q7" s="262"/>
      <c r="R7" s="262"/>
      <c r="S7" s="262"/>
      <c r="T7" s="262"/>
      <c r="U7" s="262"/>
      <c r="V7" s="262"/>
      <c r="W7" s="262"/>
    </row>
    <row r="8" spans="2:23" x14ac:dyDescent="0.15">
      <c r="B8" s="260" t="s">
        <v>1168</v>
      </c>
    </row>
    <row r="9" spans="2:23" x14ac:dyDescent="0.15">
      <c r="C9" s="263" t="s">
        <v>0</v>
      </c>
      <c r="D9" s="260" t="s">
        <v>1146</v>
      </c>
      <c r="J9" s="263" t="s">
        <v>0</v>
      </c>
      <c r="K9" s="260" t="s">
        <v>1147</v>
      </c>
    </row>
    <row r="10" spans="2:23" ht="10.5" customHeight="1" x14ac:dyDescent="0.15"/>
    <row r="11" spans="2:23" x14ac:dyDescent="0.15">
      <c r="B11" s="260" t="s">
        <v>1148</v>
      </c>
    </row>
    <row r="12" spans="2:23" x14ac:dyDescent="0.15">
      <c r="C12" s="263" t="s">
        <v>0</v>
      </c>
      <c r="D12" s="260" t="s">
        <v>1149</v>
      </c>
    </row>
    <row r="13" spans="2:23" x14ac:dyDescent="0.15">
      <c r="C13" s="263" t="s">
        <v>0</v>
      </c>
      <c r="D13" s="260" t="s">
        <v>1150</v>
      </c>
    </row>
    <row r="14" spans="2:23" ht="10.5" customHeight="1" x14ac:dyDescent="0.15"/>
    <row r="15" spans="2:23" x14ac:dyDescent="0.15">
      <c r="B15" s="260" t="s">
        <v>430</v>
      </c>
    </row>
    <row r="16" spans="2:23" ht="60" customHeight="1" x14ac:dyDescent="0.15">
      <c r="B16" s="934"/>
      <c r="C16" s="934"/>
      <c r="D16" s="934"/>
      <c r="E16" s="934"/>
      <c r="F16" s="943" t="s">
        <v>1151</v>
      </c>
      <c r="G16" s="944"/>
      <c r="H16" s="944"/>
      <c r="I16" s="944"/>
      <c r="J16" s="944"/>
      <c r="K16" s="944"/>
      <c r="L16" s="945"/>
      <c r="M16" s="937" t="s">
        <v>1169</v>
      </c>
      <c r="N16" s="937"/>
      <c r="O16" s="937"/>
      <c r="P16" s="937"/>
      <c r="Q16" s="937"/>
      <c r="R16" s="937"/>
      <c r="S16" s="937"/>
    </row>
    <row r="17" spans="2:23" x14ac:dyDescent="0.15">
      <c r="B17" s="935">
        <v>4</v>
      </c>
      <c r="C17" s="936"/>
      <c r="D17" s="936" t="s">
        <v>89</v>
      </c>
      <c r="E17" s="946"/>
      <c r="F17" s="932"/>
      <c r="G17" s="933"/>
      <c r="H17" s="933"/>
      <c r="I17" s="933"/>
      <c r="J17" s="933"/>
      <c r="K17" s="933"/>
      <c r="L17" s="453" t="s">
        <v>293</v>
      </c>
      <c r="M17" s="932"/>
      <c r="N17" s="933"/>
      <c r="O17" s="933"/>
      <c r="P17" s="933"/>
      <c r="Q17" s="933"/>
      <c r="R17" s="933"/>
      <c r="S17" s="453" t="s">
        <v>293</v>
      </c>
    </row>
    <row r="18" spans="2:23" x14ac:dyDescent="0.15">
      <c r="B18" s="935">
        <v>5</v>
      </c>
      <c r="C18" s="936"/>
      <c r="D18" s="936" t="s">
        <v>89</v>
      </c>
      <c r="E18" s="946"/>
      <c r="F18" s="932"/>
      <c r="G18" s="933"/>
      <c r="H18" s="933"/>
      <c r="I18" s="933"/>
      <c r="J18" s="933"/>
      <c r="K18" s="933"/>
      <c r="L18" s="453" t="s">
        <v>293</v>
      </c>
      <c r="M18" s="932"/>
      <c r="N18" s="933"/>
      <c r="O18" s="933"/>
      <c r="P18" s="933"/>
      <c r="Q18" s="933"/>
      <c r="R18" s="933"/>
      <c r="S18" s="453" t="s">
        <v>293</v>
      </c>
    </row>
    <row r="19" spans="2:23" x14ac:dyDescent="0.15">
      <c r="B19" s="935">
        <v>6</v>
      </c>
      <c r="C19" s="936"/>
      <c r="D19" s="936" t="s">
        <v>89</v>
      </c>
      <c r="E19" s="946"/>
      <c r="F19" s="932"/>
      <c r="G19" s="933"/>
      <c r="H19" s="933"/>
      <c r="I19" s="933"/>
      <c r="J19" s="933"/>
      <c r="K19" s="933"/>
      <c r="L19" s="453" t="s">
        <v>293</v>
      </c>
      <c r="M19" s="932"/>
      <c r="N19" s="933"/>
      <c r="O19" s="933"/>
      <c r="P19" s="933"/>
      <c r="Q19" s="933"/>
      <c r="R19" s="933"/>
      <c r="S19" s="453" t="s">
        <v>293</v>
      </c>
    </row>
    <row r="20" spans="2:23" x14ac:dyDescent="0.15">
      <c r="B20" s="935">
        <v>7</v>
      </c>
      <c r="C20" s="936"/>
      <c r="D20" s="936" t="s">
        <v>89</v>
      </c>
      <c r="E20" s="946"/>
      <c r="F20" s="932"/>
      <c r="G20" s="933"/>
      <c r="H20" s="933"/>
      <c r="I20" s="933"/>
      <c r="J20" s="933"/>
      <c r="K20" s="933"/>
      <c r="L20" s="453" t="s">
        <v>293</v>
      </c>
      <c r="M20" s="932"/>
      <c r="N20" s="933"/>
      <c r="O20" s="933"/>
      <c r="P20" s="933"/>
      <c r="Q20" s="933"/>
      <c r="R20" s="933"/>
      <c r="S20" s="453" t="s">
        <v>293</v>
      </c>
    </row>
    <row r="21" spans="2:23" x14ac:dyDescent="0.15">
      <c r="B21" s="935">
        <v>8</v>
      </c>
      <c r="C21" s="936"/>
      <c r="D21" s="936" t="s">
        <v>89</v>
      </c>
      <c r="E21" s="946"/>
      <c r="F21" s="932"/>
      <c r="G21" s="933"/>
      <c r="H21" s="933"/>
      <c r="I21" s="933"/>
      <c r="J21" s="933"/>
      <c r="K21" s="933"/>
      <c r="L21" s="453" t="s">
        <v>293</v>
      </c>
      <c r="M21" s="932"/>
      <c r="N21" s="933"/>
      <c r="O21" s="933"/>
      <c r="P21" s="933"/>
      <c r="Q21" s="933"/>
      <c r="R21" s="933"/>
      <c r="S21" s="453" t="s">
        <v>293</v>
      </c>
    </row>
    <row r="22" spans="2:23" x14ac:dyDescent="0.15">
      <c r="B22" s="935">
        <v>9</v>
      </c>
      <c r="C22" s="936"/>
      <c r="D22" s="936" t="s">
        <v>89</v>
      </c>
      <c r="E22" s="946"/>
      <c r="F22" s="932"/>
      <c r="G22" s="933"/>
      <c r="H22" s="933"/>
      <c r="I22" s="933"/>
      <c r="J22" s="933"/>
      <c r="K22" s="933"/>
      <c r="L22" s="453" t="s">
        <v>293</v>
      </c>
      <c r="M22" s="932"/>
      <c r="N22" s="933"/>
      <c r="O22" s="933"/>
      <c r="P22" s="933"/>
      <c r="Q22" s="933"/>
      <c r="R22" s="933"/>
      <c r="S22" s="453" t="s">
        <v>293</v>
      </c>
    </row>
    <row r="23" spans="2:23" x14ac:dyDescent="0.15">
      <c r="B23" s="935">
        <v>10</v>
      </c>
      <c r="C23" s="936"/>
      <c r="D23" s="936" t="s">
        <v>89</v>
      </c>
      <c r="E23" s="946"/>
      <c r="F23" s="932"/>
      <c r="G23" s="933"/>
      <c r="H23" s="933"/>
      <c r="I23" s="933"/>
      <c r="J23" s="933"/>
      <c r="K23" s="933"/>
      <c r="L23" s="453" t="s">
        <v>293</v>
      </c>
      <c r="M23" s="932"/>
      <c r="N23" s="933"/>
      <c r="O23" s="933"/>
      <c r="P23" s="933"/>
      <c r="Q23" s="933"/>
      <c r="R23" s="933"/>
      <c r="S23" s="453" t="s">
        <v>293</v>
      </c>
    </row>
    <row r="24" spans="2:23" x14ac:dyDescent="0.15">
      <c r="B24" s="935">
        <v>11</v>
      </c>
      <c r="C24" s="936"/>
      <c r="D24" s="936" t="s">
        <v>89</v>
      </c>
      <c r="E24" s="946"/>
      <c r="F24" s="932"/>
      <c r="G24" s="933"/>
      <c r="H24" s="933"/>
      <c r="I24" s="933"/>
      <c r="J24" s="933"/>
      <c r="K24" s="933"/>
      <c r="L24" s="453" t="s">
        <v>293</v>
      </c>
      <c r="M24" s="932"/>
      <c r="N24" s="933"/>
      <c r="O24" s="933"/>
      <c r="P24" s="933"/>
      <c r="Q24" s="933"/>
      <c r="R24" s="933"/>
      <c r="S24" s="453" t="s">
        <v>293</v>
      </c>
    </row>
    <row r="25" spans="2:23" x14ac:dyDescent="0.15">
      <c r="B25" s="935">
        <v>12</v>
      </c>
      <c r="C25" s="936"/>
      <c r="D25" s="936" t="s">
        <v>89</v>
      </c>
      <c r="E25" s="946"/>
      <c r="F25" s="932"/>
      <c r="G25" s="933"/>
      <c r="H25" s="933"/>
      <c r="I25" s="933"/>
      <c r="J25" s="933"/>
      <c r="K25" s="933"/>
      <c r="L25" s="453" t="s">
        <v>293</v>
      </c>
      <c r="M25" s="932"/>
      <c r="N25" s="933"/>
      <c r="O25" s="933"/>
      <c r="P25" s="933"/>
      <c r="Q25" s="933"/>
      <c r="R25" s="933"/>
      <c r="S25" s="453" t="s">
        <v>293</v>
      </c>
      <c r="U25" s="934" t="s">
        <v>1153</v>
      </c>
      <c r="V25" s="934"/>
      <c r="W25" s="934"/>
    </row>
    <row r="26" spans="2:23" x14ac:dyDescent="0.15">
      <c r="B26" s="935">
        <v>1</v>
      </c>
      <c r="C26" s="936"/>
      <c r="D26" s="936" t="s">
        <v>89</v>
      </c>
      <c r="E26" s="946"/>
      <c r="F26" s="932"/>
      <c r="G26" s="933"/>
      <c r="H26" s="933"/>
      <c r="I26" s="933"/>
      <c r="J26" s="933"/>
      <c r="K26" s="933"/>
      <c r="L26" s="453" t="s">
        <v>293</v>
      </c>
      <c r="M26" s="932"/>
      <c r="N26" s="933"/>
      <c r="O26" s="933"/>
      <c r="P26" s="933"/>
      <c r="Q26" s="933"/>
      <c r="R26" s="933"/>
      <c r="S26" s="453" t="s">
        <v>293</v>
      </c>
      <c r="U26" s="947"/>
      <c r="V26" s="947"/>
      <c r="W26" s="947"/>
    </row>
    <row r="27" spans="2:23" x14ac:dyDescent="0.15">
      <c r="B27" s="935">
        <v>2</v>
      </c>
      <c r="C27" s="936"/>
      <c r="D27" s="936" t="s">
        <v>89</v>
      </c>
      <c r="E27" s="946"/>
      <c r="F27" s="932"/>
      <c r="G27" s="933"/>
      <c r="H27" s="933"/>
      <c r="I27" s="933"/>
      <c r="J27" s="933"/>
      <c r="K27" s="933"/>
      <c r="L27" s="453" t="s">
        <v>293</v>
      </c>
      <c r="M27" s="932"/>
      <c r="N27" s="933"/>
      <c r="O27" s="933"/>
      <c r="P27" s="933"/>
      <c r="Q27" s="933"/>
      <c r="R27" s="933"/>
      <c r="S27" s="453" t="s">
        <v>293</v>
      </c>
    </row>
    <row r="28" spans="2:23" x14ac:dyDescent="0.15">
      <c r="B28" s="934" t="s">
        <v>567</v>
      </c>
      <c r="C28" s="934"/>
      <c r="D28" s="934"/>
      <c r="E28" s="934"/>
      <c r="F28" s="935" t="str">
        <f>IF(SUM(F17:K27)=0,"",SUM(F17:K27))</f>
        <v/>
      </c>
      <c r="G28" s="936"/>
      <c r="H28" s="936"/>
      <c r="I28" s="936"/>
      <c r="J28" s="936"/>
      <c r="K28" s="936"/>
      <c r="L28" s="453" t="s">
        <v>293</v>
      </c>
      <c r="M28" s="935" t="str">
        <f>IF(SUM(M17:R27)=0,"",SUM(M17:R27))</f>
        <v/>
      </c>
      <c r="N28" s="936"/>
      <c r="O28" s="936"/>
      <c r="P28" s="936"/>
      <c r="Q28" s="936"/>
      <c r="R28" s="936"/>
      <c r="S28" s="453" t="s">
        <v>293</v>
      </c>
      <c r="U28" s="934" t="s">
        <v>1154</v>
      </c>
      <c r="V28" s="934"/>
      <c r="W28" s="934"/>
    </row>
    <row r="29" spans="2:23" ht="39.950000000000003" customHeight="1" x14ac:dyDescent="0.15">
      <c r="B29" s="937" t="s">
        <v>1155</v>
      </c>
      <c r="C29" s="934"/>
      <c r="D29" s="934"/>
      <c r="E29" s="934"/>
      <c r="F29" s="938" t="str">
        <f>IF(F28="","",F28/U26)</f>
        <v/>
      </c>
      <c r="G29" s="939"/>
      <c r="H29" s="939"/>
      <c r="I29" s="939"/>
      <c r="J29" s="939"/>
      <c r="K29" s="939"/>
      <c r="L29" s="453" t="s">
        <v>293</v>
      </c>
      <c r="M29" s="938" t="str">
        <f>IF(M28="","",M28/U26)</f>
        <v/>
      </c>
      <c r="N29" s="939"/>
      <c r="O29" s="939"/>
      <c r="P29" s="939"/>
      <c r="Q29" s="939"/>
      <c r="R29" s="939"/>
      <c r="S29" s="453" t="s">
        <v>293</v>
      </c>
      <c r="U29" s="940" t="str">
        <f>IF(F29="","",ROUNDDOWN(M29/F29,3))</f>
        <v/>
      </c>
      <c r="V29" s="941"/>
      <c r="W29" s="942"/>
    </row>
    <row r="31" spans="2:23" x14ac:dyDescent="0.15">
      <c r="B31" s="260" t="s">
        <v>431</v>
      </c>
    </row>
    <row r="32" spans="2:23" ht="60" customHeight="1" x14ac:dyDescent="0.15">
      <c r="B32" s="934"/>
      <c r="C32" s="934"/>
      <c r="D32" s="934"/>
      <c r="E32" s="934"/>
      <c r="F32" s="943" t="s">
        <v>1151</v>
      </c>
      <c r="G32" s="944"/>
      <c r="H32" s="944"/>
      <c r="I32" s="944"/>
      <c r="J32" s="944"/>
      <c r="K32" s="944"/>
      <c r="L32" s="945"/>
      <c r="M32" s="937" t="s">
        <v>1169</v>
      </c>
      <c r="N32" s="937"/>
      <c r="O32" s="937"/>
      <c r="P32" s="937"/>
      <c r="Q32" s="937"/>
      <c r="R32" s="937"/>
      <c r="S32" s="937"/>
    </row>
    <row r="33" spans="1:32" x14ac:dyDescent="0.15">
      <c r="B33" s="932"/>
      <c r="C33" s="933"/>
      <c r="D33" s="933"/>
      <c r="E33" s="264" t="s">
        <v>89</v>
      </c>
      <c r="F33" s="932"/>
      <c r="G33" s="933"/>
      <c r="H33" s="933"/>
      <c r="I33" s="933"/>
      <c r="J33" s="933"/>
      <c r="K33" s="933"/>
      <c r="L33" s="453" t="s">
        <v>293</v>
      </c>
      <c r="M33" s="932"/>
      <c r="N33" s="933"/>
      <c r="O33" s="933"/>
      <c r="P33" s="933"/>
      <c r="Q33" s="933"/>
      <c r="R33" s="933"/>
      <c r="S33" s="453" t="s">
        <v>293</v>
      </c>
    </row>
    <row r="34" spans="1:32" x14ac:dyDescent="0.15">
      <c r="B34" s="932"/>
      <c r="C34" s="933"/>
      <c r="D34" s="933"/>
      <c r="E34" s="264" t="s">
        <v>89</v>
      </c>
      <c r="F34" s="932"/>
      <c r="G34" s="933"/>
      <c r="H34" s="933"/>
      <c r="I34" s="933"/>
      <c r="J34" s="933"/>
      <c r="K34" s="933"/>
      <c r="L34" s="453" t="s">
        <v>293</v>
      </c>
      <c r="M34" s="932"/>
      <c r="N34" s="933"/>
      <c r="O34" s="933"/>
      <c r="P34" s="933"/>
      <c r="Q34" s="933"/>
      <c r="R34" s="933"/>
      <c r="S34" s="453" t="s">
        <v>293</v>
      </c>
    </row>
    <row r="35" spans="1:32" x14ac:dyDescent="0.15">
      <c r="B35" s="932"/>
      <c r="C35" s="933"/>
      <c r="D35" s="933"/>
      <c r="E35" s="264" t="s">
        <v>432</v>
      </c>
      <c r="F35" s="932"/>
      <c r="G35" s="933"/>
      <c r="H35" s="933"/>
      <c r="I35" s="933"/>
      <c r="J35" s="933"/>
      <c r="K35" s="933"/>
      <c r="L35" s="453" t="s">
        <v>293</v>
      </c>
      <c r="M35" s="932"/>
      <c r="N35" s="933"/>
      <c r="O35" s="933"/>
      <c r="P35" s="933"/>
      <c r="Q35" s="933"/>
      <c r="R35" s="933"/>
      <c r="S35" s="453" t="s">
        <v>293</v>
      </c>
    </row>
    <row r="36" spans="1:32" x14ac:dyDescent="0.15">
      <c r="B36" s="934" t="s">
        <v>567</v>
      </c>
      <c r="C36" s="934"/>
      <c r="D36" s="934"/>
      <c r="E36" s="934"/>
      <c r="F36" s="935" t="str">
        <f>IF(SUM(F33:K35)=0,"",SUM(F33:K35))</f>
        <v/>
      </c>
      <c r="G36" s="936"/>
      <c r="H36" s="936"/>
      <c r="I36" s="936"/>
      <c r="J36" s="936"/>
      <c r="K36" s="936"/>
      <c r="L36" s="453" t="s">
        <v>293</v>
      </c>
      <c r="M36" s="935" t="str">
        <f>IF(SUM(M33:R35)=0,"",SUM(M33:R35))</f>
        <v/>
      </c>
      <c r="N36" s="936"/>
      <c r="O36" s="936"/>
      <c r="P36" s="936"/>
      <c r="Q36" s="936"/>
      <c r="R36" s="936"/>
      <c r="S36" s="453" t="s">
        <v>293</v>
      </c>
      <c r="U36" s="934" t="s">
        <v>1154</v>
      </c>
      <c r="V36" s="934"/>
      <c r="W36" s="934"/>
    </row>
    <row r="37" spans="1:32" ht="39.950000000000003" customHeight="1" x14ac:dyDescent="0.15">
      <c r="B37" s="937" t="s">
        <v>1155</v>
      </c>
      <c r="C37" s="934"/>
      <c r="D37" s="934"/>
      <c r="E37" s="934"/>
      <c r="F37" s="938" t="str">
        <f>IF(F36="","",F36/3)</f>
        <v/>
      </c>
      <c r="G37" s="939"/>
      <c r="H37" s="939"/>
      <c r="I37" s="939"/>
      <c r="J37" s="939"/>
      <c r="K37" s="939"/>
      <c r="L37" s="453" t="s">
        <v>293</v>
      </c>
      <c r="M37" s="938" t="str">
        <f>IF(M36="","",M36/3)</f>
        <v/>
      </c>
      <c r="N37" s="939"/>
      <c r="O37" s="939"/>
      <c r="P37" s="939"/>
      <c r="Q37" s="939"/>
      <c r="R37" s="939"/>
      <c r="S37" s="453" t="s">
        <v>293</v>
      </c>
      <c r="U37" s="940" t="str">
        <f>IF(F37="","",ROUNDDOWN(M37/F37,3))</f>
        <v/>
      </c>
      <c r="V37" s="941"/>
      <c r="W37" s="942"/>
    </row>
    <row r="38" spans="1:32" ht="5.0999999999999996" customHeight="1" x14ac:dyDescent="0.15">
      <c r="A38" s="493"/>
      <c r="B38" s="494"/>
      <c r="C38" s="495"/>
      <c r="D38" s="495"/>
      <c r="E38" s="495"/>
      <c r="F38" s="496"/>
      <c r="G38" s="496"/>
      <c r="H38" s="496"/>
      <c r="I38" s="496"/>
      <c r="J38" s="496"/>
      <c r="K38" s="496"/>
      <c r="L38" s="495"/>
      <c r="M38" s="496"/>
      <c r="N38" s="496"/>
      <c r="O38" s="496"/>
      <c r="P38" s="496"/>
      <c r="Q38" s="496"/>
      <c r="R38" s="496"/>
      <c r="S38" s="495"/>
      <c r="T38" s="493"/>
      <c r="U38" s="497"/>
      <c r="V38" s="497"/>
      <c r="W38" s="497"/>
      <c r="X38" s="493"/>
      <c r="Y38" s="493"/>
      <c r="Z38" s="493"/>
      <c r="AA38" s="493"/>
      <c r="AB38" s="493"/>
      <c r="AC38" s="493"/>
      <c r="AD38" s="493"/>
      <c r="AE38" s="493"/>
      <c r="AF38" s="493"/>
    </row>
    <row r="39" spans="1:32" x14ac:dyDescent="0.15">
      <c r="B39" s="260" t="s">
        <v>540</v>
      </c>
      <c r="C39" s="498"/>
    </row>
    <row r="40" spans="1:32" x14ac:dyDescent="0.15">
      <c r="B40" s="931" t="s">
        <v>1170</v>
      </c>
      <c r="C40" s="931"/>
      <c r="D40" s="931"/>
      <c r="E40" s="931"/>
      <c r="F40" s="931"/>
      <c r="G40" s="931"/>
      <c r="H40" s="931"/>
      <c r="I40" s="931"/>
      <c r="J40" s="931"/>
      <c r="K40" s="931"/>
      <c r="L40" s="931"/>
      <c r="M40" s="931"/>
      <c r="N40" s="931"/>
      <c r="O40" s="931"/>
      <c r="P40" s="931"/>
      <c r="Q40" s="931"/>
      <c r="R40" s="931"/>
      <c r="S40" s="931"/>
      <c r="T40" s="931"/>
      <c r="U40" s="931"/>
      <c r="V40" s="931"/>
      <c r="W40" s="931"/>
    </row>
    <row r="41" spans="1:32" x14ac:dyDescent="0.15">
      <c r="B41" s="931" t="s">
        <v>1171</v>
      </c>
      <c r="C41" s="931"/>
      <c r="D41" s="931"/>
      <c r="E41" s="931"/>
      <c r="F41" s="931"/>
      <c r="G41" s="931"/>
      <c r="H41" s="931"/>
      <c r="I41" s="931"/>
      <c r="J41" s="931"/>
      <c r="K41" s="931"/>
      <c r="L41" s="931"/>
      <c r="M41" s="931"/>
      <c r="N41" s="931"/>
      <c r="O41" s="931"/>
      <c r="P41" s="931"/>
      <c r="Q41" s="931"/>
      <c r="R41" s="931"/>
      <c r="S41" s="931"/>
      <c r="T41" s="931"/>
      <c r="U41" s="931"/>
      <c r="V41" s="931"/>
      <c r="W41" s="931"/>
    </row>
    <row r="42" spans="1:32" x14ac:dyDescent="0.15">
      <c r="B42" s="953" t="s">
        <v>1172</v>
      </c>
      <c r="C42" s="953"/>
      <c r="D42" s="953"/>
      <c r="E42" s="953"/>
      <c r="F42" s="953"/>
      <c r="G42" s="953"/>
      <c r="H42" s="953"/>
      <c r="I42" s="953"/>
      <c r="J42" s="953"/>
      <c r="K42" s="953"/>
      <c r="L42" s="953"/>
      <c r="M42" s="953"/>
      <c r="N42" s="953"/>
      <c r="O42" s="953"/>
      <c r="P42" s="953"/>
      <c r="Q42" s="953"/>
      <c r="R42" s="953"/>
      <c r="S42" s="953"/>
      <c r="T42" s="953"/>
      <c r="U42" s="953"/>
      <c r="V42" s="953"/>
      <c r="W42" s="953"/>
    </row>
    <row r="43" spans="1:32" x14ac:dyDescent="0.15">
      <c r="B43" s="931" t="s">
        <v>1158</v>
      </c>
      <c r="C43" s="931"/>
      <c r="D43" s="931"/>
      <c r="E43" s="931"/>
      <c r="F43" s="931"/>
      <c r="G43" s="931"/>
      <c r="H43" s="931"/>
      <c r="I43" s="931"/>
      <c r="J43" s="931"/>
      <c r="K43" s="931"/>
      <c r="L43" s="931"/>
      <c r="M43" s="931"/>
      <c r="N43" s="931"/>
      <c r="O43" s="931"/>
      <c r="P43" s="931"/>
      <c r="Q43" s="931"/>
      <c r="R43" s="931"/>
      <c r="S43" s="931"/>
      <c r="T43" s="931"/>
      <c r="U43" s="931"/>
      <c r="V43" s="931"/>
      <c r="W43" s="931"/>
    </row>
    <row r="44" spans="1:32" x14ac:dyDescent="0.15">
      <c r="B44" s="931" t="s">
        <v>1159</v>
      </c>
      <c r="C44" s="931"/>
      <c r="D44" s="931"/>
      <c r="E44" s="931"/>
      <c r="F44" s="931"/>
      <c r="G44" s="931"/>
      <c r="H44" s="931"/>
      <c r="I44" s="931"/>
      <c r="J44" s="931"/>
      <c r="K44" s="931"/>
      <c r="L44" s="931"/>
      <c r="M44" s="931"/>
      <c r="N44" s="931"/>
      <c r="O44" s="931"/>
      <c r="P44" s="931"/>
      <c r="Q44" s="931"/>
      <c r="R44" s="931"/>
      <c r="S44" s="931"/>
      <c r="T44" s="931"/>
      <c r="U44" s="931"/>
      <c r="V44" s="931"/>
      <c r="W44" s="931"/>
    </row>
    <row r="45" spans="1:32" x14ac:dyDescent="0.15">
      <c r="B45" s="931" t="s">
        <v>1160</v>
      </c>
      <c r="C45" s="931"/>
      <c r="D45" s="931"/>
      <c r="E45" s="931"/>
      <c r="F45" s="931"/>
      <c r="G45" s="931"/>
      <c r="H45" s="931"/>
      <c r="I45" s="931"/>
      <c r="J45" s="931"/>
      <c r="K45" s="931"/>
      <c r="L45" s="931"/>
      <c r="M45" s="931"/>
      <c r="N45" s="931"/>
      <c r="O45" s="931"/>
      <c r="P45" s="931"/>
      <c r="Q45" s="931"/>
      <c r="R45" s="931"/>
      <c r="S45" s="931"/>
      <c r="T45" s="931"/>
      <c r="U45" s="931"/>
      <c r="V45" s="931"/>
      <c r="W45" s="931"/>
    </row>
    <row r="46" spans="1:32" x14ac:dyDescent="0.15">
      <c r="B46" s="931" t="s">
        <v>1161</v>
      </c>
      <c r="C46" s="931"/>
      <c r="D46" s="931"/>
      <c r="E46" s="931"/>
      <c r="F46" s="931"/>
      <c r="G46" s="931"/>
      <c r="H46" s="931"/>
      <c r="I46" s="931"/>
      <c r="J46" s="931"/>
      <c r="K46" s="931"/>
      <c r="L46" s="931"/>
      <c r="M46" s="931"/>
      <c r="N46" s="931"/>
      <c r="O46" s="931"/>
      <c r="P46" s="931"/>
      <c r="Q46" s="931"/>
      <c r="R46" s="931"/>
      <c r="S46" s="931"/>
      <c r="T46" s="931"/>
      <c r="U46" s="931"/>
      <c r="V46" s="931"/>
      <c r="W46" s="931"/>
    </row>
    <row r="47" spans="1:32" x14ac:dyDescent="0.15">
      <c r="B47" s="931" t="s">
        <v>1162</v>
      </c>
      <c r="C47" s="931"/>
      <c r="D47" s="931"/>
      <c r="E47" s="931"/>
      <c r="F47" s="931"/>
      <c r="G47" s="931"/>
      <c r="H47" s="931"/>
      <c r="I47" s="931"/>
      <c r="J47" s="931"/>
      <c r="K47" s="931"/>
      <c r="L47" s="931"/>
      <c r="M47" s="931"/>
      <c r="N47" s="931"/>
      <c r="O47" s="931"/>
      <c r="P47" s="931"/>
      <c r="Q47" s="931"/>
      <c r="R47" s="931"/>
      <c r="S47" s="931"/>
      <c r="T47" s="931"/>
      <c r="U47" s="931"/>
      <c r="V47" s="931"/>
      <c r="W47" s="931"/>
    </row>
    <row r="48" spans="1:32" x14ac:dyDescent="0.15">
      <c r="B48" s="931" t="s">
        <v>1163</v>
      </c>
      <c r="C48" s="931"/>
      <c r="D48" s="931"/>
      <c r="E48" s="931"/>
      <c r="F48" s="931"/>
      <c r="G48" s="931"/>
      <c r="H48" s="931"/>
      <c r="I48" s="931"/>
      <c r="J48" s="931"/>
      <c r="K48" s="931"/>
      <c r="L48" s="931"/>
      <c r="M48" s="931"/>
      <c r="N48" s="931"/>
      <c r="O48" s="931"/>
      <c r="P48" s="931"/>
      <c r="Q48" s="931"/>
      <c r="R48" s="931"/>
      <c r="S48" s="931"/>
      <c r="T48" s="931"/>
      <c r="U48" s="931"/>
      <c r="V48" s="931"/>
      <c r="W48" s="931"/>
    </row>
    <row r="49" spans="2:23" x14ac:dyDescent="0.15">
      <c r="B49" s="931"/>
      <c r="C49" s="931"/>
      <c r="D49" s="931"/>
      <c r="E49" s="931"/>
      <c r="F49" s="931"/>
      <c r="G49" s="931"/>
      <c r="H49" s="931"/>
      <c r="I49" s="931"/>
      <c r="J49" s="931"/>
      <c r="K49" s="931"/>
      <c r="L49" s="931"/>
      <c r="M49" s="931"/>
      <c r="N49" s="931"/>
      <c r="O49" s="931"/>
      <c r="P49" s="931"/>
      <c r="Q49" s="931"/>
      <c r="R49" s="931"/>
      <c r="S49" s="931"/>
      <c r="T49" s="931"/>
      <c r="U49" s="931"/>
      <c r="V49" s="931"/>
      <c r="W49" s="931"/>
    </row>
    <row r="50" spans="2:23" x14ac:dyDescent="0.15">
      <c r="B50" s="931"/>
      <c r="C50" s="931"/>
      <c r="D50" s="931"/>
      <c r="E50" s="931"/>
      <c r="F50" s="931"/>
      <c r="G50" s="931"/>
      <c r="H50" s="931"/>
      <c r="I50" s="931"/>
      <c r="J50" s="931"/>
      <c r="K50" s="931"/>
      <c r="L50" s="931"/>
      <c r="M50" s="931"/>
      <c r="N50" s="931"/>
      <c r="O50" s="931"/>
      <c r="P50" s="931"/>
      <c r="Q50" s="931"/>
      <c r="R50" s="931"/>
      <c r="S50" s="931"/>
      <c r="T50" s="931"/>
      <c r="U50" s="931"/>
      <c r="V50" s="931"/>
      <c r="W50" s="931"/>
    </row>
    <row r="122" spans="3:7" x14ac:dyDescent="0.15">
      <c r="C122" s="493"/>
      <c r="D122" s="493"/>
      <c r="E122" s="493"/>
      <c r="F122" s="493"/>
      <c r="G122" s="493"/>
    </row>
    <row r="123" spans="3:7" x14ac:dyDescent="0.15">
      <c r="C123" s="49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421" customWidth="1"/>
    <col min="3" max="7" width="3.5" style="3"/>
    <col min="8" max="8" width="2.5" style="3" customWidth="1"/>
    <col min="9" max="26" width="3.5" style="3"/>
    <col min="27" max="27" width="1.375" style="3" customWidth="1"/>
    <col min="28" max="16384" width="3.5" style="3"/>
  </cols>
  <sheetData>
    <row r="1" spans="2:26" s="406" customFormat="1" x14ac:dyDescent="0.15"/>
    <row r="2" spans="2:26" s="406" customFormat="1" x14ac:dyDescent="0.15">
      <c r="B2" s="406" t="s">
        <v>1068</v>
      </c>
    </row>
    <row r="3" spans="2:26" s="406" customFormat="1" x14ac:dyDescent="0.15"/>
    <row r="4" spans="2:26" s="406" customFormat="1" x14ac:dyDescent="0.15">
      <c r="B4" s="799" t="s">
        <v>357</v>
      </c>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2:26" s="406" customFormat="1" x14ac:dyDescent="0.15"/>
    <row r="6" spans="2:26" s="406" customFormat="1" ht="31.5" customHeight="1" x14ac:dyDescent="0.15">
      <c r="B6" s="811" t="s">
        <v>197</v>
      </c>
      <c r="C6" s="811"/>
      <c r="D6" s="811"/>
      <c r="E6" s="811"/>
      <c r="F6" s="811"/>
      <c r="G6" s="812"/>
      <c r="H6" s="813"/>
      <c r="I6" s="813"/>
      <c r="J6" s="813"/>
      <c r="K6" s="813"/>
      <c r="L6" s="813"/>
      <c r="M6" s="813"/>
      <c r="N6" s="813"/>
      <c r="O6" s="813"/>
      <c r="P6" s="813"/>
      <c r="Q6" s="813"/>
      <c r="R6" s="813"/>
      <c r="S6" s="813"/>
      <c r="T6" s="813"/>
      <c r="U6" s="813"/>
      <c r="V6" s="813"/>
      <c r="W6" s="813"/>
      <c r="X6" s="813"/>
      <c r="Y6" s="813"/>
      <c r="Z6" s="814"/>
    </row>
    <row r="7" spans="2:26" s="406" customFormat="1" ht="31.5" customHeight="1" x14ac:dyDescent="0.15">
      <c r="B7" s="801" t="s">
        <v>198</v>
      </c>
      <c r="C7" s="802"/>
      <c r="D7" s="802"/>
      <c r="E7" s="802"/>
      <c r="F7" s="803"/>
      <c r="G7" s="177"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ht="31.5" customHeight="1" x14ac:dyDescent="0.15">
      <c r="B8" s="801" t="s">
        <v>202</v>
      </c>
      <c r="C8" s="802"/>
      <c r="D8" s="802"/>
      <c r="E8" s="802"/>
      <c r="F8" s="803"/>
      <c r="G8" s="177" t="s">
        <v>0</v>
      </c>
      <c r="H8" s="402" t="s">
        <v>203</v>
      </c>
      <c r="I8" s="402"/>
      <c r="J8" s="402"/>
      <c r="K8" s="402"/>
      <c r="L8" s="402"/>
      <c r="M8" s="402"/>
      <c r="N8" s="402"/>
      <c r="O8" s="402"/>
      <c r="P8" s="179" t="s">
        <v>0</v>
      </c>
      <c r="Q8" s="402" t="s">
        <v>358</v>
      </c>
      <c r="R8" s="402"/>
      <c r="S8" s="189"/>
      <c r="T8" s="189"/>
      <c r="U8" s="189"/>
      <c r="V8" s="189"/>
      <c r="W8" s="189"/>
      <c r="X8" s="189"/>
      <c r="Y8" s="189"/>
      <c r="Z8" s="190"/>
    </row>
    <row r="9" spans="2:26" ht="20.100000000000001" customHeight="1" x14ac:dyDescent="0.15">
      <c r="B9" s="804" t="s">
        <v>234</v>
      </c>
      <c r="C9" s="805"/>
      <c r="D9" s="805"/>
      <c r="E9" s="805"/>
      <c r="F9" s="806"/>
      <c r="G9" s="179" t="s">
        <v>0</v>
      </c>
      <c r="H9" s="416" t="s">
        <v>359</v>
      </c>
      <c r="I9" s="416"/>
      <c r="J9" s="416"/>
      <c r="K9" s="416"/>
      <c r="L9" s="416"/>
      <c r="M9" s="416"/>
      <c r="N9" s="416"/>
      <c r="O9" s="416"/>
      <c r="P9" s="416"/>
      <c r="Q9" s="179" t="s">
        <v>0</v>
      </c>
      <c r="R9" s="416" t="s">
        <v>360</v>
      </c>
      <c r="S9" s="162"/>
      <c r="T9" s="162"/>
      <c r="U9" s="162"/>
      <c r="V9" s="162"/>
      <c r="W9" s="162"/>
      <c r="X9" s="162"/>
      <c r="Y9" s="162"/>
      <c r="Z9" s="163"/>
    </row>
    <row r="10" spans="2:26" ht="20.100000000000001" customHeight="1" x14ac:dyDescent="0.15">
      <c r="B10" s="807"/>
      <c r="C10" s="808"/>
      <c r="D10" s="808"/>
      <c r="E10" s="808"/>
      <c r="F10" s="809"/>
      <c r="G10" s="180" t="s">
        <v>0</v>
      </c>
      <c r="H10" s="344" t="s">
        <v>361</v>
      </c>
      <c r="I10" s="344"/>
      <c r="J10" s="344"/>
      <c r="K10" s="344"/>
      <c r="L10" s="344"/>
      <c r="M10" s="344"/>
      <c r="N10" s="344"/>
      <c r="O10" s="344"/>
      <c r="P10" s="344"/>
      <c r="Q10" s="181" t="s">
        <v>0</v>
      </c>
      <c r="R10" s="344" t="s">
        <v>362</v>
      </c>
      <c r="S10" s="191"/>
      <c r="T10" s="191"/>
      <c r="U10" s="191"/>
      <c r="V10" s="191"/>
      <c r="W10" s="191"/>
      <c r="X10" s="191"/>
      <c r="Y10" s="191"/>
      <c r="Z10" s="192"/>
    </row>
    <row r="11" spans="2:26" s="406" customFormat="1" x14ac:dyDescent="0.15"/>
    <row r="12" spans="2:26" s="406" customFormat="1" x14ac:dyDescent="0.15">
      <c r="B12" s="415"/>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7"/>
    </row>
    <row r="13" spans="2:26" s="406" customFormat="1" x14ac:dyDescent="0.15">
      <c r="B13" s="414" t="s">
        <v>363</v>
      </c>
      <c r="Z13" s="413"/>
    </row>
    <row r="14" spans="2:26" s="406" customFormat="1" x14ac:dyDescent="0.15">
      <c r="B14" s="414"/>
      <c r="Z14" s="413"/>
    </row>
    <row r="15" spans="2:26" s="406" customFormat="1" x14ac:dyDescent="0.15">
      <c r="B15" s="414"/>
      <c r="C15" s="406" t="s">
        <v>364</v>
      </c>
      <c r="Z15" s="413"/>
    </row>
    <row r="16" spans="2:26" s="406" customFormat="1" ht="6.75" customHeight="1" x14ac:dyDescent="0.15">
      <c r="B16" s="414"/>
      <c r="Z16" s="413"/>
    </row>
    <row r="17" spans="2:26" s="406" customFormat="1" ht="26.25" customHeight="1" x14ac:dyDescent="0.15">
      <c r="B17" s="414"/>
      <c r="C17" s="812" t="s">
        <v>354</v>
      </c>
      <c r="D17" s="813"/>
      <c r="E17" s="813"/>
      <c r="F17" s="813"/>
      <c r="G17" s="814"/>
      <c r="H17" s="801"/>
      <c r="I17" s="802"/>
      <c r="J17" s="802"/>
      <c r="K17" s="802"/>
      <c r="L17" s="802"/>
      <c r="M17" s="802"/>
      <c r="N17" s="335" t="s">
        <v>243</v>
      </c>
      <c r="P17" s="812" t="s">
        <v>365</v>
      </c>
      <c r="Q17" s="813"/>
      <c r="R17" s="813"/>
      <c r="S17" s="813"/>
      <c r="T17" s="814"/>
      <c r="U17" s="801"/>
      <c r="V17" s="802"/>
      <c r="W17" s="802"/>
      <c r="X17" s="802"/>
      <c r="Y17" s="335" t="s">
        <v>243</v>
      </c>
      <c r="Z17" s="413"/>
    </row>
    <row r="18" spans="2:26" s="406" customFormat="1" x14ac:dyDescent="0.15">
      <c r="B18" s="414"/>
      <c r="N18" s="358"/>
      <c r="Z18" s="413"/>
    </row>
    <row r="19" spans="2:26" s="406" customFormat="1" x14ac:dyDescent="0.15">
      <c r="B19" s="414"/>
      <c r="C19" s="406" t="s">
        <v>344</v>
      </c>
      <c r="Z19" s="413"/>
    </row>
    <row r="20" spans="2:26" s="406" customFormat="1" ht="6.75" customHeight="1" x14ac:dyDescent="0.15">
      <c r="B20" s="414"/>
      <c r="Z20" s="413"/>
    </row>
    <row r="21" spans="2:26" s="406" customFormat="1" ht="26.25" customHeight="1" x14ac:dyDescent="0.15">
      <c r="B21" s="414"/>
      <c r="C21" s="812" t="s">
        <v>366</v>
      </c>
      <c r="D21" s="813"/>
      <c r="E21" s="813"/>
      <c r="F21" s="813"/>
      <c r="G21" s="814"/>
      <c r="H21" s="812" t="s">
        <v>346</v>
      </c>
      <c r="I21" s="813"/>
      <c r="J21" s="813"/>
      <c r="K21" s="813"/>
      <c r="L21" s="802"/>
      <c r="M21" s="802"/>
      <c r="N21" s="335" t="s">
        <v>243</v>
      </c>
      <c r="O21" s="812" t="s">
        <v>367</v>
      </c>
      <c r="P21" s="813"/>
      <c r="Q21" s="813"/>
      <c r="R21" s="813"/>
      <c r="S21" s="802"/>
      <c r="T21" s="802"/>
      <c r="U21" s="335" t="s">
        <v>243</v>
      </c>
      <c r="Z21" s="413"/>
    </row>
    <row r="22" spans="2:26" s="406" customFormat="1" ht="26.25" customHeight="1" x14ac:dyDescent="0.15">
      <c r="B22" s="414"/>
      <c r="C22" s="812" t="s">
        <v>368</v>
      </c>
      <c r="D22" s="813"/>
      <c r="E22" s="813"/>
      <c r="F22" s="813"/>
      <c r="G22" s="814"/>
      <c r="H22" s="812" t="s">
        <v>346</v>
      </c>
      <c r="I22" s="813"/>
      <c r="J22" s="813"/>
      <c r="K22" s="813"/>
      <c r="L22" s="802"/>
      <c r="M22" s="802"/>
      <c r="N22" s="335" t="s">
        <v>243</v>
      </c>
      <c r="O22" s="812" t="s">
        <v>367</v>
      </c>
      <c r="P22" s="813"/>
      <c r="Q22" s="813"/>
      <c r="R22" s="813"/>
      <c r="S22" s="802"/>
      <c r="T22" s="802"/>
      <c r="U22" s="335" t="s">
        <v>243</v>
      </c>
      <c r="Z22" s="413"/>
    </row>
    <row r="23" spans="2:26" s="406" customFormat="1" ht="26.25" customHeight="1" x14ac:dyDescent="0.15">
      <c r="B23" s="414"/>
      <c r="C23" s="812" t="s">
        <v>348</v>
      </c>
      <c r="D23" s="813"/>
      <c r="E23" s="813"/>
      <c r="F23" s="813"/>
      <c r="G23" s="814"/>
      <c r="H23" s="812" t="s">
        <v>346</v>
      </c>
      <c r="I23" s="813"/>
      <c r="J23" s="813"/>
      <c r="K23" s="813"/>
      <c r="L23" s="802"/>
      <c r="M23" s="802"/>
      <c r="N23" s="335" t="s">
        <v>243</v>
      </c>
      <c r="O23" s="812" t="s">
        <v>367</v>
      </c>
      <c r="P23" s="813"/>
      <c r="Q23" s="813"/>
      <c r="R23" s="813"/>
      <c r="S23" s="802"/>
      <c r="T23" s="802"/>
      <c r="U23" s="335" t="s">
        <v>243</v>
      </c>
      <c r="Z23" s="413"/>
    </row>
    <row r="24" spans="2:26" s="406" customFormat="1" x14ac:dyDescent="0.15">
      <c r="B24" s="414"/>
      <c r="L24" s="358"/>
      <c r="Q24" s="358"/>
      <c r="V24" s="358"/>
      <c r="Z24" s="413"/>
    </row>
    <row r="25" spans="2:26" s="406" customFormat="1" x14ac:dyDescent="0.15">
      <c r="B25" s="414"/>
      <c r="C25" s="406" t="s">
        <v>355</v>
      </c>
      <c r="Z25" s="413"/>
    </row>
    <row r="26" spans="2:26" s="406" customFormat="1" ht="4.5" customHeight="1" x14ac:dyDescent="0.15">
      <c r="B26" s="414"/>
      <c r="Z26" s="413"/>
    </row>
    <row r="27" spans="2:26" s="406" customFormat="1" ht="24" customHeight="1" x14ac:dyDescent="0.15">
      <c r="B27" s="414"/>
      <c r="C27" s="801" t="s">
        <v>356</v>
      </c>
      <c r="D27" s="802"/>
      <c r="E27" s="802"/>
      <c r="F27" s="802"/>
      <c r="G27" s="802"/>
      <c r="H27" s="802"/>
      <c r="I27" s="802"/>
      <c r="J27" s="802"/>
      <c r="K27" s="802"/>
      <c r="L27" s="802"/>
      <c r="M27" s="802"/>
      <c r="N27" s="802"/>
      <c r="O27" s="803"/>
      <c r="P27" s="801" t="s">
        <v>93</v>
      </c>
      <c r="Q27" s="802"/>
      <c r="R27" s="802"/>
      <c r="S27" s="802"/>
      <c r="T27" s="802"/>
      <c r="U27" s="802"/>
      <c r="V27" s="802"/>
      <c r="W27" s="802"/>
      <c r="X27" s="802"/>
      <c r="Y27" s="803"/>
      <c r="Z27" s="408"/>
    </row>
    <row r="28" spans="2:26" s="406" customFormat="1" ht="21" customHeight="1" x14ac:dyDescent="0.15">
      <c r="B28" s="414"/>
      <c r="C28" s="812"/>
      <c r="D28" s="813"/>
      <c r="E28" s="813"/>
      <c r="F28" s="813"/>
      <c r="G28" s="813"/>
      <c r="H28" s="813"/>
      <c r="I28" s="813"/>
      <c r="J28" s="813"/>
      <c r="K28" s="813"/>
      <c r="L28" s="813"/>
      <c r="M28" s="813"/>
      <c r="N28" s="813"/>
      <c r="O28" s="814"/>
      <c r="P28" s="812"/>
      <c r="Q28" s="813"/>
      <c r="R28" s="813"/>
      <c r="S28" s="813"/>
      <c r="T28" s="813"/>
      <c r="U28" s="813"/>
      <c r="V28" s="813"/>
      <c r="W28" s="813"/>
      <c r="X28" s="813"/>
      <c r="Y28" s="814"/>
      <c r="Z28" s="413"/>
    </row>
    <row r="29" spans="2:26" s="406" customFormat="1" ht="21" customHeight="1" x14ac:dyDescent="0.15">
      <c r="B29" s="414"/>
      <c r="C29" s="812"/>
      <c r="D29" s="813"/>
      <c r="E29" s="813"/>
      <c r="F29" s="813"/>
      <c r="G29" s="813"/>
      <c r="H29" s="813"/>
      <c r="I29" s="813"/>
      <c r="J29" s="813"/>
      <c r="K29" s="813"/>
      <c r="L29" s="813"/>
      <c r="M29" s="813"/>
      <c r="N29" s="813"/>
      <c r="O29" s="814"/>
      <c r="P29" s="812"/>
      <c r="Q29" s="813"/>
      <c r="R29" s="813"/>
      <c r="S29" s="813"/>
      <c r="T29" s="813"/>
      <c r="U29" s="813"/>
      <c r="V29" s="813"/>
      <c r="W29" s="813"/>
      <c r="X29" s="813"/>
      <c r="Y29" s="814"/>
      <c r="Z29" s="413"/>
    </row>
    <row r="30" spans="2:26" s="406" customFormat="1" ht="21" customHeight="1" x14ac:dyDescent="0.15">
      <c r="B30" s="414"/>
      <c r="C30" s="812"/>
      <c r="D30" s="813"/>
      <c r="E30" s="813"/>
      <c r="F30" s="813"/>
      <c r="G30" s="813"/>
      <c r="H30" s="813"/>
      <c r="I30" s="813"/>
      <c r="J30" s="813"/>
      <c r="K30" s="813"/>
      <c r="L30" s="813"/>
      <c r="M30" s="813"/>
      <c r="N30" s="813"/>
      <c r="O30" s="814"/>
      <c r="P30" s="812"/>
      <c r="Q30" s="813"/>
      <c r="R30" s="813"/>
      <c r="S30" s="813"/>
      <c r="T30" s="813"/>
      <c r="U30" s="813"/>
      <c r="V30" s="813"/>
      <c r="W30" s="813"/>
      <c r="X30" s="813"/>
      <c r="Y30" s="814"/>
      <c r="Z30" s="413"/>
    </row>
    <row r="31" spans="2:26" s="406" customFormat="1" ht="21" customHeight="1" x14ac:dyDescent="0.15">
      <c r="B31" s="414"/>
      <c r="C31" s="812"/>
      <c r="D31" s="813"/>
      <c r="E31" s="813"/>
      <c r="F31" s="813"/>
      <c r="G31" s="813"/>
      <c r="H31" s="813"/>
      <c r="I31" s="813"/>
      <c r="J31" s="813"/>
      <c r="K31" s="813"/>
      <c r="L31" s="813"/>
      <c r="M31" s="813"/>
      <c r="N31" s="813"/>
      <c r="O31" s="814"/>
      <c r="P31" s="812"/>
      <c r="Q31" s="813"/>
      <c r="R31" s="813"/>
      <c r="S31" s="813"/>
      <c r="T31" s="813"/>
      <c r="U31" s="813"/>
      <c r="V31" s="813"/>
      <c r="W31" s="813"/>
      <c r="X31" s="813"/>
      <c r="Y31" s="814"/>
      <c r="Z31" s="413"/>
    </row>
    <row r="32" spans="2:26" s="406" customFormat="1" ht="21" customHeight="1" x14ac:dyDescent="0.15">
      <c r="B32" s="414"/>
      <c r="C32" s="812"/>
      <c r="D32" s="813"/>
      <c r="E32" s="813"/>
      <c r="F32" s="813"/>
      <c r="G32" s="813"/>
      <c r="H32" s="813"/>
      <c r="I32" s="813"/>
      <c r="J32" s="813"/>
      <c r="K32" s="813"/>
      <c r="L32" s="813"/>
      <c r="M32" s="813"/>
      <c r="N32" s="813"/>
      <c r="O32" s="814"/>
      <c r="P32" s="812"/>
      <c r="Q32" s="813"/>
      <c r="R32" s="813"/>
      <c r="S32" s="813"/>
      <c r="T32" s="813"/>
      <c r="U32" s="813"/>
      <c r="V32" s="813"/>
      <c r="W32" s="813"/>
      <c r="X32" s="813"/>
      <c r="Y32" s="814"/>
      <c r="Z32" s="413"/>
    </row>
    <row r="33" spans="2:26" s="406" customFormat="1" ht="21" customHeight="1" x14ac:dyDescent="0.15">
      <c r="B33" s="414"/>
      <c r="C33" s="340"/>
      <c r="D33" s="340"/>
      <c r="E33" s="340"/>
      <c r="F33" s="340"/>
      <c r="G33" s="340"/>
      <c r="H33" s="340"/>
      <c r="I33" s="340"/>
      <c r="J33" s="340"/>
      <c r="K33" s="340"/>
      <c r="L33" s="340"/>
      <c r="M33" s="340"/>
      <c r="N33" s="340"/>
      <c r="O33" s="340"/>
      <c r="P33" s="344"/>
      <c r="Q33" s="344"/>
      <c r="R33" s="344"/>
      <c r="S33" s="344"/>
      <c r="T33" s="344"/>
      <c r="U33" s="344"/>
      <c r="V33" s="344"/>
      <c r="W33" s="344"/>
      <c r="X33" s="344"/>
      <c r="Y33" s="344"/>
      <c r="Z33" s="413"/>
    </row>
    <row r="34" spans="2:26" s="406" customFormat="1" ht="21" customHeight="1" x14ac:dyDescent="0.15">
      <c r="B34" s="414"/>
      <c r="C34" s="816" t="s">
        <v>353</v>
      </c>
      <c r="D34" s="817"/>
      <c r="E34" s="817"/>
      <c r="F34" s="817"/>
      <c r="G34" s="817"/>
      <c r="H34" s="817"/>
      <c r="I34" s="817"/>
      <c r="J34" s="817"/>
      <c r="K34" s="817"/>
      <c r="L34" s="817"/>
      <c r="M34" s="817"/>
      <c r="N34" s="817"/>
      <c r="O34" s="817"/>
      <c r="P34" s="817"/>
      <c r="Q34" s="817"/>
      <c r="R34" s="817"/>
      <c r="S34" s="817"/>
      <c r="T34" s="817"/>
      <c r="U34" s="817"/>
      <c r="V34" s="818"/>
      <c r="W34" s="182" t="s">
        <v>206</v>
      </c>
      <c r="X34" s="183" t="s">
        <v>207</v>
      </c>
      <c r="Y34" s="184" t="s">
        <v>208</v>
      </c>
      <c r="Z34" s="413"/>
    </row>
    <row r="35" spans="2:26" s="406" customFormat="1" ht="21" customHeight="1" x14ac:dyDescent="0.15">
      <c r="B35" s="414"/>
      <c r="C35" s="819"/>
      <c r="D35" s="820"/>
      <c r="E35" s="820"/>
      <c r="F35" s="820"/>
      <c r="G35" s="820"/>
      <c r="H35" s="820"/>
      <c r="I35" s="820"/>
      <c r="J35" s="820"/>
      <c r="K35" s="820"/>
      <c r="L35" s="820"/>
      <c r="M35" s="820"/>
      <c r="N35" s="820"/>
      <c r="O35" s="820"/>
      <c r="P35" s="820"/>
      <c r="Q35" s="820"/>
      <c r="R35" s="820"/>
      <c r="S35" s="820"/>
      <c r="T35" s="820"/>
      <c r="U35" s="820"/>
      <c r="V35" s="821"/>
      <c r="W35" s="180" t="s">
        <v>0</v>
      </c>
      <c r="X35" s="181" t="s">
        <v>207</v>
      </c>
      <c r="Y35" s="185" t="s">
        <v>0</v>
      </c>
      <c r="Z35" s="413"/>
    </row>
    <row r="36" spans="2:26" s="406" customFormat="1" x14ac:dyDescent="0.15">
      <c r="B36" s="418"/>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419"/>
    </row>
    <row r="37" spans="2:26" s="406" customFormat="1" x14ac:dyDescent="0.15"/>
    <row r="38" spans="2:26" s="40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42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06" customFormat="1" x14ac:dyDescent="0.15"/>
    <row r="2" spans="2:29" s="406" customFormat="1" x14ac:dyDescent="0.15">
      <c r="B2" s="406" t="s">
        <v>957</v>
      </c>
      <c r="W2" s="369" t="s">
        <v>10</v>
      </c>
      <c r="X2" s="358"/>
      <c r="Y2" s="358" t="s">
        <v>11</v>
      </c>
      <c r="Z2" s="358"/>
      <c r="AA2" s="358" t="s">
        <v>12</v>
      </c>
      <c r="AB2" s="358"/>
      <c r="AC2" s="358" t="s">
        <v>90</v>
      </c>
    </row>
    <row r="3" spans="2:29" s="406" customFormat="1" ht="6.75" customHeight="1" x14ac:dyDescent="0.15"/>
    <row r="4" spans="2:29" s="406" customFormat="1" x14ac:dyDescent="0.15">
      <c r="B4" s="799" t="s">
        <v>658</v>
      </c>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row>
    <row r="5" spans="2:29" s="406" customFormat="1" ht="7.5" customHeight="1" x14ac:dyDescent="0.15"/>
    <row r="6" spans="2:29" s="406" customFormat="1" ht="19.5" customHeight="1" x14ac:dyDescent="0.15">
      <c r="B6" s="811" t="s">
        <v>197</v>
      </c>
      <c r="C6" s="811"/>
      <c r="D6" s="811"/>
      <c r="E6" s="811"/>
      <c r="F6" s="811"/>
      <c r="G6" s="801"/>
      <c r="H6" s="802"/>
      <c r="I6" s="802"/>
      <c r="J6" s="802"/>
      <c r="K6" s="802"/>
      <c r="L6" s="802"/>
      <c r="M6" s="802"/>
      <c r="N6" s="802"/>
      <c r="O6" s="802"/>
      <c r="P6" s="802"/>
      <c r="Q6" s="802"/>
      <c r="R6" s="802"/>
      <c r="S6" s="802"/>
      <c r="T6" s="802"/>
      <c r="U6" s="802"/>
      <c r="V6" s="802"/>
      <c r="W6" s="802"/>
      <c r="X6" s="802"/>
      <c r="Y6" s="802"/>
      <c r="Z6" s="802"/>
      <c r="AA6" s="802"/>
      <c r="AB6" s="802"/>
      <c r="AC6" s="803"/>
    </row>
    <row r="7" spans="2:29" s="406" customFormat="1" ht="19.5" customHeight="1" x14ac:dyDescent="0.15">
      <c r="B7" s="801" t="s">
        <v>198</v>
      </c>
      <c r="C7" s="802"/>
      <c r="D7" s="802"/>
      <c r="E7" s="802"/>
      <c r="F7" s="803"/>
      <c r="G7" s="177" t="s">
        <v>0</v>
      </c>
      <c r="H7" s="434" t="s">
        <v>199</v>
      </c>
      <c r="I7" s="434"/>
      <c r="J7" s="434"/>
      <c r="K7" s="434"/>
      <c r="L7" s="178" t="s">
        <v>0</v>
      </c>
      <c r="M7" s="434" t="s">
        <v>200</v>
      </c>
      <c r="N7" s="434"/>
      <c r="O7" s="434"/>
      <c r="P7" s="434"/>
      <c r="Q7" s="178" t="s">
        <v>0</v>
      </c>
      <c r="R7" s="434" t="s">
        <v>201</v>
      </c>
      <c r="S7" s="434"/>
      <c r="T7" s="434"/>
      <c r="U7" s="434"/>
      <c r="V7" s="434"/>
      <c r="W7" s="434"/>
      <c r="X7" s="434"/>
      <c r="Y7" s="434"/>
      <c r="Z7" s="434"/>
      <c r="AA7" s="434"/>
      <c r="AB7" s="434"/>
      <c r="AC7" s="440"/>
    </row>
    <row r="8" spans="2:29" s="406" customFormat="1" ht="19.5" customHeight="1" x14ac:dyDescent="0.15">
      <c r="B8" s="804" t="s">
        <v>202</v>
      </c>
      <c r="C8" s="805"/>
      <c r="D8" s="805"/>
      <c r="E8" s="805"/>
      <c r="F8" s="806"/>
      <c r="G8" s="196" t="s">
        <v>0</v>
      </c>
      <c r="H8" s="442" t="s">
        <v>203</v>
      </c>
      <c r="I8" s="442"/>
      <c r="J8" s="442"/>
      <c r="K8" s="442"/>
      <c r="L8" s="442"/>
      <c r="M8" s="442"/>
      <c r="N8" s="442"/>
      <c r="O8" s="442"/>
      <c r="P8" s="442"/>
      <c r="Q8" s="186" t="s">
        <v>0</v>
      </c>
      <c r="R8" s="442" t="s">
        <v>358</v>
      </c>
      <c r="S8" s="442"/>
      <c r="T8" s="442"/>
      <c r="U8" s="442"/>
      <c r="V8" s="442"/>
      <c r="W8" s="442"/>
      <c r="X8" s="442"/>
      <c r="Y8" s="442"/>
      <c r="Z8" s="442"/>
      <c r="AA8" s="442"/>
      <c r="AB8" s="442"/>
      <c r="AC8" s="443"/>
    </row>
    <row r="9" spans="2:29" s="406" customFormat="1" ht="19.5" customHeight="1" x14ac:dyDescent="0.15">
      <c r="B9" s="807"/>
      <c r="C9" s="808"/>
      <c r="D9" s="808"/>
      <c r="E9" s="808"/>
      <c r="F9" s="809"/>
      <c r="G9" s="180" t="s">
        <v>0</v>
      </c>
      <c r="H9" s="436" t="s">
        <v>659</v>
      </c>
      <c r="I9" s="436"/>
      <c r="J9" s="436"/>
      <c r="K9" s="436"/>
      <c r="L9" s="436"/>
      <c r="M9" s="436"/>
      <c r="N9" s="436"/>
      <c r="O9" s="436"/>
      <c r="P9" s="436"/>
      <c r="Q9" s="436"/>
      <c r="R9" s="436"/>
      <c r="S9" s="436"/>
      <c r="T9" s="436"/>
      <c r="U9" s="436"/>
      <c r="V9" s="436"/>
      <c r="W9" s="436"/>
      <c r="X9" s="436"/>
      <c r="Y9" s="436"/>
      <c r="Z9" s="436"/>
      <c r="AA9" s="436"/>
      <c r="AB9" s="436"/>
      <c r="AC9" s="444"/>
    </row>
    <row r="10" spans="2:29" s="406" customFormat="1" x14ac:dyDescent="0.15"/>
    <row r="11" spans="2:29" s="406" customFormat="1" x14ac:dyDescent="0.15">
      <c r="B11" s="406" t="s">
        <v>660</v>
      </c>
    </row>
    <row r="12" spans="2:29" s="406" customFormat="1" x14ac:dyDescent="0.15"/>
    <row r="13" spans="2:29" s="406" customFormat="1" ht="17.25" customHeight="1" x14ac:dyDescent="0.15">
      <c r="B13" s="344" t="s">
        <v>661</v>
      </c>
    </row>
    <row r="14" spans="2:29" s="406" customFormat="1" ht="6.75" customHeight="1" x14ac:dyDescent="0.15">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5"/>
      <c r="Z14" s="416"/>
      <c r="AA14" s="416"/>
      <c r="AB14" s="416"/>
      <c r="AC14" s="417"/>
    </row>
    <row r="15" spans="2:29" s="406" customFormat="1" x14ac:dyDescent="0.15">
      <c r="B15" s="414"/>
      <c r="C15" s="406" t="s">
        <v>662</v>
      </c>
      <c r="Y15" s="414"/>
      <c r="AC15" s="413"/>
    </row>
    <row r="16" spans="2:29" s="406" customFormat="1" ht="6.75" customHeight="1" x14ac:dyDescent="0.15">
      <c r="B16" s="414"/>
      <c r="Y16" s="414"/>
      <c r="AC16" s="413"/>
    </row>
    <row r="17" spans="2:29" s="406" customFormat="1" ht="19.5" customHeight="1" x14ac:dyDescent="0.15">
      <c r="B17" s="414"/>
      <c r="C17" s="801"/>
      <c r="D17" s="802"/>
      <c r="E17" s="802"/>
      <c r="F17" s="802"/>
      <c r="G17" s="802"/>
      <c r="H17" s="802"/>
      <c r="I17" s="802"/>
      <c r="J17" s="802"/>
      <c r="K17" s="802"/>
      <c r="L17" s="802"/>
      <c r="M17" s="802"/>
      <c r="N17" s="434" t="s">
        <v>293</v>
      </c>
      <c r="O17" s="414"/>
      <c r="U17" s="358"/>
      <c r="V17" s="358"/>
      <c r="Y17" s="414"/>
      <c r="AC17" s="413"/>
    </row>
    <row r="18" spans="2:29" s="406" customFormat="1" x14ac:dyDescent="0.15">
      <c r="B18" s="414"/>
      <c r="L18" s="358"/>
      <c r="Q18" s="358"/>
      <c r="W18" s="358"/>
      <c r="Y18" s="414"/>
      <c r="AC18" s="413"/>
    </row>
    <row r="19" spans="2:29" s="406" customFormat="1" x14ac:dyDescent="0.15">
      <c r="B19" s="414"/>
      <c r="C19" s="406" t="s">
        <v>663</v>
      </c>
      <c r="Y19" s="414"/>
      <c r="AC19" s="413"/>
    </row>
    <row r="20" spans="2:29" s="406" customFormat="1" ht="6.75" customHeight="1" x14ac:dyDescent="0.15">
      <c r="B20" s="414"/>
      <c r="Y20" s="414"/>
      <c r="AC20" s="413"/>
    </row>
    <row r="21" spans="2:29" s="406" customFormat="1" ht="19.5" customHeight="1" x14ac:dyDescent="0.15">
      <c r="B21" s="414"/>
      <c r="C21" s="801"/>
      <c r="D21" s="802"/>
      <c r="E21" s="802"/>
      <c r="F21" s="802"/>
      <c r="G21" s="802"/>
      <c r="H21" s="802"/>
      <c r="I21" s="802"/>
      <c r="J21" s="802"/>
      <c r="K21" s="802"/>
      <c r="L21" s="802"/>
      <c r="M21" s="802"/>
      <c r="N21" s="434" t="s">
        <v>293</v>
      </c>
      <c r="O21" s="414"/>
      <c r="U21" s="358"/>
      <c r="V21" s="358"/>
      <c r="Y21" s="414"/>
      <c r="AC21" s="413"/>
    </row>
    <row r="22" spans="2:29" s="406" customFormat="1" x14ac:dyDescent="0.15">
      <c r="B22" s="414"/>
      <c r="L22" s="358"/>
      <c r="Q22" s="358"/>
      <c r="W22" s="358"/>
      <c r="Y22" s="414"/>
      <c r="AC22" s="413"/>
    </row>
    <row r="23" spans="2:29" s="406" customFormat="1" x14ac:dyDescent="0.15">
      <c r="B23" s="414"/>
      <c r="C23" s="406" t="s">
        <v>664</v>
      </c>
      <c r="L23" s="358"/>
      <c r="Q23" s="358"/>
      <c r="W23" s="358"/>
      <c r="Y23" s="414"/>
      <c r="Z23" s="164" t="s">
        <v>206</v>
      </c>
      <c r="AA23" s="164" t="s">
        <v>207</v>
      </c>
      <c r="AB23" s="164" t="s">
        <v>208</v>
      </c>
      <c r="AC23" s="413"/>
    </row>
    <row r="24" spans="2:29" s="406" customFormat="1" ht="7.5" customHeight="1" x14ac:dyDescent="0.15">
      <c r="B24" s="414"/>
      <c r="L24" s="358"/>
      <c r="Q24" s="358"/>
      <c r="W24" s="358"/>
      <c r="Y24" s="414"/>
      <c r="AC24" s="413"/>
    </row>
    <row r="25" spans="2:29" s="406" customFormat="1" ht="19.5" customHeight="1" x14ac:dyDescent="0.15">
      <c r="B25" s="414"/>
      <c r="C25" s="801"/>
      <c r="D25" s="802"/>
      <c r="E25" s="802"/>
      <c r="F25" s="802"/>
      <c r="G25" s="802"/>
      <c r="H25" s="802"/>
      <c r="I25" s="802"/>
      <c r="J25" s="802"/>
      <c r="K25" s="802"/>
      <c r="L25" s="802"/>
      <c r="M25" s="802"/>
      <c r="N25" s="440" t="s">
        <v>62</v>
      </c>
      <c r="P25" s="406" t="s">
        <v>665</v>
      </c>
      <c r="Q25" s="358"/>
      <c r="S25" s="406" t="s">
        <v>563</v>
      </c>
      <c r="W25" s="358"/>
      <c r="Y25" s="165"/>
      <c r="Z25" s="179" t="s">
        <v>0</v>
      </c>
      <c r="AA25" s="179" t="s">
        <v>207</v>
      </c>
      <c r="AB25" s="179" t="s">
        <v>0</v>
      </c>
      <c r="AC25" s="413"/>
    </row>
    <row r="26" spans="2:29" s="406" customFormat="1" x14ac:dyDescent="0.15">
      <c r="B26" s="414"/>
      <c r="L26" s="358"/>
      <c r="Q26" s="358"/>
      <c r="W26" s="358"/>
      <c r="Y26" s="414"/>
      <c r="AC26" s="413"/>
    </row>
    <row r="27" spans="2:29" s="406" customFormat="1" x14ac:dyDescent="0.15">
      <c r="B27" s="414"/>
      <c r="C27" s="406" t="s">
        <v>666</v>
      </c>
      <c r="Y27" s="414"/>
      <c r="AC27" s="413"/>
    </row>
    <row r="28" spans="2:29" s="406" customFormat="1" ht="6.75" customHeight="1" x14ac:dyDescent="0.15">
      <c r="B28" s="414"/>
      <c r="Y28" s="414"/>
      <c r="AC28" s="413"/>
    </row>
    <row r="29" spans="2:29" s="406" customFormat="1" ht="19.5" customHeight="1" x14ac:dyDescent="0.15">
      <c r="B29" s="414" t="s">
        <v>212</v>
      </c>
      <c r="C29" s="801" t="s">
        <v>213</v>
      </c>
      <c r="D29" s="802"/>
      <c r="E29" s="802"/>
      <c r="F29" s="802"/>
      <c r="G29" s="802"/>
      <c r="H29" s="803"/>
      <c r="I29" s="812"/>
      <c r="J29" s="813"/>
      <c r="K29" s="813"/>
      <c r="L29" s="813"/>
      <c r="M29" s="813"/>
      <c r="N29" s="813"/>
      <c r="O29" s="813"/>
      <c r="P29" s="813"/>
      <c r="Q29" s="813"/>
      <c r="R29" s="813"/>
      <c r="S29" s="813"/>
      <c r="T29" s="813"/>
      <c r="U29" s="813"/>
      <c r="V29" s="813"/>
      <c r="W29" s="814"/>
      <c r="X29" s="2"/>
      <c r="Y29" s="126"/>
      <c r="Z29" s="2"/>
      <c r="AA29" s="2"/>
      <c r="AB29" s="2"/>
      <c r="AC29" s="413"/>
    </row>
    <row r="30" spans="2:29" s="406" customFormat="1" ht="19.5" customHeight="1" x14ac:dyDescent="0.15">
      <c r="B30" s="414" t="s">
        <v>212</v>
      </c>
      <c r="C30" s="801" t="s">
        <v>214</v>
      </c>
      <c r="D30" s="802"/>
      <c r="E30" s="802"/>
      <c r="F30" s="802"/>
      <c r="G30" s="802"/>
      <c r="H30" s="803"/>
      <c r="I30" s="812"/>
      <c r="J30" s="813"/>
      <c r="K30" s="813"/>
      <c r="L30" s="813"/>
      <c r="M30" s="813"/>
      <c r="N30" s="813"/>
      <c r="O30" s="813"/>
      <c r="P30" s="813"/>
      <c r="Q30" s="813"/>
      <c r="R30" s="813"/>
      <c r="S30" s="813"/>
      <c r="T30" s="813"/>
      <c r="U30" s="813"/>
      <c r="V30" s="813"/>
      <c r="W30" s="814"/>
      <c r="X30" s="2"/>
      <c r="Y30" s="126"/>
      <c r="Z30" s="2"/>
      <c r="AA30" s="2"/>
      <c r="AB30" s="2"/>
      <c r="AC30" s="413"/>
    </row>
    <row r="31" spans="2:29" s="406" customFormat="1" ht="19.5" customHeight="1" x14ac:dyDescent="0.15">
      <c r="B31" s="414" t="s">
        <v>212</v>
      </c>
      <c r="C31" s="801" t="s">
        <v>215</v>
      </c>
      <c r="D31" s="802"/>
      <c r="E31" s="802"/>
      <c r="F31" s="802"/>
      <c r="G31" s="802"/>
      <c r="H31" s="803"/>
      <c r="I31" s="812"/>
      <c r="J31" s="813"/>
      <c r="K31" s="813"/>
      <c r="L31" s="813"/>
      <c r="M31" s="813"/>
      <c r="N31" s="813"/>
      <c r="O31" s="813"/>
      <c r="P31" s="813"/>
      <c r="Q31" s="813"/>
      <c r="R31" s="813"/>
      <c r="S31" s="813"/>
      <c r="T31" s="813"/>
      <c r="U31" s="813"/>
      <c r="V31" s="813"/>
      <c r="W31" s="814"/>
      <c r="X31" s="2"/>
      <c r="Y31" s="126"/>
      <c r="Z31" s="2"/>
      <c r="AA31" s="2"/>
      <c r="AB31" s="2"/>
      <c r="AC31" s="413"/>
    </row>
    <row r="32" spans="2:29" s="406" customFormat="1" ht="13.5" customHeight="1" x14ac:dyDescent="0.15">
      <c r="B32" s="414"/>
      <c r="C32" s="358"/>
      <c r="D32" s="358"/>
      <c r="E32" s="358"/>
      <c r="F32" s="358"/>
      <c r="G32" s="358"/>
      <c r="H32" s="358"/>
      <c r="I32" s="358"/>
      <c r="J32" s="358"/>
      <c r="K32" s="358"/>
      <c r="L32" s="358"/>
      <c r="M32" s="358"/>
      <c r="N32" s="358"/>
      <c r="O32" s="358"/>
      <c r="Y32" s="414"/>
      <c r="Z32" s="164" t="s">
        <v>206</v>
      </c>
      <c r="AA32" s="164" t="s">
        <v>207</v>
      </c>
      <c r="AB32" s="164" t="s">
        <v>208</v>
      </c>
      <c r="AC32" s="413"/>
    </row>
    <row r="33" spans="1:32" s="406" customFormat="1" ht="19.5" customHeight="1" x14ac:dyDescent="0.15">
      <c r="B33" s="414"/>
      <c r="C33" s="406" t="s">
        <v>667</v>
      </c>
      <c r="D33" s="358"/>
      <c r="E33" s="358"/>
      <c r="F33" s="358"/>
      <c r="G33" s="358"/>
      <c r="H33" s="358"/>
      <c r="I33" s="358"/>
      <c r="J33" s="358"/>
      <c r="K33" s="358"/>
      <c r="L33" s="358"/>
      <c r="M33" s="358"/>
      <c r="N33" s="358"/>
      <c r="O33" s="358"/>
      <c r="Y33" s="165"/>
      <c r="Z33" s="179" t="s">
        <v>0</v>
      </c>
      <c r="AA33" s="179" t="s">
        <v>207</v>
      </c>
      <c r="AB33" s="179" t="s">
        <v>0</v>
      </c>
      <c r="AC33" s="413"/>
    </row>
    <row r="34" spans="1:32" s="406" customFormat="1" ht="13.5" customHeight="1" x14ac:dyDescent="0.15">
      <c r="B34" s="414"/>
      <c r="C34" s="404"/>
      <c r="D34" s="358"/>
      <c r="E34" s="358"/>
      <c r="F34" s="358"/>
      <c r="G34" s="358"/>
      <c r="H34" s="358"/>
      <c r="I34" s="358"/>
      <c r="J34" s="358"/>
      <c r="K34" s="358"/>
      <c r="L34" s="358"/>
      <c r="M34" s="358"/>
      <c r="N34" s="358"/>
      <c r="O34" s="358"/>
      <c r="Y34" s="414"/>
      <c r="Z34" s="164"/>
      <c r="AA34" s="164"/>
      <c r="AB34" s="164"/>
      <c r="AC34" s="413"/>
    </row>
    <row r="35" spans="1:32" s="406" customFormat="1" ht="27.75" customHeight="1" x14ac:dyDescent="0.15">
      <c r="B35" s="414"/>
      <c r="C35" s="810" t="s">
        <v>668</v>
      </c>
      <c r="D35" s="810"/>
      <c r="E35" s="810"/>
      <c r="F35" s="810"/>
      <c r="G35" s="810"/>
      <c r="H35" s="810"/>
      <c r="I35" s="810"/>
      <c r="J35" s="810"/>
      <c r="K35" s="810"/>
      <c r="L35" s="810"/>
      <c r="M35" s="810"/>
      <c r="N35" s="810"/>
      <c r="O35" s="810"/>
      <c r="P35" s="810"/>
      <c r="Q35" s="810"/>
      <c r="R35" s="810"/>
      <c r="S35" s="810"/>
      <c r="T35" s="810"/>
      <c r="U35" s="810"/>
      <c r="V35" s="810"/>
      <c r="W35" s="810"/>
      <c r="X35" s="810"/>
      <c r="Y35" s="165"/>
      <c r="Z35" s="179" t="s">
        <v>0</v>
      </c>
      <c r="AA35" s="179" t="s">
        <v>207</v>
      </c>
      <c r="AB35" s="179" t="s">
        <v>0</v>
      </c>
      <c r="AC35" s="413"/>
    </row>
    <row r="36" spans="1:32" s="406" customFormat="1" ht="9" customHeight="1" x14ac:dyDescent="0.15">
      <c r="B36" s="418"/>
      <c r="C36" s="344"/>
      <c r="D36" s="344"/>
      <c r="E36" s="344"/>
      <c r="F36" s="344"/>
      <c r="G36" s="344"/>
      <c r="H36" s="344"/>
      <c r="I36" s="344"/>
      <c r="J36" s="344"/>
      <c r="K36" s="344"/>
      <c r="L36" s="344"/>
      <c r="M36" s="344"/>
      <c r="N36" s="344"/>
      <c r="O36" s="344"/>
      <c r="P36" s="344"/>
      <c r="Q36" s="344"/>
      <c r="R36" s="344"/>
      <c r="S36" s="344"/>
      <c r="T36" s="344"/>
      <c r="U36" s="344"/>
      <c r="V36" s="344"/>
      <c r="W36" s="344"/>
      <c r="X36" s="344"/>
      <c r="Y36" s="418"/>
      <c r="Z36" s="344"/>
      <c r="AA36" s="344"/>
      <c r="AB36" s="344"/>
      <c r="AC36" s="419"/>
    </row>
    <row r="37" spans="1:32" s="406" customFormat="1" x14ac:dyDescent="0.15"/>
    <row r="38" spans="1:32" s="406" customFormat="1" ht="16.5" customHeight="1" x14ac:dyDescent="0.15">
      <c r="B38" s="344" t="s">
        <v>669</v>
      </c>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1:32" s="406" customFormat="1" x14ac:dyDescent="0.15">
      <c r="A39" s="413"/>
      <c r="B39" s="414"/>
      <c r="C39" s="416"/>
      <c r="Y39" s="414"/>
      <c r="AC39" s="413"/>
    </row>
    <row r="40" spans="1:32" s="406" customFormat="1" x14ac:dyDescent="0.15">
      <c r="B40" s="414"/>
      <c r="Y40" s="414"/>
      <c r="Z40" s="164" t="s">
        <v>206</v>
      </c>
      <c r="AA40" s="164" t="s">
        <v>207</v>
      </c>
      <c r="AB40" s="164" t="s">
        <v>208</v>
      </c>
      <c r="AC40" s="413"/>
    </row>
    <row r="41" spans="1:32" s="406" customFormat="1" ht="19.5" customHeight="1" x14ac:dyDescent="0.15">
      <c r="B41" s="414"/>
      <c r="C41" s="406" t="s">
        <v>209</v>
      </c>
      <c r="D41" s="358"/>
      <c r="E41" s="358"/>
      <c r="F41" s="358"/>
      <c r="G41" s="358"/>
      <c r="H41" s="358"/>
      <c r="I41" s="358"/>
      <c r="J41" s="358"/>
      <c r="K41" s="358"/>
      <c r="L41" s="358"/>
      <c r="M41" s="358"/>
      <c r="N41" s="358"/>
      <c r="O41" s="358"/>
      <c r="Y41" s="165"/>
      <c r="Z41" s="179" t="s">
        <v>0</v>
      </c>
      <c r="AA41" s="179" t="s">
        <v>207</v>
      </c>
      <c r="AB41" s="179" t="s">
        <v>0</v>
      </c>
      <c r="AC41" s="413"/>
    </row>
    <row r="42" spans="1:32" s="406" customFormat="1" x14ac:dyDescent="0.15">
      <c r="B42" s="414"/>
      <c r="D42" s="358"/>
      <c r="E42" s="358"/>
      <c r="F42" s="358"/>
      <c r="G42" s="358"/>
      <c r="H42" s="358"/>
      <c r="I42" s="358"/>
      <c r="J42" s="358"/>
      <c r="K42" s="358"/>
      <c r="L42" s="358"/>
      <c r="M42" s="358"/>
      <c r="N42" s="358"/>
      <c r="O42" s="358"/>
      <c r="Y42" s="459"/>
      <c r="Z42" s="456"/>
      <c r="AA42" s="456"/>
      <c r="AB42" s="456"/>
      <c r="AC42" s="413"/>
    </row>
    <row r="43" spans="1:32" s="406" customFormat="1" ht="19.5" customHeight="1" x14ac:dyDescent="0.15">
      <c r="B43" s="414"/>
      <c r="C43" s="406" t="s">
        <v>210</v>
      </c>
      <c r="D43" s="358"/>
      <c r="E43" s="358"/>
      <c r="F43" s="358"/>
      <c r="G43" s="358"/>
      <c r="H43" s="358"/>
      <c r="I43" s="358"/>
      <c r="J43" s="358"/>
      <c r="K43" s="358"/>
      <c r="L43" s="358"/>
      <c r="M43" s="358"/>
      <c r="N43" s="358"/>
      <c r="O43" s="358"/>
      <c r="Y43" s="165"/>
      <c r="Z43" s="179" t="s">
        <v>0</v>
      </c>
      <c r="AA43" s="179" t="s">
        <v>207</v>
      </c>
      <c r="AB43" s="179" t="s">
        <v>0</v>
      </c>
      <c r="AC43" s="413"/>
    </row>
    <row r="44" spans="1:32" s="406" customFormat="1" x14ac:dyDescent="0.15">
      <c r="B44" s="414"/>
      <c r="L44" s="358"/>
      <c r="Q44" s="358"/>
      <c r="W44" s="358"/>
      <c r="Y44" s="414"/>
      <c r="AC44" s="413"/>
    </row>
    <row r="45" spans="1:32" s="406" customFormat="1" x14ac:dyDescent="0.15">
      <c r="B45" s="414"/>
      <c r="C45" s="406" t="s">
        <v>211</v>
      </c>
      <c r="Y45" s="414"/>
      <c r="AC45" s="413"/>
    </row>
    <row r="46" spans="1:32" s="406" customFormat="1" ht="6.75" customHeight="1" x14ac:dyDescent="0.15">
      <c r="B46" s="414"/>
      <c r="Y46" s="414"/>
      <c r="AC46" s="413"/>
    </row>
    <row r="47" spans="1:32" s="406" customFormat="1" ht="23.25" customHeight="1" x14ac:dyDescent="0.15">
      <c r="B47" s="414" t="s">
        <v>212</v>
      </c>
      <c r="C47" s="801" t="s">
        <v>213</v>
      </c>
      <c r="D47" s="802"/>
      <c r="E47" s="802"/>
      <c r="F47" s="802"/>
      <c r="G47" s="802"/>
      <c r="H47" s="803"/>
      <c r="I47" s="801"/>
      <c r="J47" s="802"/>
      <c r="K47" s="802"/>
      <c r="L47" s="802"/>
      <c r="M47" s="802"/>
      <c r="N47" s="802"/>
      <c r="O47" s="802"/>
      <c r="P47" s="802"/>
      <c r="Q47" s="802"/>
      <c r="R47" s="802"/>
      <c r="S47" s="802"/>
      <c r="T47" s="802"/>
      <c r="U47" s="802"/>
      <c r="V47" s="802"/>
      <c r="W47" s="803"/>
      <c r="X47" s="2"/>
      <c r="Y47" s="126"/>
      <c r="Z47" s="2"/>
      <c r="AA47" s="2"/>
      <c r="AB47" s="2"/>
      <c r="AC47" s="413"/>
    </row>
    <row r="48" spans="1:32" s="406" customFormat="1" ht="23.25" customHeight="1" x14ac:dyDescent="0.15">
      <c r="B48" s="414" t="s">
        <v>212</v>
      </c>
      <c r="C48" s="801" t="s">
        <v>214</v>
      </c>
      <c r="D48" s="802"/>
      <c r="E48" s="802"/>
      <c r="F48" s="802"/>
      <c r="G48" s="802"/>
      <c r="H48" s="803"/>
      <c r="I48" s="801"/>
      <c r="J48" s="802"/>
      <c r="K48" s="802"/>
      <c r="L48" s="802"/>
      <c r="M48" s="802"/>
      <c r="N48" s="802"/>
      <c r="O48" s="802"/>
      <c r="P48" s="802"/>
      <c r="Q48" s="802"/>
      <c r="R48" s="802"/>
      <c r="S48" s="802"/>
      <c r="T48" s="802"/>
      <c r="U48" s="802"/>
      <c r="V48" s="802"/>
      <c r="W48" s="803"/>
      <c r="X48" s="2"/>
      <c r="Y48" s="126"/>
      <c r="Z48" s="2"/>
      <c r="AA48" s="2"/>
      <c r="AB48" s="2"/>
      <c r="AC48" s="413"/>
    </row>
    <row r="49" spans="2:29" s="406" customFormat="1" ht="23.25" customHeight="1" x14ac:dyDescent="0.15">
      <c r="B49" s="414" t="s">
        <v>212</v>
      </c>
      <c r="C49" s="801" t="s">
        <v>215</v>
      </c>
      <c r="D49" s="802"/>
      <c r="E49" s="802"/>
      <c r="F49" s="802"/>
      <c r="G49" s="802"/>
      <c r="H49" s="803"/>
      <c r="I49" s="801"/>
      <c r="J49" s="802"/>
      <c r="K49" s="802"/>
      <c r="L49" s="802"/>
      <c r="M49" s="802"/>
      <c r="N49" s="802"/>
      <c r="O49" s="802"/>
      <c r="P49" s="802"/>
      <c r="Q49" s="802"/>
      <c r="R49" s="802"/>
      <c r="S49" s="802"/>
      <c r="T49" s="802"/>
      <c r="U49" s="802"/>
      <c r="V49" s="802"/>
      <c r="W49" s="803"/>
      <c r="X49" s="2"/>
      <c r="Y49" s="126"/>
      <c r="Z49" s="2"/>
      <c r="AA49" s="2"/>
      <c r="AB49" s="2"/>
      <c r="AC49" s="413"/>
    </row>
    <row r="50" spans="2:29" s="406" customFormat="1" x14ac:dyDescent="0.15">
      <c r="B50" s="414"/>
      <c r="C50" s="358"/>
      <c r="D50" s="358"/>
      <c r="E50" s="358"/>
      <c r="F50" s="358"/>
      <c r="G50" s="358"/>
      <c r="H50" s="358"/>
      <c r="I50" s="2"/>
      <c r="J50" s="2"/>
      <c r="K50" s="2"/>
      <c r="L50" s="2"/>
      <c r="M50" s="2"/>
      <c r="N50" s="2"/>
      <c r="O50" s="2"/>
      <c r="P50" s="2"/>
      <c r="Q50" s="2"/>
      <c r="R50" s="2"/>
      <c r="S50" s="2"/>
      <c r="T50" s="2"/>
      <c r="U50" s="2"/>
      <c r="V50" s="2"/>
      <c r="W50" s="2"/>
      <c r="X50" s="2"/>
      <c r="Y50" s="126"/>
      <c r="Z50" s="2"/>
      <c r="AA50" s="2"/>
      <c r="AB50" s="2"/>
      <c r="AC50" s="413"/>
    </row>
    <row r="51" spans="2:29" s="406" customFormat="1" ht="27" customHeight="1" x14ac:dyDescent="0.15">
      <c r="B51" s="414"/>
      <c r="C51" s="810" t="s">
        <v>216</v>
      </c>
      <c r="D51" s="810"/>
      <c r="E51" s="810"/>
      <c r="F51" s="810"/>
      <c r="G51" s="810"/>
      <c r="H51" s="810"/>
      <c r="I51" s="810"/>
      <c r="J51" s="810"/>
      <c r="K51" s="810"/>
      <c r="L51" s="810"/>
      <c r="M51" s="810"/>
      <c r="N51" s="810"/>
      <c r="O51" s="810"/>
      <c r="P51" s="810"/>
      <c r="Q51" s="810"/>
      <c r="R51" s="810"/>
      <c r="S51" s="810"/>
      <c r="T51" s="810"/>
      <c r="U51" s="810"/>
      <c r="V51" s="810"/>
      <c r="W51" s="810"/>
      <c r="X51" s="810"/>
      <c r="Y51" s="449"/>
      <c r="Z51" s="164" t="s">
        <v>206</v>
      </c>
      <c r="AA51" s="164" t="s">
        <v>207</v>
      </c>
      <c r="AB51" s="164" t="s">
        <v>208</v>
      </c>
      <c r="AC51" s="413"/>
    </row>
    <row r="52" spans="2:29" s="406" customFormat="1" ht="6" customHeight="1" x14ac:dyDescent="0.15">
      <c r="B52" s="414"/>
      <c r="C52" s="358"/>
      <c r="D52" s="358"/>
      <c r="E52" s="358"/>
      <c r="F52" s="358"/>
      <c r="G52" s="358"/>
      <c r="H52" s="358"/>
      <c r="I52" s="358"/>
      <c r="J52" s="358"/>
      <c r="K52" s="358"/>
      <c r="L52" s="358"/>
      <c r="M52" s="358"/>
      <c r="N52" s="358"/>
      <c r="O52" s="358"/>
      <c r="Y52" s="414"/>
      <c r="AC52" s="413"/>
    </row>
    <row r="53" spans="2:29" s="406" customFormat="1" ht="19.5" customHeight="1" x14ac:dyDescent="0.15">
      <c r="B53" s="414"/>
      <c r="D53" s="406" t="s">
        <v>670</v>
      </c>
      <c r="E53" s="358"/>
      <c r="F53" s="358"/>
      <c r="G53" s="358"/>
      <c r="H53" s="358"/>
      <c r="I53" s="358"/>
      <c r="J53" s="358"/>
      <c r="K53" s="358"/>
      <c r="L53" s="358"/>
      <c r="M53" s="358"/>
      <c r="N53" s="358"/>
      <c r="O53" s="358"/>
      <c r="Y53" s="165"/>
      <c r="Z53" s="179" t="s">
        <v>0</v>
      </c>
      <c r="AA53" s="179" t="s">
        <v>207</v>
      </c>
      <c r="AB53" s="179" t="s">
        <v>0</v>
      </c>
      <c r="AC53" s="413"/>
    </row>
    <row r="54" spans="2:29" s="406" customFormat="1" ht="6.75" customHeight="1" x14ac:dyDescent="0.15">
      <c r="B54" s="414"/>
      <c r="Y54" s="414"/>
      <c r="AC54" s="413"/>
    </row>
    <row r="55" spans="2:29" s="2" customFormat="1" ht="18" customHeight="1" x14ac:dyDescent="0.15">
      <c r="B55" s="407"/>
      <c r="D55" s="2" t="s">
        <v>217</v>
      </c>
      <c r="Y55" s="165"/>
      <c r="Z55" s="179" t="s">
        <v>0</v>
      </c>
      <c r="AA55" s="179" t="s">
        <v>207</v>
      </c>
      <c r="AB55" s="179" t="s">
        <v>0</v>
      </c>
      <c r="AC55" s="123"/>
    </row>
    <row r="56" spans="2:29" s="406" customFormat="1" ht="6.75" customHeight="1" x14ac:dyDescent="0.15">
      <c r="B56" s="414"/>
      <c r="Y56" s="414"/>
      <c r="AC56" s="413"/>
    </row>
    <row r="57" spans="2:29" s="2" customFormat="1" ht="18" customHeight="1" x14ac:dyDescent="0.15">
      <c r="B57" s="407"/>
      <c r="D57" s="2" t="s">
        <v>671</v>
      </c>
      <c r="Y57" s="165"/>
      <c r="Z57" s="179" t="s">
        <v>0</v>
      </c>
      <c r="AA57" s="179" t="s">
        <v>207</v>
      </c>
      <c r="AB57" s="179" t="s">
        <v>0</v>
      </c>
      <c r="AC57" s="123"/>
    </row>
    <row r="58" spans="2:29" s="406" customFormat="1" ht="6.75" customHeight="1" x14ac:dyDescent="0.15">
      <c r="B58" s="414"/>
      <c r="Y58" s="414"/>
      <c r="AC58" s="413"/>
    </row>
    <row r="59" spans="2:29" s="2" customFormat="1" ht="18" customHeight="1" x14ac:dyDescent="0.15">
      <c r="B59" s="407"/>
      <c r="D59" s="2" t="s">
        <v>672</v>
      </c>
      <c r="Y59" s="165"/>
      <c r="Z59" s="179" t="s">
        <v>0</v>
      </c>
      <c r="AA59" s="179" t="s">
        <v>207</v>
      </c>
      <c r="AB59" s="179" t="s">
        <v>0</v>
      </c>
      <c r="AC59" s="123"/>
    </row>
    <row r="60" spans="2:29" s="406" customFormat="1" ht="6.75" customHeight="1" x14ac:dyDescent="0.15">
      <c r="B60" s="414"/>
      <c r="Y60" s="414"/>
      <c r="AC60" s="413"/>
    </row>
    <row r="61" spans="2:29" ht="18" customHeight="1" x14ac:dyDescent="0.15">
      <c r="B61" s="166"/>
      <c r="D61" s="2" t="s">
        <v>673</v>
      </c>
      <c r="Y61" s="165"/>
      <c r="Z61" s="179" t="s">
        <v>0</v>
      </c>
      <c r="AA61" s="179" t="s">
        <v>207</v>
      </c>
      <c r="AB61" s="179" t="s">
        <v>0</v>
      </c>
      <c r="AC61" s="86"/>
    </row>
    <row r="62" spans="2:29" x14ac:dyDescent="0.15">
      <c r="B62" s="166"/>
      <c r="Y62" s="167"/>
      <c r="AC62" s="86"/>
    </row>
    <row r="63" spans="2:29" ht="27" customHeight="1" x14ac:dyDescent="0.15">
      <c r="B63" s="166"/>
      <c r="C63" s="810" t="s">
        <v>222</v>
      </c>
      <c r="D63" s="810"/>
      <c r="E63" s="810"/>
      <c r="F63" s="810"/>
      <c r="G63" s="810"/>
      <c r="H63" s="810"/>
      <c r="I63" s="810"/>
      <c r="J63" s="810"/>
      <c r="K63" s="810"/>
      <c r="L63" s="810"/>
      <c r="M63" s="810"/>
      <c r="N63" s="810"/>
      <c r="O63" s="810"/>
      <c r="P63" s="810"/>
      <c r="Q63" s="810"/>
      <c r="R63" s="810"/>
      <c r="S63" s="810"/>
      <c r="T63" s="810"/>
      <c r="U63" s="810"/>
      <c r="V63" s="810"/>
      <c r="W63" s="810"/>
      <c r="X63" s="810"/>
      <c r="Y63" s="165"/>
      <c r="Z63" s="179" t="s">
        <v>0</v>
      </c>
      <c r="AA63" s="179" t="s">
        <v>207</v>
      </c>
      <c r="AB63" s="179" t="s">
        <v>0</v>
      </c>
      <c r="AC63" s="86"/>
    </row>
    <row r="64" spans="2:29" x14ac:dyDescent="0.15">
      <c r="B64" s="166"/>
      <c r="Y64" s="193"/>
      <c r="Z64" s="59"/>
      <c r="AA64" s="59"/>
      <c r="AB64" s="59"/>
      <c r="AC64" s="60"/>
    </row>
    <row r="65" spans="2:29" s="2" customFormat="1" x14ac:dyDescent="0.15">
      <c r="B65" s="254" t="s">
        <v>674</v>
      </c>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row>
    <row r="66" spans="2:29" s="2" customFormat="1" x14ac:dyDescent="0.15">
      <c r="B66" s="168" t="s">
        <v>675</v>
      </c>
    </row>
    <row r="67" spans="2:29" s="2" customFormat="1" x14ac:dyDescent="0.15">
      <c r="B67" s="168" t="s">
        <v>676</v>
      </c>
    </row>
    <row r="68" spans="2:29" s="2" customFormat="1" x14ac:dyDescent="0.15">
      <c r="B68" s="168" t="s">
        <v>677</v>
      </c>
    </row>
    <row r="69" spans="2:29" s="168" customFormat="1" ht="11.25" x14ac:dyDescent="0.15">
      <c r="B69" s="467" t="s">
        <v>678</v>
      </c>
      <c r="C69" s="168" t="s">
        <v>679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B2" sqref="B2"/>
    </sheetView>
  </sheetViews>
  <sheetFormatPr defaultColWidth="3.5" defaultRowHeight="13.5" x14ac:dyDescent="0.15"/>
  <cols>
    <col min="1" max="1" width="3.5" style="3"/>
    <col min="2" max="2" width="3" style="421" customWidth="1"/>
    <col min="3" max="7" width="3.5" style="3"/>
    <col min="8" max="8" width="2.5" style="3" customWidth="1"/>
    <col min="9" max="16384" width="3.5" style="3"/>
  </cols>
  <sheetData>
    <row r="1" spans="2:27" s="406" customFormat="1" x14ac:dyDescent="0.15"/>
    <row r="2" spans="2:27" s="406" customFormat="1" x14ac:dyDescent="0.15">
      <c r="B2" s="406" t="s">
        <v>562</v>
      </c>
      <c r="AA2" s="369" t="s">
        <v>958</v>
      </c>
    </row>
    <row r="3" spans="2:27" s="406" customFormat="1" ht="8.25" customHeight="1" x14ac:dyDescent="0.15"/>
    <row r="4" spans="2:27" s="406" customFormat="1" x14ac:dyDescent="0.15">
      <c r="B4" s="799" t="s">
        <v>959</v>
      </c>
      <c r="C4" s="799"/>
      <c r="D4" s="799"/>
      <c r="E4" s="799"/>
      <c r="F4" s="799"/>
      <c r="G4" s="799"/>
      <c r="H4" s="799"/>
      <c r="I4" s="799"/>
      <c r="J4" s="799"/>
      <c r="K4" s="799"/>
      <c r="L4" s="799"/>
      <c r="M4" s="799"/>
      <c r="N4" s="799"/>
      <c r="O4" s="799"/>
      <c r="P4" s="799"/>
      <c r="Q4" s="799"/>
      <c r="R4" s="799"/>
      <c r="S4" s="799"/>
      <c r="T4" s="799"/>
      <c r="U4" s="799"/>
      <c r="V4" s="799"/>
      <c r="W4" s="799"/>
      <c r="X4" s="799"/>
      <c r="Y4" s="799"/>
      <c r="Z4" s="799"/>
      <c r="AA4" s="799"/>
    </row>
    <row r="5" spans="2:27" s="406" customFormat="1" ht="6.75" customHeight="1" x14ac:dyDescent="0.15"/>
    <row r="6" spans="2:27" s="406" customFormat="1" ht="18.600000000000001" customHeight="1" x14ac:dyDescent="0.15">
      <c r="B6" s="811" t="s">
        <v>93</v>
      </c>
      <c r="C6" s="811"/>
      <c r="D6" s="811"/>
      <c r="E6" s="811"/>
      <c r="F6" s="811"/>
      <c r="G6" s="801"/>
      <c r="H6" s="802"/>
      <c r="I6" s="802"/>
      <c r="J6" s="802"/>
      <c r="K6" s="802"/>
      <c r="L6" s="802"/>
      <c r="M6" s="802"/>
      <c r="N6" s="802"/>
      <c r="O6" s="802"/>
      <c r="P6" s="802"/>
      <c r="Q6" s="802"/>
      <c r="R6" s="802"/>
      <c r="S6" s="802"/>
      <c r="T6" s="802"/>
      <c r="U6" s="802"/>
      <c r="V6" s="802"/>
      <c r="W6" s="802"/>
      <c r="X6" s="802"/>
      <c r="Y6" s="802"/>
      <c r="Z6" s="802"/>
      <c r="AA6" s="803"/>
    </row>
    <row r="7" spans="2:27" s="406" customFormat="1" ht="19.5" customHeight="1" x14ac:dyDescent="0.15">
      <c r="B7" s="811" t="s">
        <v>197</v>
      </c>
      <c r="C7" s="811"/>
      <c r="D7" s="811"/>
      <c r="E7" s="811"/>
      <c r="F7" s="811"/>
      <c r="G7" s="801"/>
      <c r="H7" s="802"/>
      <c r="I7" s="802"/>
      <c r="J7" s="802"/>
      <c r="K7" s="802"/>
      <c r="L7" s="802"/>
      <c r="M7" s="802"/>
      <c r="N7" s="802"/>
      <c r="O7" s="802"/>
      <c r="P7" s="802"/>
      <c r="Q7" s="802"/>
      <c r="R7" s="802"/>
      <c r="S7" s="802"/>
      <c r="T7" s="802"/>
      <c r="U7" s="802"/>
      <c r="V7" s="802"/>
      <c r="W7" s="802"/>
      <c r="X7" s="802"/>
      <c r="Y7" s="802"/>
      <c r="Z7" s="802"/>
      <c r="AA7" s="803"/>
    </row>
    <row r="8" spans="2:27" s="406" customFormat="1" ht="19.5" customHeight="1" x14ac:dyDescent="0.15">
      <c r="B8" s="801" t="s">
        <v>198</v>
      </c>
      <c r="C8" s="802"/>
      <c r="D8" s="802"/>
      <c r="E8" s="802"/>
      <c r="F8" s="803"/>
      <c r="G8" s="816" t="s">
        <v>960</v>
      </c>
      <c r="H8" s="817"/>
      <c r="I8" s="817"/>
      <c r="J8" s="817"/>
      <c r="K8" s="817"/>
      <c r="L8" s="817"/>
      <c r="M8" s="817"/>
      <c r="N8" s="817"/>
      <c r="O8" s="817"/>
      <c r="P8" s="817"/>
      <c r="Q8" s="817"/>
      <c r="R8" s="817"/>
      <c r="S8" s="817"/>
      <c r="T8" s="817"/>
      <c r="U8" s="817"/>
      <c r="V8" s="817"/>
      <c r="W8" s="817"/>
      <c r="X8" s="817"/>
      <c r="Y8" s="817"/>
      <c r="Z8" s="817"/>
      <c r="AA8" s="818"/>
    </row>
    <row r="9" spans="2:27" ht="20.100000000000001" customHeight="1" x14ac:dyDescent="0.15">
      <c r="B9" s="804" t="s">
        <v>202</v>
      </c>
      <c r="C9" s="805"/>
      <c r="D9" s="805"/>
      <c r="E9" s="805"/>
      <c r="F9" s="805"/>
      <c r="G9" s="960" t="s">
        <v>961</v>
      </c>
      <c r="H9" s="960"/>
      <c r="I9" s="960"/>
      <c r="J9" s="960"/>
      <c r="K9" s="960"/>
      <c r="L9" s="960"/>
      <c r="M9" s="960"/>
      <c r="N9" s="960" t="s">
        <v>962</v>
      </c>
      <c r="O9" s="960"/>
      <c r="P9" s="960"/>
      <c r="Q9" s="960"/>
      <c r="R9" s="960"/>
      <c r="S9" s="960"/>
      <c r="T9" s="960"/>
      <c r="U9" s="960" t="s">
        <v>963</v>
      </c>
      <c r="V9" s="960"/>
      <c r="W9" s="960"/>
      <c r="X9" s="960"/>
      <c r="Y9" s="960"/>
      <c r="Z9" s="960"/>
      <c r="AA9" s="960"/>
    </row>
    <row r="10" spans="2:27" ht="20.100000000000001" customHeight="1" x14ac:dyDescent="0.15">
      <c r="B10" s="824"/>
      <c r="C10" s="799"/>
      <c r="D10" s="799"/>
      <c r="E10" s="799"/>
      <c r="F10" s="799"/>
      <c r="G10" s="960" t="s">
        <v>964</v>
      </c>
      <c r="H10" s="960"/>
      <c r="I10" s="960"/>
      <c r="J10" s="960"/>
      <c r="K10" s="960"/>
      <c r="L10" s="960"/>
      <c r="M10" s="960"/>
      <c r="N10" s="960" t="s">
        <v>965</v>
      </c>
      <c r="O10" s="960"/>
      <c r="P10" s="960"/>
      <c r="Q10" s="960"/>
      <c r="R10" s="960"/>
      <c r="S10" s="960"/>
      <c r="T10" s="960"/>
      <c r="U10" s="960" t="s">
        <v>966</v>
      </c>
      <c r="V10" s="960"/>
      <c r="W10" s="960"/>
      <c r="X10" s="960"/>
      <c r="Y10" s="960"/>
      <c r="Z10" s="960"/>
      <c r="AA10" s="960"/>
    </row>
    <row r="11" spans="2:27" ht="20.100000000000001" customHeight="1" x14ac:dyDescent="0.15">
      <c r="B11" s="824"/>
      <c r="C11" s="799"/>
      <c r="D11" s="799"/>
      <c r="E11" s="799"/>
      <c r="F11" s="799"/>
      <c r="G11" s="960" t="s">
        <v>967</v>
      </c>
      <c r="H11" s="960"/>
      <c r="I11" s="960"/>
      <c r="J11" s="960"/>
      <c r="K11" s="960"/>
      <c r="L11" s="960"/>
      <c r="M11" s="960"/>
      <c r="N11" s="960" t="s">
        <v>968</v>
      </c>
      <c r="O11" s="960"/>
      <c r="P11" s="960"/>
      <c r="Q11" s="960"/>
      <c r="R11" s="960"/>
      <c r="S11" s="960"/>
      <c r="T11" s="960"/>
      <c r="U11" s="960" t="s">
        <v>969</v>
      </c>
      <c r="V11" s="960"/>
      <c r="W11" s="960"/>
      <c r="X11" s="960"/>
      <c r="Y11" s="960"/>
      <c r="Z11" s="960"/>
      <c r="AA11" s="960"/>
    </row>
    <row r="12" spans="2:27" ht="20.100000000000001" customHeight="1" x14ac:dyDescent="0.15">
      <c r="B12" s="824"/>
      <c r="C12" s="799"/>
      <c r="D12" s="799"/>
      <c r="E12" s="799"/>
      <c r="F12" s="799"/>
      <c r="G12" s="960" t="s">
        <v>970</v>
      </c>
      <c r="H12" s="960"/>
      <c r="I12" s="960"/>
      <c r="J12" s="960"/>
      <c r="K12" s="960"/>
      <c r="L12" s="960"/>
      <c r="M12" s="960"/>
      <c r="N12" s="960" t="s">
        <v>971</v>
      </c>
      <c r="O12" s="960"/>
      <c r="P12" s="960"/>
      <c r="Q12" s="960"/>
      <c r="R12" s="960"/>
      <c r="S12" s="960"/>
      <c r="T12" s="960"/>
      <c r="U12" s="961" t="s">
        <v>972</v>
      </c>
      <c r="V12" s="961"/>
      <c r="W12" s="961"/>
      <c r="X12" s="961"/>
      <c r="Y12" s="961"/>
      <c r="Z12" s="961"/>
      <c r="AA12" s="961"/>
    </row>
    <row r="13" spans="2:27" ht="20.100000000000001" customHeight="1" x14ac:dyDescent="0.15">
      <c r="B13" s="824"/>
      <c r="C13" s="799"/>
      <c r="D13" s="799"/>
      <c r="E13" s="799"/>
      <c r="F13" s="799"/>
      <c r="G13" s="960" t="s">
        <v>973</v>
      </c>
      <c r="H13" s="960"/>
      <c r="I13" s="960"/>
      <c r="J13" s="960"/>
      <c r="K13" s="960"/>
      <c r="L13" s="960"/>
      <c r="M13" s="960"/>
      <c r="N13" s="960" t="s">
        <v>974</v>
      </c>
      <c r="O13" s="960"/>
      <c r="P13" s="960"/>
      <c r="Q13" s="960"/>
      <c r="R13" s="960"/>
      <c r="S13" s="960"/>
      <c r="T13" s="960"/>
      <c r="U13" s="961" t="s">
        <v>975</v>
      </c>
      <c r="V13" s="961"/>
      <c r="W13" s="961"/>
      <c r="X13" s="961"/>
      <c r="Y13" s="961"/>
      <c r="Z13" s="961"/>
      <c r="AA13" s="961"/>
    </row>
    <row r="14" spans="2:27" ht="20.100000000000001" customHeight="1" x14ac:dyDescent="0.15">
      <c r="B14" s="807"/>
      <c r="C14" s="808"/>
      <c r="D14" s="808"/>
      <c r="E14" s="808"/>
      <c r="F14" s="808"/>
      <c r="G14" s="960" t="s">
        <v>976</v>
      </c>
      <c r="H14" s="960"/>
      <c r="I14" s="960"/>
      <c r="J14" s="960"/>
      <c r="K14" s="960"/>
      <c r="L14" s="960"/>
      <c r="M14" s="960"/>
      <c r="N14" s="960"/>
      <c r="O14" s="960"/>
      <c r="P14" s="960"/>
      <c r="Q14" s="960"/>
      <c r="R14" s="960"/>
      <c r="S14" s="960"/>
      <c r="T14" s="960"/>
      <c r="U14" s="961"/>
      <c r="V14" s="961"/>
      <c r="W14" s="961"/>
      <c r="X14" s="961"/>
      <c r="Y14" s="961"/>
      <c r="Z14" s="961"/>
      <c r="AA14" s="961"/>
    </row>
    <row r="15" spans="2:27" ht="20.25" customHeight="1" x14ac:dyDescent="0.15">
      <c r="B15" s="801" t="s">
        <v>977</v>
      </c>
      <c r="C15" s="802"/>
      <c r="D15" s="802"/>
      <c r="E15" s="802"/>
      <c r="F15" s="803"/>
      <c r="G15" s="819" t="s">
        <v>978</v>
      </c>
      <c r="H15" s="820"/>
      <c r="I15" s="820"/>
      <c r="J15" s="820"/>
      <c r="K15" s="820"/>
      <c r="L15" s="820"/>
      <c r="M15" s="820"/>
      <c r="N15" s="820"/>
      <c r="O15" s="820"/>
      <c r="P15" s="820"/>
      <c r="Q15" s="820"/>
      <c r="R15" s="820"/>
      <c r="S15" s="820"/>
      <c r="T15" s="820"/>
      <c r="U15" s="820"/>
      <c r="V15" s="820"/>
      <c r="W15" s="820"/>
      <c r="X15" s="820"/>
      <c r="Y15" s="820"/>
      <c r="Z15" s="820"/>
      <c r="AA15" s="821"/>
    </row>
    <row r="16" spans="2:27" s="406" customFormat="1" ht="9" customHeight="1" x14ac:dyDescent="0.15"/>
    <row r="17" spans="2:27" s="406" customFormat="1" ht="17.25" customHeight="1" x14ac:dyDescent="0.15">
      <c r="B17" s="406" t="s">
        <v>979</v>
      </c>
    </row>
    <row r="18" spans="2:27" s="406" customFormat="1" ht="6" customHeight="1" x14ac:dyDescent="0.15">
      <c r="B18" s="415"/>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7"/>
    </row>
    <row r="19" spans="2:27" s="406" customFormat="1" ht="19.5" customHeight="1" x14ac:dyDescent="0.15">
      <c r="B19" s="414"/>
      <c r="C19" s="406" t="s">
        <v>980</v>
      </c>
      <c r="D19" s="358"/>
      <c r="E19" s="358"/>
      <c r="F19" s="358"/>
      <c r="G19" s="358"/>
      <c r="H19" s="358"/>
      <c r="I19" s="358"/>
      <c r="J19" s="358"/>
      <c r="K19" s="358"/>
      <c r="L19" s="358"/>
      <c r="M19" s="358"/>
      <c r="N19" s="358"/>
      <c r="O19" s="358"/>
      <c r="Y19" s="916" t="s">
        <v>688</v>
      </c>
      <c r="Z19" s="916"/>
      <c r="AA19" s="413"/>
    </row>
    <row r="20" spans="2:27" s="406" customFormat="1" x14ac:dyDescent="0.15">
      <c r="B20" s="414"/>
      <c r="D20" s="358"/>
      <c r="E20" s="358"/>
      <c r="F20" s="358"/>
      <c r="G20" s="358"/>
      <c r="H20" s="358"/>
      <c r="I20" s="358"/>
      <c r="J20" s="358"/>
      <c r="K20" s="358"/>
      <c r="L20" s="358"/>
      <c r="M20" s="358"/>
      <c r="N20" s="358"/>
      <c r="O20" s="358"/>
      <c r="Y20" s="456"/>
      <c r="Z20" s="456"/>
      <c r="AA20" s="413"/>
    </row>
    <row r="21" spans="2:27" s="406" customFormat="1" x14ac:dyDescent="0.15">
      <c r="B21" s="414"/>
      <c r="C21" s="406" t="s">
        <v>981</v>
      </c>
      <c r="D21" s="358"/>
      <c r="E21" s="358"/>
      <c r="F21" s="358"/>
      <c r="G21" s="358"/>
      <c r="H21" s="358"/>
      <c r="I21" s="358"/>
      <c r="J21" s="358"/>
      <c r="K21" s="358"/>
      <c r="L21" s="358"/>
      <c r="M21" s="358"/>
      <c r="N21" s="358"/>
      <c r="O21" s="358"/>
      <c r="Y21" s="456"/>
      <c r="Z21" s="456"/>
      <c r="AA21" s="413"/>
    </row>
    <row r="22" spans="2:27" s="406" customFormat="1" ht="19.5" customHeight="1" x14ac:dyDescent="0.15">
      <c r="B22" s="414"/>
      <c r="C22" s="406" t="s">
        <v>982</v>
      </c>
      <c r="D22" s="358"/>
      <c r="E22" s="358"/>
      <c r="F22" s="358"/>
      <c r="G22" s="358"/>
      <c r="H22" s="358"/>
      <c r="I22" s="358"/>
      <c r="J22" s="358"/>
      <c r="K22" s="358"/>
      <c r="L22" s="358"/>
      <c r="M22" s="358"/>
      <c r="N22" s="358"/>
      <c r="O22" s="358"/>
      <c r="Y22" s="916" t="s">
        <v>688</v>
      </c>
      <c r="Z22" s="916"/>
      <c r="AA22" s="413"/>
    </row>
    <row r="23" spans="2:27" s="406" customFormat="1" ht="19.5" customHeight="1" x14ac:dyDescent="0.15">
      <c r="B23" s="414"/>
      <c r="C23" s="406" t="s">
        <v>983</v>
      </c>
      <c r="D23" s="358"/>
      <c r="E23" s="358"/>
      <c r="F23" s="358"/>
      <c r="G23" s="358"/>
      <c r="H23" s="358"/>
      <c r="I23" s="358"/>
      <c r="J23" s="358"/>
      <c r="K23" s="358"/>
      <c r="L23" s="358"/>
      <c r="M23" s="358"/>
      <c r="N23" s="358"/>
      <c r="O23" s="358"/>
      <c r="Y23" s="916" t="s">
        <v>688</v>
      </c>
      <c r="Z23" s="916"/>
      <c r="AA23" s="413"/>
    </row>
    <row r="24" spans="2:27" s="406" customFormat="1" ht="19.5" customHeight="1" x14ac:dyDescent="0.15">
      <c r="B24" s="414"/>
      <c r="C24" s="406" t="s">
        <v>984</v>
      </c>
      <c r="D24" s="358"/>
      <c r="E24" s="358"/>
      <c r="F24" s="358"/>
      <c r="G24" s="358"/>
      <c r="H24" s="358"/>
      <c r="I24" s="358"/>
      <c r="J24" s="358"/>
      <c r="K24" s="358"/>
      <c r="L24" s="358"/>
      <c r="M24" s="358"/>
      <c r="N24" s="358"/>
      <c r="O24" s="358"/>
      <c r="Y24" s="916" t="s">
        <v>688</v>
      </c>
      <c r="Z24" s="916"/>
      <c r="AA24" s="413"/>
    </row>
    <row r="25" spans="2:27" s="406" customFormat="1" ht="19.5" customHeight="1" x14ac:dyDescent="0.15">
      <c r="B25" s="414"/>
      <c r="D25" s="894" t="s">
        <v>985</v>
      </c>
      <c r="E25" s="894"/>
      <c r="F25" s="894"/>
      <c r="G25" s="894"/>
      <c r="H25" s="894"/>
      <c r="I25" s="894"/>
      <c r="J25" s="894"/>
      <c r="K25" s="358"/>
      <c r="L25" s="358"/>
      <c r="M25" s="358"/>
      <c r="N25" s="358"/>
      <c r="O25" s="358"/>
      <c r="Y25" s="456"/>
      <c r="Z25" s="456"/>
      <c r="AA25" s="413"/>
    </row>
    <row r="26" spans="2:27" s="406" customFormat="1" ht="24.95" customHeight="1" x14ac:dyDescent="0.15">
      <c r="B26" s="414"/>
      <c r="C26" s="406" t="s">
        <v>986</v>
      </c>
      <c r="AA26" s="413"/>
    </row>
    <row r="27" spans="2:27" s="406" customFormat="1" ht="6.75" customHeight="1" x14ac:dyDescent="0.15">
      <c r="B27" s="414"/>
      <c r="AA27" s="413"/>
    </row>
    <row r="28" spans="2:27" s="406" customFormat="1" ht="23.25" customHeight="1" x14ac:dyDescent="0.15">
      <c r="B28" s="414" t="s">
        <v>212</v>
      </c>
      <c r="C28" s="801" t="s">
        <v>213</v>
      </c>
      <c r="D28" s="802"/>
      <c r="E28" s="802"/>
      <c r="F28" s="802"/>
      <c r="G28" s="802"/>
      <c r="H28" s="803"/>
      <c r="I28" s="880"/>
      <c r="J28" s="880"/>
      <c r="K28" s="880"/>
      <c r="L28" s="880"/>
      <c r="M28" s="880"/>
      <c r="N28" s="880"/>
      <c r="O28" s="880"/>
      <c r="P28" s="880"/>
      <c r="Q28" s="880"/>
      <c r="R28" s="880"/>
      <c r="S28" s="880"/>
      <c r="T28" s="880"/>
      <c r="U28" s="880"/>
      <c r="V28" s="880"/>
      <c r="W28" s="880"/>
      <c r="X28" s="880"/>
      <c r="Y28" s="880"/>
      <c r="Z28" s="956"/>
      <c r="AA28" s="413"/>
    </row>
    <row r="29" spans="2:27" s="406" customFormat="1" ht="23.25" customHeight="1" x14ac:dyDescent="0.15">
      <c r="B29" s="414" t="s">
        <v>212</v>
      </c>
      <c r="C29" s="801" t="s">
        <v>214</v>
      </c>
      <c r="D29" s="802"/>
      <c r="E29" s="802"/>
      <c r="F29" s="802"/>
      <c r="G29" s="802"/>
      <c r="H29" s="803"/>
      <c r="I29" s="880"/>
      <c r="J29" s="880"/>
      <c r="K29" s="880"/>
      <c r="L29" s="880"/>
      <c r="M29" s="880"/>
      <c r="N29" s="880"/>
      <c r="O29" s="880"/>
      <c r="P29" s="880"/>
      <c r="Q29" s="880"/>
      <c r="R29" s="880"/>
      <c r="S29" s="880"/>
      <c r="T29" s="880"/>
      <c r="U29" s="880"/>
      <c r="V29" s="880"/>
      <c r="W29" s="880"/>
      <c r="X29" s="880"/>
      <c r="Y29" s="880"/>
      <c r="Z29" s="956"/>
      <c r="AA29" s="413"/>
    </row>
    <row r="30" spans="2:27" s="406" customFormat="1" ht="23.25" customHeight="1" x14ac:dyDescent="0.15">
      <c r="B30" s="414" t="s">
        <v>212</v>
      </c>
      <c r="C30" s="801" t="s">
        <v>215</v>
      </c>
      <c r="D30" s="802"/>
      <c r="E30" s="802"/>
      <c r="F30" s="802"/>
      <c r="G30" s="802"/>
      <c r="H30" s="803"/>
      <c r="I30" s="880"/>
      <c r="J30" s="880"/>
      <c r="K30" s="880"/>
      <c r="L30" s="880"/>
      <c r="M30" s="880"/>
      <c r="N30" s="880"/>
      <c r="O30" s="880"/>
      <c r="P30" s="880"/>
      <c r="Q30" s="880"/>
      <c r="R30" s="880"/>
      <c r="S30" s="880"/>
      <c r="T30" s="880"/>
      <c r="U30" s="880"/>
      <c r="V30" s="880"/>
      <c r="W30" s="880"/>
      <c r="X30" s="880"/>
      <c r="Y30" s="880"/>
      <c r="Z30" s="956"/>
      <c r="AA30" s="413"/>
    </row>
    <row r="31" spans="2:27" s="406" customFormat="1" ht="9" customHeight="1" x14ac:dyDescent="0.15">
      <c r="B31" s="414"/>
      <c r="C31" s="358"/>
      <c r="D31" s="358"/>
      <c r="E31" s="358"/>
      <c r="F31" s="358"/>
      <c r="G31" s="358"/>
      <c r="H31" s="358"/>
      <c r="I31" s="2"/>
      <c r="J31" s="2"/>
      <c r="K31" s="2"/>
      <c r="L31" s="2"/>
      <c r="M31" s="2"/>
      <c r="N31" s="2"/>
      <c r="O31" s="2"/>
      <c r="P31" s="2"/>
      <c r="Q31" s="2"/>
      <c r="R31" s="2"/>
      <c r="S31" s="2"/>
      <c r="T31" s="2"/>
      <c r="U31" s="2"/>
      <c r="V31" s="2"/>
      <c r="W31" s="2"/>
      <c r="X31" s="2"/>
      <c r="Y31" s="2"/>
      <c r="Z31" s="2"/>
      <c r="AA31" s="413"/>
    </row>
    <row r="32" spans="2:27" s="406" customFormat="1" ht="19.5" customHeight="1" x14ac:dyDescent="0.15">
      <c r="B32" s="414"/>
      <c r="C32" s="406" t="s">
        <v>987</v>
      </c>
      <c r="D32" s="358"/>
      <c r="E32" s="358"/>
      <c r="F32" s="358"/>
      <c r="G32" s="358"/>
      <c r="H32" s="358"/>
      <c r="I32" s="358"/>
      <c r="J32" s="358"/>
      <c r="K32" s="358"/>
      <c r="L32" s="358"/>
      <c r="M32" s="358"/>
      <c r="N32" s="358"/>
      <c r="O32" s="358"/>
      <c r="Y32" s="916" t="s">
        <v>688</v>
      </c>
      <c r="Z32" s="916"/>
      <c r="AA32" s="413"/>
    </row>
    <row r="33" spans="1:37" s="406" customFormat="1" ht="12.75" customHeight="1" x14ac:dyDescent="0.15">
      <c r="B33" s="414"/>
      <c r="D33" s="358"/>
      <c r="E33" s="358"/>
      <c r="F33" s="358"/>
      <c r="G33" s="358"/>
      <c r="H33" s="358"/>
      <c r="I33" s="358"/>
      <c r="J33" s="358"/>
      <c r="K33" s="358"/>
      <c r="L33" s="358"/>
      <c r="M33" s="358"/>
      <c r="N33" s="358"/>
      <c r="O33" s="358"/>
      <c r="Y33" s="456"/>
      <c r="Z33" s="456"/>
      <c r="AA33" s="413"/>
    </row>
    <row r="34" spans="1:37" s="406" customFormat="1" ht="19.5" customHeight="1" x14ac:dyDescent="0.15">
      <c r="B34" s="414"/>
      <c r="C34" s="955" t="s">
        <v>1268</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413"/>
    </row>
    <row r="35" spans="1:37" s="406" customFormat="1" ht="19.5" customHeight="1" x14ac:dyDescent="0.15">
      <c r="B35" s="414"/>
      <c r="C35" s="955" t="s">
        <v>1269</v>
      </c>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413"/>
    </row>
    <row r="36" spans="1:37" s="406" customFormat="1" ht="19.5" customHeight="1" x14ac:dyDescent="0.15">
      <c r="B36" s="414"/>
      <c r="C36" s="894" t="s">
        <v>1270</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413"/>
    </row>
    <row r="37" spans="1:37" s="2" customFormat="1" ht="12.75" customHeight="1" x14ac:dyDescent="0.15">
      <c r="A37" s="406"/>
      <c r="B37" s="414"/>
      <c r="C37" s="358"/>
      <c r="D37" s="358"/>
      <c r="E37" s="358"/>
      <c r="F37" s="358"/>
      <c r="G37" s="358"/>
      <c r="H37" s="358"/>
      <c r="I37" s="358"/>
      <c r="J37" s="358"/>
      <c r="K37" s="358"/>
      <c r="L37" s="358"/>
      <c r="M37" s="358"/>
      <c r="N37" s="358"/>
      <c r="O37" s="358"/>
      <c r="P37" s="406"/>
      <c r="Q37" s="406"/>
      <c r="R37" s="406"/>
      <c r="S37" s="406"/>
      <c r="T37" s="406"/>
      <c r="U37" s="406"/>
      <c r="V37" s="406"/>
      <c r="W37" s="406"/>
      <c r="X37" s="406"/>
      <c r="Y37" s="406"/>
      <c r="Z37" s="406"/>
      <c r="AA37" s="413"/>
      <c r="AB37" s="406"/>
      <c r="AC37" s="406"/>
      <c r="AD37" s="406"/>
      <c r="AE37" s="406"/>
      <c r="AF37" s="406"/>
      <c r="AG37" s="406"/>
      <c r="AH37" s="406"/>
      <c r="AI37" s="406"/>
      <c r="AJ37" s="406"/>
      <c r="AK37" s="406"/>
    </row>
    <row r="38" spans="1:37" s="2" customFormat="1" ht="18" customHeight="1" x14ac:dyDescent="0.15">
      <c r="A38" s="406"/>
      <c r="B38" s="414"/>
      <c r="C38" s="406"/>
      <c r="D38" s="955" t="s">
        <v>988</v>
      </c>
      <c r="E38" s="955"/>
      <c r="F38" s="955"/>
      <c r="G38" s="955"/>
      <c r="H38" s="955"/>
      <c r="I38" s="955"/>
      <c r="J38" s="955"/>
      <c r="K38" s="955"/>
      <c r="L38" s="955"/>
      <c r="M38" s="955"/>
      <c r="N38" s="955"/>
      <c r="O38" s="955"/>
      <c r="P38" s="955"/>
      <c r="Q38" s="955"/>
      <c r="R38" s="955"/>
      <c r="S38" s="955"/>
      <c r="T38" s="955"/>
      <c r="U38" s="955"/>
      <c r="V38" s="955"/>
      <c r="W38" s="406"/>
      <c r="X38" s="406"/>
      <c r="Y38" s="916" t="s">
        <v>688</v>
      </c>
      <c r="Z38" s="916"/>
      <c r="AA38" s="413"/>
      <c r="AB38" s="406"/>
      <c r="AC38" s="406"/>
      <c r="AD38" s="406"/>
      <c r="AE38" s="406"/>
      <c r="AF38" s="406"/>
      <c r="AG38" s="406"/>
      <c r="AH38" s="406"/>
      <c r="AI38" s="406"/>
      <c r="AJ38" s="406"/>
      <c r="AK38" s="406"/>
    </row>
    <row r="39" spans="1:37" s="2" customFormat="1" ht="37.5" customHeight="1" x14ac:dyDescent="0.15">
      <c r="B39" s="407"/>
      <c r="D39" s="955" t="s">
        <v>217</v>
      </c>
      <c r="E39" s="955"/>
      <c r="F39" s="955"/>
      <c r="G39" s="955"/>
      <c r="H39" s="955"/>
      <c r="I39" s="955"/>
      <c r="J39" s="955"/>
      <c r="K39" s="955"/>
      <c r="L39" s="955"/>
      <c r="M39" s="955"/>
      <c r="N39" s="955"/>
      <c r="O39" s="955"/>
      <c r="P39" s="955"/>
      <c r="Q39" s="955"/>
      <c r="R39" s="955"/>
      <c r="S39" s="955"/>
      <c r="T39" s="955"/>
      <c r="U39" s="955"/>
      <c r="V39" s="955"/>
      <c r="Y39" s="916" t="s">
        <v>688</v>
      </c>
      <c r="Z39" s="916"/>
      <c r="AA39" s="123"/>
    </row>
    <row r="40" spans="1:37" ht="19.5" customHeight="1" x14ac:dyDescent="0.15">
      <c r="A40" s="2"/>
      <c r="B40" s="407"/>
      <c r="C40" s="2"/>
      <c r="D40" s="955" t="s">
        <v>671</v>
      </c>
      <c r="E40" s="955"/>
      <c r="F40" s="955"/>
      <c r="G40" s="955"/>
      <c r="H40" s="955"/>
      <c r="I40" s="955"/>
      <c r="J40" s="955"/>
      <c r="K40" s="955"/>
      <c r="L40" s="955"/>
      <c r="M40" s="955"/>
      <c r="N40" s="955"/>
      <c r="O40" s="955"/>
      <c r="P40" s="955"/>
      <c r="Q40" s="955"/>
      <c r="R40" s="955"/>
      <c r="S40" s="955"/>
      <c r="T40" s="955"/>
      <c r="U40" s="955"/>
      <c r="V40" s="955"/>
      <c r="W40" s="2"/>
      <c r="X40" s="2"/>
      <c r="Y40" s="916" t="s">
        <v>688</v>
      </c>
      <c r="Z40" s="916"/>
      <c r="AA40" s="123"/>
      <c r="AB40" s="2"/>
      <c r="AC40" s="2"/>
      <c r="AD40" s="2"/>
      <c r="AE40" s="2"/>
      <c r="AF40" s="2"/>
      <c r="AG40" s="2"/>
      <c r="AH40" s="2"/>
      <c r="AI40" s="2"/>
      <c r="AJ40" s="2"/>
      <c r="AK40" s="2"/>
    </row>
    <row r="41" spans="1:37" s="406" customFormat="1" ht="19.5" customHeight="1" x14ac:dyDescent="0.15">
      <c r="A41" s="2"/>
      <c r="B41" s="407"/>
      <c r="C41" s="2"/>
      <c r="D41" s="955" t="s">
        <v>1271</v>
      </c>
      <c r="E41" s="955"/>
      <c r="F41" s="955"/>
      <c r="G41" s="955"/>
      <c r="H41" s="955"/>
      <c r="I41" s="955"/>
      <c r="J41" s="955"/>
      <c r="K41" s="955"/>
      <c r="L41" s="955"/>
      <c r="M41" s="955"/>
      <c r="N41" s="955"/>
      <c r="O41" s="955"/>
      <c r="P41" s="955"/>
      <c r="Q41" s="955"/>
      <c r="R41" s="955"/>
      <c r="S41" s="955"/>
      <c r="T41" s="955"/>
      <c r="U41" s="955"/>
      <c r="V41" s="955"/>
      <c r="W41" s="2"/>
      <c r="X41" s="2"/>
      <c r="Y41" s="916" t="s">
        <v>688</v>
      </c>
      <c r="Z41" s="916"/>
      <c r="AA41" s="123"/>
      <c r="AB41" s="2"/>
      <c r="AC41" s="2"/>
      <c r="AD41" s="2"/>
      <c r="AE41" s="2"/>
      <c r="AF41" s="2"/>
      <c r="AG41" s="2"/>
      <c r="AH41" s="2"/>
      <c r="AI41" s="2"/>
      <c r="AJ41" s="2"/>
      <c r="AK41" s="2"/>
    </row>
    <row r="42" spans="1:37" s="406" customFormat="1" ht="16.5" customHeight="1" x14ac:dyDescent="0.15">
      <c r="A42" s="2"/>
      <c r="B42" s="407"/>
      <c r="C42" s="2"/>
      <c r="D42" s="955" t="s">
        <v>1272</v>
      </c>
      <c r="E42" s="955"/>
      <c r="F42" s="955"/>
      <c r="G42" s="955"/>
      <c r="H42" s="955"/>
      <c r="I42" s="955"/>
      <c r="J42" s="955"/>
      <c r="K42" s="955"/>
      <c r="L42" s="955"/>
      <c r="M42" s="955"/>
      <c r="N42" s="955"/>
      <c r="O42" s="955"/>
      <c r="P42" s="955"/>
      <c r="Q42" s="955"/>
      <c r="R42" s="955"/>
      <c r="S42" s="955"/>
      <c r="T42" s="955"/>
      <c r="U42" s="955"/>
      <c r="V42" s="955"/>
      <c r="W42" s="2"/>
      <c r="X42" s="2"/>
      <c r="Y42" s="218"/>
      <c r="Z42" s="218"/>
      <c r="AA42" s="123"/>
      <c r="AB42" s="2"/>
      <c r="AC42" s="2"/>
      <c r="AD42" s="2"/>
      <c r="AE42" s="2"/>
      <c r="AF42" s="2"/>
      <c r="AG42" s="2"/>
      <c r="AH42" s="2"/>
      <c r="AI42" s="2"/>
      <c r="AJ42" s="2"/>
      <c r="AK42" s="2"/>
    </row>
    <row r="43" spans="1:37" s="406" customFormat="1" ht="8.25" customHeight="1" x14ac:dyDescent="0.15">
      <c r="A43" s="3"/>
      <c r="B43" s="36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6" customFormat="1" x14ac:dyDescent="0.15"/>
    <row r="45" spans="1:37" s="406" customFormat="1" ht="19.5" customHeight="1" x14ac:dyDescent="0.15">
      <c r="B45" s="406" t="s">
        <v>989</v>
      </c>
    </row>
    <row r="46" spans="1:37" s="406" customFormat="1" ht="19.5" customHeight="1" x14ac:dyDescent="0.15">
      <c r="B46" s="415"/>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7"/>
    </row>
    <row r="47" spans="1:37" s="406" customFormat="1" ht="19.5" customHeight="1" x14ac:dyDescent="0.15">
      <c r="B47" s="414"/>
      <c r="C47" s="406" t="s">
        <v>990</v>
      </c>
      <c r="D47" s="358"/>
      <c r="E47" s="358"/>
      <c r="F47" s="358"/>
      <c r="G47" s="358"/>
      <c r="H47" s="358"/>
      <c r="I47" s="358"/>
      <c r="J47" s="358"/>
      <c r="K47" s="358"/>
      <c r="L47" s="358"/>
      <c r="M47" s="358"/>
      <c r="N47" s="358"/>
      <c r="O47" s="358"/>
      <c r="Y47" s="456"/>
      <c r="Z47" s="456"/>
      <c r="AA47" s="413"/>
    </row>
    <row r="48" spans="1:37" s="406" customFormat="1" ht="19.5" customHeight="1" x14ac:dyDescent="0.15">
      <c r="B48" s="414"/>
      <c r="C48" s="406" t="s">
        <v>991</v>
      </c>
      <c r="D48" s="358"/>
      <c r="E48" s="358"/>
      <c r="F48" s="358"/>
      <c r="G48" s="358"/>
      <c r="H48" s="358"/>
      <c r="I48" s="358"/>
      <c r="J48" s="358"/>
      <c r="K48" s="358"/>
      <c r="L48" s="358"/>
      <c r="M48" s="358"/>
      <c r="N48" s="358"/>
      <c r="O48" s="358"/>
      <c r="Y48" s="916" t="s">
        <v>688</v>
      </c>
      <c r="Z48" s="916"/>
      <c r="AA48" s="413"/>
    </row>
    <row r="49" spans="1:37" s="406" customFormat="1" ht="19.5" customHeight="1" x14ac:dyDescent="0.15">
      <c r="B49" s="414"/>
      <c r="D49" s="879" t="s">
        <v>992</v>
      </c>
      <c r="E49" s="880"/>
      <c r="F49" s="880"/>
      <c r="G49" s="880"/>
      <c r="H49" s="880"/>
      <c r="I49" s="880"/>
      <c r="J49" s="880"/>
      <c r="K49" s="880"/>
      <c r="L49" s="880"/>
      <c r="M49" s="880"/>
      <c r="N49" s="880"/>
      <c r="O49" s="880"/>
      <c r="P49" s="880"/>
      <c r="Q49" s="880"/>
      <c r="R49" s="957" t="s">
        <v>293</v>
      </c>
      <c r="S49" s="958"/>
      <c r="T49" s="958"/>
      <c r="U49" s="958"/>
      <c r="V49" s="959"/>
      <c r="AA49" s="413"/>
    </row>
    <row r="50" spans="1:37" s="406" customFormat="1" ht="19.5" customHeight="1" x14ac:dyDescent="0.15">
      <c r="B50" s="414"/>
      <c r="D50" s="879" t="s">
        <v>993</v>
      </c>
      <c r="E50" s="880"/>
      <c r="F50" s="880"/>
      <c r="G50" s="880"/>
      <c r="H50" s="880"/>
      <c r="I50" s="880"/>
      <c r="J50" s="880"/>
      <c r="K50" s="880"/>
      <c r="L50" s="880"/>
      <c r="M50" s="880"/>
      <c r="N50" s="880"/>
      <c r="O50" s="880"/>
      <c r="P50" s="880"/>
      <c r="Q50" s="956"/>
      <c r="R50" s="957" t="s">
        <v>293</v>
      </c>
      <c r="S50" s="958"/>
      <c r="T50" s="958"/>
      <c r="U50" s="958"/>
      <c r="V50" s="959"/>
      <c r="AA50" s="413"/>
    </row>
    <row r="51" spans="1:37" s="406" customFormat="1" ht="19.5" customHeight="1" x14ac:dyDescent="0.15">
      <c r="B51" s="414"/>
      <c r="C51" s="406" t="s">
        <v>983</v>
      </c>
      <c r="D51" s="358"/>
      <c r="E51" s="358"/>
      <c r="F51" s="358"/>
      <c r="G51" s="358"/>
      <c r="H51" s="358"/>
      <c r="I51" s="358"/>
      <c r="J51" s="358"/>
      <c r="K51" s="358"/>
      <c r="L51" s="358"/>
      <c r="M51" s="358"/>
      <c r="N51" s="358"/>
      <c r="O51" s="358"/>
      <c r="Y51" s="916" t="s">
        <v>688</v>
      </c>
      <c r="Z51" s="916"/>
      <c r="AA51" s="413"/>
    </row>
    <row r="52" spans="1:37" s="406" customFormat="1" ht="19.5" customHeight="1" x14ac:dyDescent="0.15">
      <c r="B52" s="414"/>
      <c r="C52" s="406" t="s">
        <v>984</v>
      </c>
      <c r="D52" s="358"/>
      <c r="E52" s="358"/>
      <c r="F52" s="358"/>
      <c r="G52" s="358"/>
      <c r="H52" s="358"/>
      <c r="I52" s="358"/>
      <c r="J52" s="358"/>
      <c r="K52" s="358"/>
      <c r="L52" s="358"/>
      <c r="M52" s="358"/>
      <c r="N52" s="358"/>
      <c r="O52" s="358"/>
      <c r="Y52" s="916" t="s">
        <v>688</v>
      </c>
      <c r="Z52" s="916"/>
      <c r="AA52" s="413"/>
    </row>
    <row r="53" spans="1:37" s="406" customFormat="1" ht="23.25" customHeight="1" x14ac:dyDescent="0.15">
      <c r="B53" s="414"/>
      <c r="D53" s="894" t="s">
        <v>985</v>
      </c>
      <c r="E53" s="894"/>
      <c r="F53" s="894"/>
      <c r="G53" s="894"/>
      <c r="H53" s="894"/>
      <c r="I53" s="894"/>
      <c r="J53" s="894"/>
      <c r="K53" s="358"/>
      <c r="L53" s="358"/>
      <c r="M53" s="358"/>
      <c r="N53" s="358"/>
      <c r="O53" s="358"/>
      <c r="Y53" s="456"/>
      <c r="Z53" s="456"/>
      <c r="AA53" s="413"/>
    </row>
    <row r="54" spans="1:37" s="406" customFormat="1" ht="23.25" customHeight="1" x14ac:dyDescent="0.15">
      <c r="B54" s="414"/>
      <c r="C54" s="406" t="s">
        <v>986</v>
      </c>
      <c r="AA54" s="413"/>
    </row>
    <row r="55" spans="1:37" s="406" customFormat="1" ht="6.75" customHeight="1" x14ac:dyDescent="0.15">
      <c r="B55" s="414"/>
      <c r="AA55" s="413"/>
    </row>
    <row r="56" spans="1:37" s="406" customFormat="1" ht="19.5" customHeight="1" x14ac:dyDescent="0.15">
      <c r="B56" s="414" t="s">
        <v>212</v>
      </c>
      <c r="C56" s="801" t="s">
        <v>213</v>
      </c>
      <c r="D56" s="802"/>
      <c r="E56" s="802"/>
      <c r="F56" s="802"/>
      <c r="G56" s="802"/>
      <c r="H56" s="803"/>
      <c r="I56" s="880"/>
      <c r="J56" s="880"/>
      <c r="K56" s="880"/>
      <c r="L56" s="880"/>
      <c r="M56" s="880"/>
      <c r="N56" s="880"/>
      <c r="O56" s="880"/>
      <c r="P56" s="880"/>
      <c r="Q56" s="880"/>
      <c r="R56" s="880"/>
      <c r="S56" s="880"/>
      <c r="T56" s="880"/>
      <c r="U56" s="880"/>
      <c r="V56" s="880"/>
      <c r="W56" s="880"/>
      <c r="X56" s="880"/>
      <c r="Y56" s="880"/>
      <c r="Z56" s="956"/>
      <c r="AA56" s="413"/>
    </row>
    <row r="57" spans="1:37" s="406" customFormat="1" ht="19.5" customHeight="1" x14ac:dyDescent="0.15">
      <c r="B57" s="414" t="s">
        <v>212</v>
      </c>
      <c r="C57" s="801" t="s">
        <v>214</v>
      </c>
      <c r="D57" s="802"/>
      <c r="E57" s="802"/>
      <c r="F57" s="802"/>
      <c r="G57" s="802"/>
      <c r="H57" s="803"/>
      <c r="I57" s="880"/>
      <c r="J57" s="880"/>
      <c r="K57" s="880"/>
      <c r="L57" s="880"/>
      <c r="M57" s="880"/>
      <c r="N57" s="880"/>
      <c r="O57" s="880"/>
      <c r="P57" s="880"/>
      <c r="Q57" s="880"/>
      <c r="R57" s="880"/>
      <c r="S57" s="880"/>
      <c r="T57" s="880"/>
      <c r="U57" s="880"/>
      <c r="V57" s="880"/>
      <c r="W57" s="880"/>
      <c r="X57" s="880"/>
      <c r="Y57" s="880"/>
      <c r="Z57" s="956"/>
      <c r="AA57" s="413"/>
    </row>
    <row r="58" spans="1:37" s="406" customFormat="1" ht="19.5" customHeight="1" x14ac:dyDescent="0.15">
      <c r="B58" s="414" t="s">
        <v>212</v>
      </c>
      <c r="C58" s="801" t="s">
        <v>215</v>
      </c>
      <c r="D58" s="802"/>
      <c r="E58" s="802"/>
      <c r="F58" s="802"/>
      <c r="G58" s="802"/>
      <c r="H58" s="803"/>
      <c r="I58" s="880"/>
      <c r="J58" s="880"/>
      <c r="K58" s="880"/>
      <c r="L58" s="880"/>
      <c r="M58" s="880"/>
      <c r="N58" s="880"/>
      <c r="O58" s="880"/>
      <c r="P58" s="880"/>
      <c r="Q58" s="880"/>
      <c r="R58" s="880"/>
      <c r="S58" s="880"/>
      <c r="T58" s="880"/>
      <c r="U58" s="880"/>
      <c r="V58" s="880"/>
      <c r="W58" s="880"/>
      <c r="X58" s="880"/>
      <c r="Y58" s="880"/>
      <c r="Z58" s="956"/>
      <c r="AA58" s="413"/>
    </row>
    <row r="59" spans="1:37" s="406" customFormat="1" ht="19.5" customHeight="1" x14ac:dyDescent="0.15">
      <c r="B59" s="414"/>
      <c r="C59" s="358"/>
      <c r="D59" s="358"/>
      <c r="E59" s="358"/>
      <c r="F59" s="358"/>
      <c r="G59" s="358"/>
      <c r="H59" s="358"/>
      <c r="I59" s="2"/>
      <c r="J59" s="2"/>
      <c r="K59" s="2"/>
      <c r="L59" s="2"/>
      <c r="M59" s="2"/>
      <c r="N59" s="2"/>
      <c r="O59" s="2"/>
      <c r="P59" s="2"/>
      <c r="Q59" s="2"/>
      <c r="R59" s="2"/>
      <c r="S59" s="2"/>
      <c r="T59" s="2"/>
      <c r="U59" s="2"/>
      <c r="V59" s="2"/>
      <c r="W59" s="2"/>
      <c r="X59" s="2"/>
      <c r="Y59" s="2"/>
      <c r="Z59" s="2"/>
      <c r="AA59" s="413"/>
    </row>
    <row r="60" spans="1:37" s="2" customFormat="1" ht="18" customHeight="1" x14ac:dyDescent="0.15">
      <c r="A60" s="406"/>
      <c r="B60" s="414"/>
      <c r="C60" s="810" t="s">
        <v>994</v>
      </c>
      <c r="D60" s="810"/>
      <c r="E60" s="810"/>
      <c r="F60" s="810"/>
      <c r="G60" s="810"/>
      <c r="H60" s="810"/>
      <c r="I60" s="810"/>
      <c r="J60" s="810"/>
      <c r="K60" s="810"/>
      <c r="L60" s="810"/>
      <c r="M60" s="810"/>
      <c r="N60" s="810"/>
      <c r="O60" s="810"/>
      <c r="P60" s="810"/>
      <c r="Q60" s="810"/>
      <c r="R60" s="810"/>
      <c r="S60" s="810"/>
      <c r="T60" s="810"/>
      <c r="U60" s="810"/>
      <c r="V60" s="810"/>
      <c r="W60" s="810"/>
      <c r="X60" s="810"/>
      <c r="Y60" s="810"/>
      <c r="Z60" s="810"/>
      <c r="AA60" s="858"/>
      <c r="AB60" s="406"/>
      <c r="AC60" s="406"/>
      <c r="AD60" s="406"/>
      <c r="AE60" s="406"/>
      <c r="AF60" s="406"/>
      <c r="AG60" s="406"/>
      <c r="AH60" s="406"/>
      <c r="AI60" s="406"/>
      <c r="AJ60" s="406"/>
      <c r="AK60" s="406"/>
    </row>
    <row r="61" spans="1:37" s="2" customFormat="1" ht="18" customHeight="1" x14ac:dyDescent="0.15">
      <c r="A61" s="406"/>
      <c r="B61" s="414"/>
      <c r="C61" s="358"/>
      <c r="D61" s="358"/>
      <c r="E61" s="358"/>
      <c r="F61" s="358"/>
      <c r="G61" s="358"/>
      <c r="H61" s="358"/>
      <c r="I61" s="358"/>
      <c r="J61" s="358"/>
      <c r="K61" s="358"/>
      <c r="L61" s="358"/>
      <c r="M61" s="358"/>
      <c r="N61" s="358"/>
      <c r="O61" s="358"/>
      <c r="P61" s="406"/>
      <c r="Q61" s="406"/>
      <c r="R61" s="406"/>
      <c r="S61" s="406"/>
      <c r="T61" s="406"/>
      <c r="U61" s="406"/>
      <c r="V61" s="406"/>
      <c r="W61" s="406"/>
      <c r="X61" s="406"/>
      <c r="Y61" s="406"/>
      <c r="Z61" s="406"/>
      <c r="AA61" s="413"/>
      <c r="AB61" s="406"/>
      <c r="AC61" s="406"/>
      <c r="AD61" s="406"/>
      <c r="AE61" s="406"/>
      <c r="AF61" s="406"/>
      <c r="AG61" s="406"/>
      <c r="AH61" s="406"/>
      <c r="AI61" s="406"/>
      <c r="AJ61" s="406"/>
      <c r="AK61" s="406"/>
    </row>
    <row r="62" spans="1:37" s="2" customFormat="1" ht="19.5" customHeight="1" x14ac:dyDescent="0.15">
      <c r="A62" s="406"/>
      <c r="B62" s="414"/>
      <c r="C62" s="406"/>
      <c r="D62" s="955" t="s">
        <v>995</v>
      </c>
      <c r="E62" s="955"/>
      <c r="F62" s="955"/>
      <c r="G62" s="955"/>
      <c r="H62" s="955"/>
      <c r="I62" s="955"/>
      <c r="J62" s="955"/>
      <c r="K62" s="955"/>
      <c r="L62" s="955"/>
      <c r="M62" s="955"/>
      <c r="N62" s="955"/>
      <c r="O62" s="955"/>
      <c r="P62" s="955"/>
      <c r="Q62" s="955"/>
      <c r="R62" s="955"/>
      <c r="S62" s="955"/>
      <c r="T62" s="955"/>
      <c r="U62" s="955"/>
      <c r="V62" s="955"/>
      <c r="W62" s="406"/>
      <c r="X62" s="406"/>
      <c r="Y62" s="916" t="s">
        <v>688</v>
      </c>
      <c r="Z62" s="916"/>
      <c r="AA62" s="413"/>
      <c r="AB62" s="406"/>
      <c r="AC62" s="406"/>
      <c r="AD62" s="406"/>
      <c r="AE62" s="406"/>
      <c r="AF62" s="406"/>
      <c r="AG62" s="406"/>
      <c r="AH62" s="406"/>
      <c r="AI62" s="406"/>
      <c r="AJ62" s="406"/>
      <c r="AK62" s="406"/>
    </row>
    <row r="63" spans="1:37" ht="19.5" customHeight="1" x14ac:dyDescent="0.15">
      <c r="A63" s="2"/>
      <c r="B63" s="407"/>
      <c r="C63" s="2"/>
      <c r="D63" s="955" t="s">
        <v>217</v>
      </c>
      <c r="E63" s="955"/>
      <c r="F63" s="955"/>
      <c r="G63" s="955"/>
      <c r="H63" s="955"/>
      <c r="I63" s="955"/>
      <c r="J63" s="955"/>
      <c r="K63" s="955"/>
      <c r="L63" s="955"/>
      <c r="M63" s="955"/>
      <c r="N63" s="955"/>
      <c r="O63" s="955"/>
      <c r="P63" s="955"/>
      <c r="Q63" s="955"/>
      <c r="R63" s="955"/>
      <c r="S63" s="955"/>
      <c r="T63" s="955"/>
      <c r="U63" s="955"/>
      <c r="V63" s="955"/>
      <c r="W63" s="2"/>
      <c r="X63" s="2"/>
      <c r="Y63" s="916" t="s">
        <v>688</v>
      </c>
      <c r="Z63" s="916"/>
      <c r="AA63" s="123"/>
      <c r="AB63" s="2"/>
      <c r="AC63" s="2"/>
      <c r="AD63" s="2"/>
      <c r="AE63" s="2"/>
      <c r="AF63" s="2"/>
      <c r="AG63" s="2"/>
      <c r="AH63" s="2"/>
      <c r="AI63" s="2"/>
      <c r="AJ63" s="2"/>
      <c r="AK63" s="2"/>
    </row>
    <row r="64" spans="1:37" ht="19.5" customHeight="1" x14ac:dyDescent="0.15">
      <c r="A64" s="2"/>
      <c r="B64" s="407"/>
      <c r="C64" s="2"/>
      <c r="D64" s="955" t="s">
        <v>671</v>
      </c>
      <c r="E64" s="955"/>
      <c r="F64" s="955"/>
      <c r="G64" s="955"/>
      <c r="H64" s="955"/>
      <c r="I64" s="955"/>
      <c r="J64" s="955"/>
      <c r="K64" s="955"/>
      <c r="L64" s="955"/>
      <c r="M64" s="955"/>
      <c r="N64" s="955"/>
      <c r="O64" s="955"/>
      <c r="P64" s="955"/>
      <c r="Q64" s="955"/>
      <c r="R64" s="955"/>
      <c r="S64" s="955"/>
      <c r="T64" s="955"/>
      <c r="U64" s="955"/>
      <c r="V64" s="955"/>
      <c r="W64" s="2"/>
      <c r="X64" s="2"/>
      <c r="Y64" s="916" t="s">
        <v>688</v>
      </c>
      <c r="Z64" s="916"/>
      <c r="AA64" s="123"/>
      <c r="AB64" s="2"/>
      <c r="AC64" s="2"/>
      <c r="AD64" s="2"/>
      <c r="AE64" s="2"/>
      <c r="AF64" s="2"/>
      <c r="AG64" s="2"/>
      <c r="AH64" s="2"/>
      <c r="AI64" s="2"/>
      <c r="AJ64" s="2"/>
      <c r="AK64" s="2"/>
    </row>
    <row r="65" spans="1:37" ht="19.5" customHeight="1" x14ac:dyDescent="0.15">
      <c r="A65" s="2"/>
      <c r="B65" s="407"/>
      <c r="C65" s="2"/>
      <c r="D65" s="955" t="s">
        <v>1271</v>
      </c>
      <c r="E65" s="955"/>
      <c r="F65" s="955"/>
      <c r="G65" s="955"/>
      <c r="H65" s="955"/>
      <c r="I65" s="955"/>
      <c r="J65" s="955"/>
      <c r="K65" s="955"/>
      <c r="L65" s="955"/>
      <c r="M65" s="955"/>
      <c r="N65" s="955"/>
      <c r="O65" s="955"/>
      <c r="P65" s="955"/>
      <c r="Q65" s="955"/>
      <c r="R65" s="955"/>
      <c r="S65" s="955"/>
      <c r="T65" s="955"/>
      <c r="U65" s="955"/>
      <c r="V65" s="955"/>
      <c r="W65" s="2"/>
      <c r="X65" s="2"/>
      <c r="Y65" s="916" t="s">
        <v>688</v>
      </c>
      <c r="Z65" s="916"/>
      <c r="AA65" s="123"/>
      <c r="AB65" s="2"/>
      <c r="AC65" s="2"/>
      <c r="AD65" s="2"/>
      <c r="AE65" s="2"/>
      <c r="AF65" s="2"/>
      <c r="AG65" s="2"/>
      <c r="AH65" s="2"/>
      <c r="AI65" s="2"/>
      <c r="AJ65" s="2"/>
      <c r="AK65" s="2"/>
    </row>
    <row r="66" spans="1:37" s="2" customFormat="1" x14ac:dyDescent="0.15">
      <c r="B66" s="407"/>
      <c r="D66" s="955" t="s">
        <v>1272</v>
      </c>
      <c r="E66" s="955"/>
      <c r="F66" s="955"/>
      <c r="G66" s="955"/>
      <c r="H66" s="955"/>
      <c r="I66" s="955"/>
      <c r="J66" s="955"/>
      <c r="K66" s="955"/>
      <c r="L66" s="955"/>
      <c r="M66" s="955"/>
      <c r="N66" s="955"/>
      <c r="O66" s="955"/>
      <c r="P66" s="955"/>
      <c r="Q66" s="955"/>
      <c r="R66" s="955"/>
      <c r="S66" s="955"/>
      <c r="T66" s="955"/>
      <c r="U66" s="955"/>
      <c r="V66" s="955"/>
      <c r="Y66" s="218"/>
      <c r="Z66" s="218"/>
      <c r="AA66" s="123"/>
    </row>
    <row r="67" spans="1:37" s="2" customFormat="1" x14ac:dyDescent="0.15">
      <c r="A67" s="3"/>
      <c r="B67" s="36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54" t="s">
        <v>996</v>
      </c>
      <c r="C69" s="954"/>
      <c r="D69" s="954"/>
      <c r="E69" s="954"/>
      <c r="F69" s="954"/>
      <c r="G69" s="954"/>
      <c r="H69" s="954"/>
      <c r="I69" s="954"/>
      <c r="J69" s="954"/>
      <c r="K69" s="954"/>
      <c r="L69" s="954"/>
      <c r="M69" s="954"/>
      <c r="N69" s="954"/>
      <c r="O69" s="954"/>
      <c r="P69" s="954"/>
      <c r="Q69" s="954"/>
      <c r="R69" s="954"/>
      <c r="S69" s="954"/>
      <c r="T69" s="954"/>
      <c r="U69" s="954"/>
      <c r="V69" s="954"/>
      <c r="W69" s="954"/>
      <c r="X69" s="954"/>
      <c r="Y69" s="954"/>
      <c r="Z69" s="954"/>
      <c r="AA69" s="954"/>
    </row>
    <row r="70" spans="1:37" x14ac:dyDescent="0.15">
      <c r="A70" s="2"/>
      <c r="B70" s="954" t="s">
        <v>997</v>
      </c>
      <c r="C70" s="954"/>
      <c r="D70" s="954"/>
      <c r="E70" s="954"/>
      <c r="F70" s="954"/>
      <c r="G70" s="954"/>
      <c r="H70" s="954"/>
      <c r="I70" s="954"/>
      <c r="J70" s="954"/>
      <c r="K70" s="954"/>
      <c r="L70" s="954"/>
      <c r="M70" s="954"/>
      <c r="N70" s="954"/>
      <c r="O70" s="954"/>
      <c r="P70" s="954"/>
      <c r="Q70" s="954"/>
      <c r="R70" s="954"/>
      <c r="S70" s="954"/>
      <c r="T70" s="954"/>
      <c r="U70" s="954"/>
      <c r="V70" s="954"/>
      <c r="W70" s="954"/>
      <c r="X70" s="954"/>
      <c r="Y70" s="954"/>
      <c r="Z70" s="954"/>
      <c r="AA70" s="954"/>
      <c r="AB70" s="2"/>
      <c r="AC70" s="2"/>
      <c r="AD70" s="2"/>
      <c r="AE70" s="2"/>
      <c r="AF70" s="2"/>
      <c r="AG70" s="2"/>
      <c r="AH70" s="2"/>
      <c r="AI70" s="2"/>
      <c r="AJ70" s="2"/>
      <c r="AK70" s="2"/>
    </row>
    <row r="71" spans="1:37" ht="13.5" customHeight="1" x14ac:dyDescent="0.15">
      <c r="A71" s="2"/>
      <c r="B71" s="954" t="s">
        <v>998</v>
      </c>
      <c r="C71" s="954"/>
      <c r="D71" s="954"/>
      <c r="E71" s="954"/>
      <c r="F71" s="954"/>
      <c r="G71" s="954"/>
      <c r="H71" s="954"/>
      <c r="I71" s="954"/>
      <c r="J71" s="954"/>
      <c r="K71" s="954"/>
      <c r="L71" s="954"/>
      <c r="M71" s="954"/>
      <c r="N71" s="954"/>
      <c r="O71" s="954"/>
      <c r="P71" s="954"/>
      <c r="Q71" s="954"/>
      <c r="R71" s="954"/>
      <c r="S71" s="954"/>
      <c r="T71" s="954"/>
      <c r="U71" s="954"/>
      <c r="V71" s="954"/>
      <c r="W71" s="954"/>
      <c r="X71" s="954"/>
      <c r="Y71" s="954"/>
      <c r="Z71" s="954"/>
      <c r="AA71" s="954"/>
      <c r="AB71" s="2"/>
      <c r="AC71" s="2"/>
      <c r="AD71" s="2"/>
      <c r="AE71" s="2"/>
      <c r="AF71" s="2"/>
      <c r="AG71" s="2"/>
      <c r="AH71" s="2"/>
      <c r="AI71" s="2"/>
      <c r="AJ71" s="2"/>
      <c r="AK71" s="2"/>
    </row>
    <row r="72" spans="1:37" x14ac:dyDescent="0.15">
      <c r="A72" s="2"/>
      <c r="B72" s="954" t="s">
        <v>1273</v>
      </c>
      <c r="C72" s="954"/>
      <c r="D72" s="954"/>
      <c r="E72" s="954"/>
      <c r="F72" s="954"/>
      <c r="G72" s="954"/>
      <c r="H72" s="954"/>
      <c r="I72" s="954"/>
      <c r="J72" s="954"/>
      <c r="K72" s="954"/>
      <c r="L72" s="954"/>
      <c r="M72" s="954"/>
      <c r="N72" s="954"/>
      <c r="O72" s="954"/>
      <c r="P72" s="954"/>
      <c r="Q72" s="954"/>
      <c r="R72" s="954"/>
      <c r="S72" s="954"/>
      <c r="T72" s="954"/>
      <c r="U72" s="954"/>
      <c r="V72" s="954"/>
      <c r="W72" s="954"/>
      <c r="X72" s="954"/>
      <c r="Y72" s="954"/>
      <c r="Z72" s="954"/>
      <c r="AA72" s="954"/>
      <c r="AB72" s="2"/>
      <c r="AC72" s="2"/>
      <c r="AD72" s="2"/>
      <c r="AE72" s="2"/>
      <c r="AF72" s="2"/>
      <c r="AG72" s="2"/>
      <c r="AH72" s="2"/>
      <c r="AI72" s="2"/>
      <c r="AJ72" s="2"/>
      <c r="AK72" s="2"/>
    </row>
    <row r="73" spans="1:37" x14ac:dyDescent="0.15">
      <c r="B73" s="954" t="s">
        <v>1274</v>
      </c>
      <c r="C73" s="954"/>
      <c r="D73" s="954"/>
      <c r="E73" s="954"/>
      <c r="F73" s="954"/>
      <c r="G73" s="954"/>
      <c r="H73" s="954"/>
      <c r="I73" s="954"/>
      <c r="J73" s="954"/>
      <c r="K73" s="954"/>
      <c r="L73" s="954"/>
      <c r="M73" s="954"/>
      <c r="N73" s="954"/>
      <c r="O73" s="954"/>
      <c r="P73" s="954"/>
      <c r="Q73" s="954"/>
      <c r="R73" s="954"/>
      <c r="S73" s="954"/>
      <c r="T73" s="954"/>
      <c r="U73" s="954"/>
      <c r="V73" s="954"/>
      <c r="W73" s="954"/>
      <c r="X73" s="954"/>
      <c r="Y73" s="954"/>
      <c r="Z73" s="954"/>
      <c r="AA73" s="954"/>
      <c r="AB73" s="332"/>
    </row>
    <row r="74" spans="1:37" x14ac:dyDescent="0.15">
      <c r="B74" s="954" t="s">
        <v>1275</v>
      </c>
      <c r="C74" s="954"/>
      <c r="D74" s="954"/>
      <c r="E74" s="954"/>
      <c r="F74" s="954"/>
      <c r="G74" s="954"/>
      <c r="H74" s="954"/>
      <c r="I74" s="954"/>
      <c r="J74" s="954"/>
      <c r="K74" s="954"/>
      <c r="L74" s="954"/>
      <c r="M74" s="954"/>
      <c r="N74" s="954"/>
      <c r="O74" s="954"/>
      <c r="P74" s="954"/>
      <c r="Q74" s="954"/>
      <c r="R74" s="954"/>
      <c r="S74" s="954"/>
      <c r="T74" s="954"/>
      <c r="U74" s="954"/>
      <c r="V74" s="954"/>
      <c r="W74" s="954"/>
      <c r="X74" s="954"/>
      <c r="Y74" s="954"/>
      <c r="Z74" s="954"/>
      <c r="AA74" s="460"/>
      <c r="AB74" s="332"/>
    </row>
    <row r="75" spans="1:37" x14ac:dyDescent="0.15">
      <c r="B75" s="313"/>
      <c r="D75" s="314"/>
    </row>
    <row r="76" spans="1:37" x14ac:dyDescent="0.15">
      <c r="B76" s="313"/>
      <c r="D76" s="314"/>
    </row>
    <row r="77" spans="1:37" x14ac:dyDescent="0.15">
      <c r="B77" s="313"/>
      <c r="D77" s="314"/>
    </row>
    <row r="78" spans="1:37" x14ac:dyDescent="0.15">
      <c r="B78" s="313"/>
      <c r="D78" s="31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42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06" customFormat="1" x14ac:dyDescent="0.15"/>
    <row r="2" spans="2:32" s="406" customFormat="1" x14ac:dyDescent="0.15">
      <c r="B2" s="406" t="s">
        <v>1253</v>
      </c>
    </row>
    <row r="3" spans="2:32" s="406" customFormat="1" x14ac:dyDescent="0.15">
      <c r="W3" s="369" t="s">
        <v>10</v>
      </c>
      <c r="X3" s="358"/>
      <c r="Y3" s="358" t="s">
        <v>11</v>
      </c>
      <c r="Z3" s="358"/>
      <c r="AA3" s="358" t="s">
        <v>89</v>
      </c>
      <c r="AB3" s="358"/>
      <c r="AC3" s="358" t="s">
        <v>90</v>
      </c>
    </row>
    <row r="4" spans="2:32" s="406" customFormat="1" x14ac:dyDescent="0.15">
      <c r="AC4" s="369"/>
    </row>
    <row r="5" spans="2:32" s="406" customFormat="1" ht="47.25" customHeight="1" x14ac:dyDescent="0.15">
      <c r="B5" s="837" t="s">
        <v>1276</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row>
    <row r="6" spans="2:32" s="406" customFormat="1" x14ac:dyDescent="0.15"/>
    <row r="7" spans="2:32" s="406" customFormat="1" ht="39" customHeight="1" x14ac:dyDescent="0.15">
      <c r="B7" s="811" t="s">
        <v>492</v>
      </c>
      <c r="C7" s="811"/>
      <c r="D7" s="811"/>
      <c r="E7" s="811"/>
      <c r="F7" s="811"/>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3"/>
    </row>
    <row r="8" spans="2:32" ht="39" customHeight="1" x14ac:dyDescent="0.15">
      <c r="B8" s="801" t="s">
        <v>493</v>
      </c>
      <c r="C8" s="802"/>
      <c r="D8" s="802"/>
      <c r="E8" s="802"/>
      <c r="F8" s="803"/>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16"/>
      <c r="AE8" s="16"/>
      <c r="AF8" s="17"/>
    </row>
    <row r="9" spans="2:32" ht="27" customHeight="1" x14ac:dyDescent="0.15">
      <c r="B9" s="804" t="s">
        <v>571</v>
      </c>
      <c r="C9" s="805"/>
      <c r="D9" s="805"/>
      <c r="E9" s="805"/>
      <c r="F9" s="806"/>
      <c r="G9" s="441"/>
      <c r="H9" s="179" t="s">
        <v>0</v>
      </c>
      <c r="I9" s="442" t="s">
        <v>618</v>
      </c>
      <c r="J9" s="442"/>
      <c r="K9" s="442"/>
      <c r="L9" s="442"/>
      <c r="M9" s="442"/>
      <c r="N9" s="442"/>
      <c r="O9" s="442"/>
      <c r="P9" s="442"/>
      <c r="Q9" s="442"/>
      <c r="R9" s="442"/>
      <c r="S9" s="442"/>
      <c r="T9" s="442"/>
      <c r="U9" s="442"/>
      <c r="V9" s="442"/>
      <c r="W9" s="442"/>
      <c r="X9" s="442"/>
      <c r="Y9" s="442"/>
      <c r="Z9" s="442"/>
      <c r="AA9" s="442"/>
      <c r="AB9" s="442"/>
      <c r="AC9" s="442"/>
      <c r="AD9" s="57"/>
      <c r="AE9" s="57"/>
      <c r="AF9" s="58"/>
    </row>
    <row r="10" spans="2:32" ht="27" customHeight="1" x14ac:dyDescent="0.15">
      <c r="B10" s="807"/>
      <c r="C10" s="808"/>
      <c r="D10" s="808"/>
      <c r="E10" s="808"/>
      <c r="F10" s="809"/>
      <c r="G10" s="435"/>
      <c r="H10" s="179" t="s">
        <v>0</v>
      </c>
      <c r="I10" s="436" t="s">
        <v>619</v>
      </c>
      <c r="J10" s="436"/>
      <c r="K10" s="436"/>
      <c r="L10" s="436"/>
      <c r="M10" s="436"/>
      <c r="N10" s="436"/>
      <c r="O10" s="436"/>
      <c r="P10" s="436"/>
      <c r="Q10" s="436"/>
      <c r="R10" s="436"/>
      <c r="S10" s="436"/>
      <c r="T10" s="436"/>
      <c r="U10" s="436"/>
      <c r="V10" s="436"/>
      <c r="W10" s="436"/>
      <c r="X10" s="436"/>
      <c r="Y10" s="436"/>
      <c r="Z10" s="436"/>
      <c r="AA10" s="436"/>
      <c r="AB10" s="436"/>
      <c r="AC10" s="436"/>
      <c r="AD10" s="59"/>
      <c r="AE10" s="59"/>
      <c r="AF10" s="60"/>
    </row>
    <row r="11" spans="2:32" ht="39" customHeight="1" x14ac:dyDescent="0.15">
      <c r="B11" s="801" t="s">
        <v>620</v>
      </c>
      <c r="C11" s="802"/>
      <c r="D11" s="802"/>
      <c r="E11" s="802"/>
      <c r="F11" s="803"/>
      <c r="G11" s="409"/>
      <c r="H11" s="178" t="s">
        <v>0</v>
      </c>
      <c r="I11" s="434" t="s">
        <v>621</v>
      </c>
      <c r="J11" s="410"/>
      <c r="K11" s="410"/>
      <c r="L11" s="410"/>
      <c r="M11" s="410"/>
      <c r="N11" s="410"/>
      <c r="O11" s="410"/>
      <c r="P11" s="410"/>
      <c r="Q11" s="410"/>
      <c r="R11" s="178" t="s">
        <v>0</v>
      </c>
      <c r="S11" s="434" t="s">
        <v>622</v>
      </c>
      <c r="T11" s="410"/>
      <c r="U11" s="410"/>
      <c r="V11" s="410"/>
      <c r="W11" s="410"/>
      <c r="X11" s="410"/>
      <c r="Y11" s="410"/>
      <c r="Z11" s="410"/>
      <c r="AA11" s="410"/>
      <c r="AB11" s="410"/>
      <c r="AC11" s="410"/>
      <c r="AD11" s="59"/>
      <c r="AE11" s="59"/>
      <c r="AF11" s="60"/>
    </row>
    <row r="12" spans="2:32" ht="22.5" customHeight="1" x14ac:dyDescent="0.15">
      <c r="B12" s="358"/>
      <c r="C12" s="358"/>
      <c r="D12" s="358"/>
      <c r="E12" s="358"/>
      <c r="F12" s="35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row>
    <row r="13" spans="2:32" ht="32.25" customHeight="1" x14ac:dyDescent="0.15">
      <c r="B13" s="415" t="s">
        <v>1254</v>
      </c>
      <c r="C13" s="337"/>
      <c r="D13" s="337"/>
      <c r="E13" s="337"/>
      <c r="F13" s="338"/>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1"/>
    </row>
    <row r="14" spans="2:32" s="406" customFormat="1" ht="10.5" customHeight="1" x14ac:dyDescent="0.15">
      <c r="B14" s="414"/>
      <c r="C14" s="854" t="s">
        <v>623</v>
      </c>
      <c r="D14" s="855"/>
      <c r="E14" s="855"/>
      <c r="F14" s="85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5"/>
      <c r="AE14" s="416"/>
      <c r="AF14" s="417"/>
    </row>
    <row r="15" spans="2:32" s="406" customFormat="1" ht="15.75" customHeight="1" x14ac:dyDescent="0.15">
      <c r="B15" s="414"/>
      <c r="C15" s="857"/>
      <c r="D15" s="810"/>
      <c r="E15" s="810"/>
      <c r="F15" s="858"/>
      <c r="H15" s="963" t="s">
        <v>624</v>
      </c>
      <c r="I15" s="963"/>
      <c r="J15" s="963"/>
      <c r="K15" s="963"/>
      <c r="L15" s="963"/>
      <c r="M15" s="963"/>
      <c r="N15" s="963"/>
      <c r="O15" s="963"/>
      <c r="P15" s="963"/>
      <c r="Q15" s="963"/>
      <c r="R15" s="963"/>
      <c r="S15" s="963"/>
      <c r="T15" s="963"/>
      <c r="U15" s="963"/>
      <c r="V15" s="256"/>
      <c r="W15" s="256"/>
      <c r="X15" s="256"/>
      <c r="Y15" s="256"/>
      <c r="AD15" s="414"/>
      <c r="AF15" s="413"/>
    </row>
    <row r="16" spans="2:32" s="406" customFormat="1" ht="40.5" customHeight="1" x14ac:dyDescent="0.15">
      <c r="B16" s="449"/>
      <c r="C16" s="857"/>
      <c r="D16" s="810"/>
      <c r="E16" s="810"/>
      <c r="F16" s="858"/>
      <c r="H16" s="451" t="s">
        <v>292</v>
      </c>
      <c r="I16" s="969" t="s">
        <v>1255</v>
      </c>
      <c r="J16" s="970"/>
      <c r="K16" s="970"/>
      <c r="L16" s="970"/>
      <c r="M16" s="970"/>
      <c r="N16" s="970"/>
      <c r="O16" s="970"/>
      <c r="P16" s="970"/>
      <c r="Q16" s="970"/>
      <c r="R16" s="970"/>
      <c r="S16" s="970"/>
      <c r="T16" s="970"/>
      <c r="U16" s="971"/>
      <c r="V16" s="801"/>
      <c r="W16" s="802"/>
      <c r="X16" s="335" t="s">
        <v>293</v>
      </c>
      <c r="Z16" s="367"/>
      <c r="AA16" s="367"/>
      <c r="AB16" s="367"/>
      <c r="AD16" s="221" t="s">
        <v>206</v>
      </c>
      <c r="AE16" s="164" t="s">
        <v>207</v>
      </c>
      <c r="AF16" s="222" t="s">
        <v>208</v>
      </c>
    </row>
    <row r="17" spans="2:32" s="406" customFormat="1" ht="17.25" customHeight="1" x14ac:dyDescent="0.15">
      <c r="B17" s="449"/>
      <c r="C17" s="857"/>
      <c r="D17" s="810"/>
      <c r="E17" s="810"/>
      <c r="F17" s="858"/>
      <c r="H17" s="454"/>
      <c r="I17" s="346"/>
      <c r="J17" s="346"/>
      <c r="K17" s="346"/>
      <c r="L17" s="346"/>
      <c r="M17" s="346"/>
      <c r="N17" s="346"/>
      <c r="O17" s="346"/>
      <c r="P17" s="346"/>
      <c r="Q17" s="346"/>
      <c r="R17" s="346"/>
      <c r="S17" s="346"/>
      <c r="T17" s="346"/>
      <c r="U17" s="346"/>
      <c r="V17" s="334"/>
      <c r="W17" s="334"/>
      <c r="X17" s="334"/>
      <c r="Z17" s="367"/>
      <c r="AA17" s="367"/>
      <c r="AB17" s="367"/>
      <c r="AD17" s="221"/>
      <c r="AE17" s="164"/>
      <c r="AF17" s="222"/>
    </row>
    <row r="18" spans="2:32" s="406" customFormat="1" ht="40.5" customHeight="1" x14ac:dyDescent="0.15">
      <c r="B18" s="449"/>
      <c r="C18" s="857"/>
      <c r="D18" s="810"/>
      <c r="E18" s="810"/>
      <c r="F18" s="858"/>
      <c r="H18" s="451" t="s">
        <v>294</v>
      </c>
      <c r="I18" s="969" t="s">
        <v>1256</v>
      </c>
      <c r="J18" s="970"/>
      <c r="K18" s="970"/>
      <c r="L18" s="970"/>
      <c r="M18" s="970"/>
      <c r="N18" s="970"/>
      <c r="O18" s="970"/>
      <c r="P18" s="970"/>
      <c r="Q18" s="970"/>
      <c r="R18" s="970"/>
      <c r="S18" s="970"/>
      <c r="T18" s="970"/>
      <c r="U18" s="971"/>
      <c r="V18" s="801"/>
      <c r="W18" s="802"/>
      <c r="X18" s="335" t="s">
        <v>293</v>
      </c>
      <c r="Y18" s="406" t="s">
        <v>296</v>
      </c>
      <c r="Z18" s="902" t="s">
        <v>1257</v>
      </c>
      <c r="AA18" s="902"/>
      <c r="AB18" s="902"/>
      <c r="AD18" s="187" t="s">
        <v>0</v>
      </c>
      <c r="AE18" s="179" t="s">
        <v>207</v>
      </c>
      <c r="AF18" s="188" t="s">
        <v>0</v>
      </c>
    </row>
    <row r="19" spans="2:32" s="406" customFormat="1" ht="20.25" customHeight="1" x14ac:dyDescent="0.15">
      <c r="B19" s="449"/>
      <c r="C19" s="857"/>
      <c r="D19" s="810"/>
      <c r="E19" s="810"/>
      <c r="F19" s="858"/>
      <c r="H19" s="358" t="s">
        <v>1258</v>
      </c>
      <c r="I19" s="172"/>
      <c r="J19" s="172"/>
      <c r="K19" s="172"/>
      <c r="L19" s="172"/>
      <c r="M19" s="172"/>
      <c r="N19" s="172"/>
      <c r="O19" s="172"/>
      <c r="P19" s="172"/>
      <c r="Q19" s="172"/>
      <c r="R19" s="172"/>
      <c r="S19" s="358"/>
      <c r="T19" s="358"/>
      <c r="U19" s="358"/>
      <c r="W19" s="367"/>
      <c r="X19" s="367"/>
      <c r="Y19" s="367"/>
      <c r="AD19" s="187"/>
      <c r="AE19" s="179"/>
      <c r="AF19" s="188"/>
    </row>
    <row r="20" spans="2:32" s="406" customFormat="1" ht="69.75" customHeight="1" x14ac:dyDescent="0.15">
      <c r="B20" s="449"/>
      <c r="C20" s="857"/>
      <c r="D20" s="810"/>
      <c r="E20" s="810"/>
      <c r="F20" s="858"/>
      <c r="H20" s="451" t="s">
        <v>397</v>
      </c>
      <c r="I20" s="969" t="s">
        <v>625</v>
      </c>
      <c r="J20" s="970"/>
      <c r="K20" s="970"/>
      <c r="L20" s="970"/>
      <c r="M20" s="970"/>
      <c r="N20" s="970"/>
      <c r="O20" s="970"/>
      <c r="P20" s="970"/>
      <c r="Q20" s="970"/>
      <c r="R20" s="970"/>
      <c r="S20" s="970"/>
      <c r="T20" s="970"/>
      <c r="U20" s="971"/>
      <c r="V20" s="801"/>
      <c r="W20" s="802"/>
      <c r="X20" s="335" t="s">
        <v>293</v>
      </c>
      <c r="Y20" s="406" t="s">
        <v>296</v>
      </c>
      <c r="Z20" s="902" t="s">
        <v>1259</v>
      </c>
      <c r="AA20" s="902"/>
      <c r="AB20" s="902"/>
      <c r="AD20" s="187" t="s">
        <v>0</v>
      </c>
      <c r="AE20" s="179" t="s">
        <v>207</v>
      </c>
      <c r="AF20" s="188" t="s">
        <v>0</v>
      </c>
    </row>
    <row r="21" spans="2:32" s="406" customFormat="1" ht="15" customHeight="1" x14ac:dyDescent="0.15">
      <c r="B21" s="449"/>
      <c r="C21" s="857"/>
      <c r="D21" s="810"/>
      <c r="E21" s="810"/>
      <c r="F21" s="858"/>
      <c r="H21" s="456"/>
      <c r="I21" s="172"/>
      <c r="J21" s="172"/>
      <c r="K21" s="172"/>
      <c r="L21" s="172"/>
      <c r="M21" s="172"/>
      <c r="N21" s="172"/>
      <c r="O21" s="172"/>
      <c r="P21" s="172"/>
      <c r="Q21" s="172"/>
      <c r="R21" s="172"/>
      <c r="S21" s="358"/>
      <c r="T21" s="358"/>
      <c r="U21" s="358"/>
      <c r="W21" s="367"/>
      <c r="X21" s="367"/>
      <c r="Y21" s="367"/>
      <c r="AD21" s="187"/>
      <c r="AE21" s="179"/>
      <c r="AF21" s="188"/>
    </row>
    <row r="22" spans="2:32" s="406" customFormat="1" x14ac:dyDescent="0.15">
      <c r="B22" s="449"/>
      <c r="C22" s="857"/>
      <c r="D22" s="810"/>
      <c r="E22" s="810"/>
      <c r="F22" s="858"/>
      <c r="H22" s="480" t="s">
        <v>344</v>
      </c>
      <c r="I22" s="172"/>
      <c r="J22" s="172"/>
      <c r="K22" s="172"/>
      <c r="L22" s="172"/>
      <c r="M22" s="172"/>
      <c r="N22" s="172"/>
      <c r="O22" s="172"/>
      <c r="P22" s="172"/>
      <c r="Q22" s="172"/>
      <c r="R22" s="172"/>
      <c r="U22" s="358"/>
      <c r="W22" s="367"/>
      <c r="X22" s="367"/>
      <c r="Y22" s="367"/>
      <c r="AD22" s="221" t="s">
        <v>206</v>
      </c>
      <c r="AE22" s="164" t="s">
        <v>207</v>
      </c>
      <c r="AF22" s="222" t="s">
        <v>208</v>
      </c>
    </row>
    <row r="23" spans="2:32" s="406" customFormat="1" ht="21" customHeight="1" x14ac:dyDescent="0.15">
      <c r="B23" s="449"/>
      <c r="C23" s="857"/>
      <c r="D23" s="810"/>
      <c r="E23" s="810"/>
      <c r="F23" s="858"/>
      <c r="G23" s="318"/>
      <c r="H23" s="455" t="s">
        <v>399</v>
      </c>
      <c r="I23" s="965" t="s">
        <v>626</v>
      </c>
      <c r="J23" s="966"/>
      <c r="K23" s="966"/>
      <c r="L23" s="966"/>
      <c r="M23" s="966"/>
      <c r="N23" s="966"/>
      <c r="O23" s="966"/>
      <c r="P23" s="966"/>
      <c r="Q23" s="966"/>
      <c r="R23" s="966"/>
      <c r="S23" s="966"/>
      <c r="T23" s="966"/>
      <c r="U23" s="966"/>
      <c r="V23" s="966"/>
      <c r="W23" s="966"/>
      <c r="X23" s="967"/>
      <c r="Y23" s="367"/>
      <c r="AD23" s="187" t="s">
        <v>0</v>
      </c>
      <c r="AE23" s="179" t="s">
        <v>207</v>
      </c>
      <c r="AF23" s="188" t="s">
        <v>0</v>
      </c>
    </row>
    <row r="24" spans="2:32" s="406" customFormat="1" x14ac:dyDescent="0.15">
      <c r="B24" s="449"/>
      <c r="C24" s="857"/>
      <c r="D24" s="810"/>
      <c r="E24" s="810"/>
      <c r="F24" s="858"/>
      <c r="H24" s="465" t="s">
        <v>1260</v>
      </c>
      <c r="I24" s="172"/>
      <c r="J24" s="172"/>
      <c r="K24" s="172"/>
      <c r="L24" s="172"/>
      <c r="M24" s="172"/>
      <c r="N24" s="172"/>
      <c r="O24" s="172"/>
      <c r="P24" s="172"/>
      <c r="Q24" s="172"/>
      <c r="R24" s="172"/>
      <c r="U24" s="358"/>
      <c r="W24" s="367"/>
      <c r="X24" s="367"/>
      <c r="Y24" s="367"/>
      <c r="AD24" s="459"/>
      <c r="AE24" s="456"/>
      <c r="AF24" s="219"/>
    </row>
    <row r="25" spans="2:32" s="406" customFormat="1" x14ac:dyDescent="0.15">
      <c r="B25" s="449"/>
      <c r="C25" s="857"/>
      <c r="D25" s="810"/>
      <c r="E25" s="810"/>
      <c r="F25" s="858"/>
      <c r="H25" s="456"/>
      <c r="I25" s="172"/>
      <c r="J25" s="172"/>
      <c r="K25" s="172"/>
      <c r="L25" s="172"/>
      <c r="M25" s="172"/>
      <c r="N25" s="172"/>
      <c r="O25" s="172"/>
      <c r="P25" s="172"/>
      <c r="Q25" s="172"/>
      <c r="R25" s="172"/>
      <c r="U25" s="358"/>
      <c r="W25" s="367"/>
      <c r="X25" s="367"/>
      <c r="Y25" s="367"/>
      <c r="AD25" s="459"/>
      <c r="AE25" s="456"/>
      <c r="AF25" s="219"/>
    </row>
    <row r="26" spans="2:32" s="406" customFormat="1" ht="14.25" customHeight="1" x14ac:dyDescent="0.15">
      <c r="B26" s="449"/>
      <c r="C26" s="857"/>
      <c r="D26" s="810"/>
      <c r="E26" s="810"/>
      <c r="F26" s="858"/>
      <c r="H26" s="465" t="s">
        <v>585</v>
      </c>
      <c r="I26" s="172"/>
      <c r="J26" s="172"/>
      <c r="K26" s="172"/>
      <c r="L26" s="172"/>
      <c r="M26" s="172"/>
      <c r="N26" s="172"/>
      <c r="O26" s="172"/>
      <c r="P26" s="172"/>
      <c r="Q26" s="172"/>
      <c r="R26" s="172"/>
      <c r="U26" s="358"/>
      <c r="W26" s="367"/>
      <c r="X26" s="367"/>
      <c r="Y26" s="367"/>
      <c r="AD26" s="221" t="s">
        <v>206</v>
      </c>
      <c r="AE26" s="164" t="s">
        <v>207</v>
      </c>
      <c r="AF26" s="222" t="s">
        <v>208</v>
      </c>
    </row>
    <row r="27" spans="2:32" s="406" customFormat="1" ht="58.5" customHeight="1" x14ac:dyDescent="0.15">
      <c r="B27" s="449"/>
      <c r="C27" s="857"/>
      <c r="D27" s="810"/>
      <c r="E27" s="810"/>
      <c r="F27" s="858"/>
      <c r="H27" s="451" t="s">
        <v>406</v>
      </c>
      <c r="I27" s="304" t="s">
        <v>627</v>
      </c>
      <c r="J27" s="304"/>
      <c r="K27" s="304"/>
      <c r="L27" s="308"/>
      <c r="M27" s="304" t="s">
        <v>587</v>
      </c>
      <c r="N27" s="448"/>
      <c r="O27" s="448"/>
      <c r="P27" s="968"/>
      <c r="Q27" s="968"/>
      <c r="R27" s="968"/>
      <c r="S27" s="968"/>
      <c r="T27" s="968"/>
      <c r="U27" s="968"/>
      <c r="V27" s="968"/>
      <c r="W27" s="968"/>
      <c r="X27" s="335" t="s">
        <v>293</v>
      </c>
      <c r="Y27" s="406" t="s">
        <v>296</v>
      </c>
      <c r="Z27" s="902" t="s">
        <v>1261</v>
      </c>
      <c r="AA27" s="902"/>
      <c r="AB27" s="902"/>
      <c r="AD27" s="187" t="s">
        <v>0</v>
      </c>
      <c r="AE27" s="179" t="s">
        <v>207</v>
      </c>
      <c r="AF27" s="188" t="s">
        <v>0</v>
      </c>
    </row>
    <row r="28" spans="2:32" s="406" customFormat="1" ht="17.25" customHeight="1" x14ac:dyDescent="0.15">
      <c r="B28" s="449"/>
      <c r="C28" s="857"/>
      <c r="D28" s="810"/>
      <c r="E28" s="810"/>
      <c r="F28" s="858"/>
      <c r="H28" s="456"/>
      <c r="I28" s="218"/>
      <c r="J28" s="218"/>
      <c r="K28" s="218"/>
      <c r="L28" s="218"/>
      <c r="M28" s="218"/>
      <c r="N28" s="464"/>
      <c r="O28" s="464"/>
      <c r="P28" s="457"/>
      <c r="Q28" s="457"/>
      <c r="R28" s="457"/>
      <c r="S28" s="457"/>
      <c r="T28" s="457"/>
      <c r="U28" s="457"/>
      <c r="V28" s="457"/>
      <c r="W28" s="457"/>
      <c r="X28" s="358"/>
      <c r="Z28" s="367"/>
      <c r="AA28" s="367"/>
      <c r="AB28" s="367"/>
      <c r="AD28" s="187"/>
      <c r="AE28" s="179"/>
      <c r="AF28" s="188"/>
    </row>
    <row r="29" spans="2:32" s="406" customFormat="1" ht="14.25" customHeight="1" x14ac:dyDescent="0.15">
      <c r="B29" s="449"/>
      <c r="C29" s="857"/>
      <c r="D29" s="810"/>
      <c r="E29" s="810"/>
      <c r="F29" s="858"/>
      <c r="H29" s="465" t="s">
        <v>628</v>
      </c>
      <c r="I29" s="172"/>
      <c r="J29" s="172"/>
      <c r="K29" s="172"/>
      <c r="L29" s="172"/>
      <c r="M29" s="172"/>
      <c r="N29" s="172"/>
      <c r="O29" s="172"/>
      <c r="P29" s="172"/>
      <c r="Q29" s="172"/>
      <c r="R29" s="172"/>
      <c r="U29" s="358"/>
      <c r="W29" s="367"/>
      <c r="X29" s="367"/>
      <c r="Y29" s="367"/>
      <c r="AD29" s="221" t="s">
        <v>206</v>
      </c>
      <c r="AE29" s="164" t="s">
        <v>207</v>
      </c>
      <c r="AF29" s="222" t="s">
        <v>208</v>
      </c>
    </row>
    <row r="30" spans="2:32" s="406" customFormat="1" ht="15" customHeight="1" x14ac:dyDescent="0.15">
      <c r="B30" s="449"/>
      <c r="C30" s="857"/>
      <c r="D30" s="810"/>
      <c r="E30" s="810"/>
      <c r="F30" s="858"/>
      <c r="H30" s="401" t="s">
        <v>408</v>
      </c>
      <c r="I30" s="972" t="s">
        <v>629</v>
      </c>
      <c r="J30" s="973"/>
      <c r="K30" s="973"/>
      <c r="L30" s="973"/>
      <c r="M30" s="973"/>
      <c r="N30" s="973"/>
      <c r="O30" s="973"/>
      <c r="P30" s="973"/>
      <c r="Q30" s="973"/>
      <c r="R30" s="973"/>
      <c r="S30" s="973"/>
      <c r="T30" s="973"/>
      <c r="U30" s="973"/>
      <c r="V30" s="973"/>
      <c r="W30" s="973"/>
      <c r="X30" s="974"/>
      <c r="Z30" s="367"/>
      <c r="AA30" s="367"/>
      <c r="AB30" s="367"/>
      <c r="AD30" s="187" t="s">
        <v>0</v>
      </c>
      <c r="AE30" s="179" t="s">
        <v>207</v>
      </c>
      <c r="AF30" s="188" t="s">
        <v>0</v>
      </c>
    </row>
    <row r="31" spans="2:32" s="406" customFormat="1" x14ac:dyDescent="0.15">
      <c r="B31" s="342"/>
      <c r="C31" s="800"/>
      <c r="D31" s="800"/>
      <c r="E31" s="800"/>
      <c r="F31" s="860"/>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418"/>
      <c r="AE31" s="344"/>
      <c r="AF31" s="419"/>
    </row>
    <row r="32" spans="2:32" ht="32.25" customHeight="1" x14ac:dyDescent="0.15">
      <c r="B32" s="414" t="s">
        <v>1262</v>
      </c>
      <c r="C32" s="337"/>
      <c r="D32" s="337"/>
      <c r="E32" s="337"/>
      <c r="F32" s="338"/>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1"/>
    </row>
    <row r="33" spans="2:32" s="406" customFormat="1" ht="10.5" customHeight="1" x14ac:dyDescent="0.15">
      <c r="B33" s="414"/>
      <c r="C33" s="854" t="s">
        <v>623</v>
      </c>
      <c r="D33" s="855"/>
      <c r="E33" s="855"/>
      <c r="F33" s="85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5"/>
      <c r="AE33" s="416"/>
      <c r="AF33" s="417"/>
    </row>
    <row r="34" spans="2:32" s="406" customFormat="1" ht="15.75" customHeight="1" x14ac:dyDescent="0.15">
      <c r="B34" s="414"/>
      <c r="C34" s="857"/>
      <c r="D34" s="810"/>
      <c r="E34" s="810"/>
      <c r="F34" s="858"/>
      <c r="H34" s="963" t="s">
        <v>624</v>
      </c>
      <c r="I34" s="963"/>
      <c r="J34" s="963"/>
      <c r="K34" s="963"/>
      <c r="L34" s="963"/>
      <c r="M34" s="963"/>
      <c r="N34" s="963"/>
      <c r="O34" s="963"/>
      <c r="P34" s="963"/>
      <c r="Q34" s="963"/>
      <c r="R34" s="963"/>
      <c r="S34" s="963"/>
      <c r="T34" s="963"/>
      <c r="U34" s="963"/>
      <c r="V34" s="256"/>
      <c r="W34" s="256"/>
      <c r="X34" s="256"/>
      <c r="Y34" s="256"/>
      <c r="AD34" s="414"/>
      <c r="AF34" s="413"/>
    </row>
    <row r="35" spans="2:32" s="406" customFormat="1" ht="40.5" customHeight="1" x14ac:dyDescent="0.15">
      <c r="B35" s="449"/>
      <c r="C35" s="857"/>
      <c r="D35" s="810"/>
      <c r="E35" s="810"/>
      <c r="F35" s="858"/>
      <c r="H35" s="451" t="s">
        <v>292</v>
      </c>
      <c r="I35" s="969" t="s">
        <v>1255</v>
      </c>
      <c r="J35" s="970"/>
      <c r="K35" s="970"/>
      <c r="L35" s="970"/>
      <c r="M35" s="970"/>
      <c r="N35" s="970"/>
      <c r="O35" s="970"/>
      <c r="P35" s="970"/>
      <c r="Q35" s="970"/>
      <c r="R35" s="970"/>
      <c r="S35" s="970"/>
      <c r="T35" s="970"/>
      <c r="U35" s="971"/>
      <c r="V35" s="801"/>
      <c r="W35" s="802"/>
      <c r="X35" s="335" t="s">
        <v>293</v>
      </c>
      <c r="Z35" s="367"/>
      <c r="AA35" s="367"/>
      <c r="AB35" s="367"/>
      <c r="AD35" s="221" t="s">
        <v>206</v>
      </c>
      <c r="AE35" s="164" t="s">
        <v>207</v>
      </c>
      <c r="AF35" s="222" t="s">
        <v>208</v>
      </c>
    </row>
    <row r="36" spans="2:32" s="406" customFormat="1" ht="16.5" customHeight="1" x14ac:dyDescent="0.15">
      <c r="B36" s="449"/>
      <c r="C36" s="857"/>
      <c r="D36" s="810"/>
      <c r="E36" s="810"/>
      <c r="F36" s="858"/>
      <c r="H36" s="454"/>
      <c r="I36" s="346"/>
      <c r="J36" s="346"/>
      <c r="K36" s="346"/>
      <c r="L36" s="346"/>
      <c r="M36" s="346"/>
      <c r="N36" s="346"/>
      <c r="O36" s="346"/>
      <c r="P36" s="346"/>
      <c r="Q36" s="346"/>
      <c r="R36" s="346"/>
      <c r="S36" s="346"/>
      <c r="T36" s="346"/>
      <c r="U36" s="346"/>
      <c r="V36" s="334"/>
      <c r="W36" s="334"/>
      <c r="X36" s="334"/>
      <c r="Z36" s="367"/>
      <c r="AA36" s="367"/>
      <c r="AB36" s="367"/>
      <c r="AD36" s="221"/>
      <c r="AE36" s="164"/>
      <c r="AF36" s="222"/>
    </row>
    <row r="37" spans="2:32" s="406" customFormat="1" ht="40.5" customHeight="1" x14ac:dyDescent="0.15">
      <c r="B37" s="449"/>
      <c r="C37" s="857"/>
      <c r="D37" s="810"/>
      <c r="E37" s="810"/>
      <c r="F37" s="858"/>
      <c r="H37" s="451" t="s">
        <v>294</v>
      </c>
      <c r="I37" s="969" t="s">
        <v>1256</v>
      </c>
      <c r="J37" s="970"/>
      <c r="K37" s="970"/>
      <c r="L37" s="970"/>
      <c r="M37" s="970"/>
      <c r="N37" s="970"/>
      <c r="O37" s="970"/>
      <c r="P37" s="970"/>
      <c r="Q37" s="970"/>
      <c r="R37" s="970"/>
      <c r="S37" s="970"/>
      <c r="T37" s="970"/>
      <c r="U37" s="971"/>
      <c r="V37" s="801"/>
      <c r="W37" s="802"/>
      <c r="X37" s="335" t="s">
        <v>293</v>
      </c>
      <c r="Y37" s="406" t="s">
        <v>296</v>
      </c>
      <c r="Z37" s="902" t="s">
        <v>1263</v>
      </c>
      <c r="AA37" s="902"/>
      <c r="AB37" s="902"/>
      <c r="AD37" s="187" t="s">
        <v>0</v>
      </c>
      <c r="AE37" s="179" t="s">
        <v>207</v>
      </c>
      <c r="AF37" s="188" t="s">
        <v>0</v>
      </c>
    </row>
    <row r="38" spans="2:32" s="406" customFormat="1" ht="20.25" customHeight="1" x14ac:dyDescent="0.15">
      <c r="B38" s="319"/>
      <c r="C38" s="800"/>
      <c r="D38" s="800"/>
      <c r="E38" s="800"/>
      <c r="F38" s="800"/>
      <c r="G38" s="414"/>
      <c r="H38" s="340" t="s">
        <v>512</v>
      </c>
      <c r="I38" s="173"/>
      <c r="J38" s="173"/>
      <c r="K38" s="173"/>
      <c r="L38" s="173"/>
      <c r="M38" s="173"/>
      <c r="N38" s="173"/>
      <c r="O38" s="173"/>
      <c r="P38" s="173"/>
      <c r="Q38" s="173"/>
      <c r="R38" s="173"/>
      <c r="S38" s="340"/>
      <c r="T38" s="340"/>
      <c r="U38" s="340"/>
      <c r="V38" s="344"/>
      <c r="W38" s="368"/>
      <c r="X38" s="368"/>
      <c r="Y38" s="367"/>
      <c r="AD38" s="187"/>
      <c r="AE38" s="179"/>
      <c r="AF38" s="188"/>
    </row>
    <row r="39" spans="2:32" s="406" customFormat="1" ht="74.25" customHeight="1" x14ac:dyDescent="0.15">
      <c r="B39" s="449"/>
      <c r="C39" s="854"/>
      <c r="D39" s="810"/>
      <c r="E39" s="810"/>
      <c r="F39" s="858"/>
      <c r="H39" s="458" t="s">
        <v>397</v>
      </c>
      <c r="I39" s="962" t="s">
        <v>625</v>
      </c>
      <c r="J39" s="963"/>
      <c r="K39" s="963"/>
      <c r="L39" s="963"/>
      <c r="M39" s="963"/>
      <c r="N39" s="963"/>
      <c r="O39" s="963"/>
      <c r="P39" s="963"/>
      <c r="Q39" s="963"/>
      <c r="R39" s="963"/>
      <c r="S39" s="963"/>
      <c r="T39" s="963"/>
      <c r="U39" s="964"/>
      <c r="V39" s="807"/>
      <c r="W39" s="808"/>
      <c r="X39" s="341" t="s">
        <v>293</v>
      </c>
      <c r="Y39" s="406" t="s">
        <v>296</v>
      </c>
      <c r="Z39" s="902" t="s">
        <v>630</v>
      </c>
      <c r="AA39" s="902"/>
      <c r="AB39" s="902"/>
      <c r="AD39" s="187" t="s">
        <v>0</v>
      </c>
      <c r="AE39" s="179" t="s">
        <v>207</v>
      </c>
      <c r="AF39" s="188" t="s">
        <v>0</v>
      </c>
    </row>
    <row r="40" spans="2:32" s="406" customFormat="1" ht="15" customHeight="1" x14ac:dyDescent="0.15">
      <c r="B40" s="449"/>
      <c r="C40" s="857"/>
      <c r="D40" s="810"/>
      <c r="E40" s="810"/>
      <c r="F40" s="858"/>
      <c r="H40" s="456"/>
      <c r="I40" s="172"/>
      <c r="J40" s="172"/>
      <c r="K40" s="172"/>
      <c r="L40" s="172"/>
      <c r="M40" s="172"/>
      <c r="N40" s="172"/>
      <c r="O40" s="172"/>
      <c r="P40" s="172"/>
      <c r="Q40" s="172"/>
      <c r="R40" s="172"/>
      <c r="S40" s="358"/>
      <c r="T40" s="358"/>
      <c r="U40" s="358"/>
      <c r="W40" s="367"/>
      <c r="X40" s="367"/>
      <c r="Y40" s="367"/>
      <c r="AD40" s="187"/>
      <c r="AE40" s="179"/>
      <c r="AF40" s="188"/>
    </row>
    <row r="41" spans="2:32" s="406" customFormat="1" x14ac:dyDescent="0.15">
      <c r="B41" s="449"/>
      <c r="C41" s="857"/>
      <c r="D41" s="810"/>
      <c r="E41" s="810"/>
      <c r="F41" s="858"/>
      <c r="H41" s="465" t="s">
        <v>344</v>
      </c>
      <c r="I41" s="172"/>
      <c r="J41" s="172"/>
      <c r="K41" s="172"/>
      <c r="L41" s="172"/>
      <c r="M41" s="172"/>
      <c r="N41" s="172"/>
      <c r="O41" s="172"/>
      <c r="P41" s="172"/>
      <c r="Q41" s="172"/>
      <c r="R41" s="172"/>
      <c r="U41" s="358"/>
      <c r="W41" s="367"/>
      <c r="X41" s="367"/>
      <c r="Y41" s="367"/>
      <c r="AD41" s="221" t="s">
        <v>206</v>
      </c>
      <c r="AE41" s="164" t="s">
        <v>207</v>
      </c>
      <c r="AF41" s="222" t="s">
        <v>208</v>
      </c>
    </row>
    <row r="42" spans="2:32" s="406" customFormat="1" ht="21.75" customHeight="1" x14ac:dyDescent="0.15">
      <c r="B42" s="449"/>
      <c r="C42" s="857"/>
      <c r="D42" s="810"/>
      <c r="E42" s="810"/>
      <c r="F42" s="858"/>
      <c r="H42" s="451" t="s">
        <v>399</v>
      </c>
      <c r="I42" s="965" t="s">
        <v>626</v>
      </c>
      <c r="J42" s="966"/>
      <c r="K42" s="966"/>
      <c r="L42" s="966"/>
      <c r="M42" s="966"/>
      <c r="N42" s="966"/>
      <c r="O42" s="966"/>
      <c r="P42" s="966"/>
      <c r="Q42" s="966"/>
      <c r="R42" s="966"/>
      <c r="S42" s="966"/>
      <c r="T42" s="966"/>
      <c r="U42" s="966"/>
      <c r="V42" s="966"/>
      <c r="W42" s="966"/>
      <c r="X42" s="967"/>
      <c r="Y42" s="367"/>
      <c r="AD42" s="187" t="s">
        <v>0</v>
      </c>
      <c r="AE42" s="179" t="s">
        <v>207</v>
      </c>
      <c r="AF42" s="188" t="s">
        <v>0</v>
      </c>
    </row>
    <row r="43" spans="2:32" s="406" customFormat="1" x14ac:dyDescent="0.15">
      <c r="B43" s="449"/>
      <c r="C43" s="857"/>
      <c r="D43" s="810"/>
      <c r="E43" s="810"/>
      <c r="F43" s="858"/>
      <c r="H43" s="255" t="s">
        <v>631</v>
      </c>
      <c r="I43" s="172"/>
      <c r="J43" s="172"/>
      <c r="K43" s="172"/>
      <c r="L43" s="172"/>
      <c r="M43" s="172"/>
      <c r="N43" s="172"/>
      <c r="O43" s="172"/>
      <c r="P43" s="172"/>
      <c r="Q43" s="172"/>
      <c r="R43" s="172"/>
      <c r="U43" s="358"/>
      <c r="W43" s="367"/>
      <c r="X43" s="367"/>
      <c r="Y43" s="367"/>
      <c r="AD43" s="459"/>
      <c r="AE43" s="456"/>
      <c r="AF43" s="219"/>
    </row>
    <row r="44" spans="2:32" s="406" customFormat="1" x14ac:dyDescent="0.15">
      <c r="B44" s="449"/>
      <c r="C44" s="857"/>
      <c r="D44" s="810"/>
      <c r="E44" s="810"/>
      <c r="F44" s="858"/>
      <c r="H44" s="456"/>
      <c r="I44" s="172"/>
      <c r="J44" s="172"/>
      <c r="K44" s="172"/>
      <c r="L44" s="172"/>
      <c r="M44" s="172"/>
      <c r="N44" s="172"/>
      <c r="O44" s="172"/>
      <c r="P44" s="172"/>
      <c r="Q44" s="172"/>
      <c r="R44" s="172"/>
      <c r="U44" s="358"/>
      <c r="W44" s="367"/>
      <c r="X44" s="367"/>
      <c r="Y44" s="367"/>
      <c r="AD44" s="459"/>
      <c r="AE44" s="456"/>
      <c r="AF44" s="219"/>
    </row>
    <row r="45" spans="2:32" s="406" customFormat="1" ht="14.25" customHeight="1" x14ac:dyDescent="0.15">
      <c r="B45" s="449"/>
      <c r="C45" s="857"/>
      <c r="D45" s="810"/>
      <c r="E45" s="810"/>
      <c r="F45" s="858"/>
      <c r="H45" s="465" t="s">
        <v>585</v>
      </c>
      <c r="I45" s="172"/>
      <c r="J45" s="172"/>
      <c r="K45" s="172"/>
      <c r="L45" s="172"/>
      <c r="M45" s="172"/>
      <c r="N45" s="172"/>
      <c r="O45" s="172"/>
      <c r="P45" s="172"/>
      <c r="Q45" s="172"/>
      <c r="R45" s="172"/>
      <c r="U45" s="358"/>
      <c r="W45" s="367"/>
      <c r="X45" s="367"/>
      <c r="Y45" s="367"/>
      <c r="AD45" s="221" t="s">
        <v>206</v>
      </c>
      <c r="AE45" s="164" t="s">
        <v>207</v>
      </c>
      <c r="AF45" s="222" t="s">
        <v>208</v>
      </c>
    </row>
    <row r="46" spans="2:32" s="406" customFormat="1" ht="58.5" customHeight="1" x14ac:dyDescent="0.15">
      <c r="B46" s="449"/>
      <c r="C46" s="857"/>
      <c r="D46" s="810"/>
      <c r="E46" s="810"/>
      <c r="F46" s="858"/>
      <c r="H46" s="451" t="s">
        <v>406</v>
      </c>
      <c r="I46" s="304" t="s">
        <v>627</v>
      </c>
      <c r="J46" s="304"/>
      <c r="K46" s="304"/>
      <c r="L46" s="308"/>
      <c r="M46" s="304" t="s">
        <v>587</v>
      </c>
      <c r="N46" s="448"/>
      <c r="O46" s="448"/>
      <c r="P46" s="968"/>
      <c r="Q46" s="968"/>
      <c r="R46" s="968"/>
      <c r="S46" s="968"/>
      <c r="T46" s="968"/>
      <c r="U46" s="968"/>
      <c r="V46" s="968"/>
      <c r="W46" s="968"/>
      <c r="X46" s="335" t="s">
        <v>293</v>
      </c>
      <c r="Y46" s="406" t="s">
        <v>296</v>
      </c>
      <c r="Z46" s="902" t="s">
        <v>1261</v>
      </c>
      <c r="AA46" s="902"/>
      <c r="AB46" s="902"/>
      <c r="AD46" s="187" t="s">
        <v>0</v>
      </c>
      <c r="AE46" s="179" t="s">
        <v>207</v>
      </c>
      <c r="AF46" s="188" t="s">
        <v>0</v>
      </c>
    </row>
    <row r="47" spans="2:32" s="406" customFormat="1" ht="17.25" customHeight="1" x14ac:dyDescent="0.15">
      <c r="B47" s="449"/>
      <c r="C47" s="857"/>
      <c r="D47" s="810"/>
      <c r="E47" s="810"/>
      <c r="F47" s="858"/>
      <c r="H47" s="456"/>
      <c r="I47" s="218"/>
      <c r="J47" s="218"/>
      <c r="K47" s="218"/>
      <c r="L47" s="218"/>
      <c r="M47" s="218"/>
      <c r="N47" s="464"/>
      <c r="O47" s="464"/>
      <c r="P47" s="457"/>
      <c r="Q47" s="457"/>
      <c r="R47" s="457"/>
      <c r="S47" s="457"/>
      <c r="T47" s="457"/>
      <c r="U47" s="457"/>
      <c r="V47" s="457"/>
      <c r="W47" s="457"/>
      <c r="X47" s="358"/>
      <c r="Z47" s="367"/>
      <c r="AA47" s="367"/>
      <c r="AB47" s="367"/>
      <c r="AD47" s="187"/>
      <c r="AE47" s="179"/>
      <c r="AF47" s="188"/>
    </row>
    <row r="48" spans="2:32" s="406" customFormat="1" ht="14.25" customHeight="1" x14ac:dyDescent="0.15">
      <c r="B48" s="449"/>
      <c r="C48" s="857"/>
      <c r="D48" s="810"/>
      <c r="E48" s="810"/>
      <c r="F48" s="858"/>
      <c r="H48" s="465" t="s">
        <v>628</v>
      </c>
      <c r="I48" s="172"/>
      <c r="J48" s="172"/>
      <c r="K48" s="172"/>
      <c r="L48" s="172"/>
      <c r="M48" s="172"/>
      <c r="N48" s="172"/>
      <c r="O48" s="172"/>
      <c r="P48" s="172"/>
      <c r="Q48" s="172"/>
      <c r="R48" s="172"/>
      <c r="U48" s="358"/>
      <c r="W48" s="367"/>
      <c r="X48" s="367"/>
      <c r="Y48" s="367"/>
      <c r="AD48" s="221" t="s">
        <v>206</v>
      </c>
      <c r="AE48" s="164" t="s">
        <v>207</v>
      </c>
      <c r="AF48" s="222" t="s">
        <v>208</v>
      </c>
    </row>
    <row r="49" spans="2:32" s="406" customFormat="1" ht="15" customHeight="1" x14ac:dyDescent="0.15">
      <c r="B49" s="449"/>
      <c r="C49" s="857"/>
      <c r="D49" s="810"/>
      <c r="E49" s="810"/>
      <c r="F49" s="858"/>
      <c r="H49" s="401" t="s">
        <v>408</v>
      </c>
      <c r="I49" s="972" t="s">
        <v>629</v>
      </c>
      <c r="J49" s="973"/>
      <c r="K49" s="973"/>
      <c r="L49" s="973"/>
      <c r="M49" s="973"/>
      <c r="N49" s="973"/>
      <c r="O49" s="973"/>
      <c r="P49" s="973"/>
      <c r="Q49" s="973"/>
      <c r="R49" s="973"/>
      <c r="S49" s="973"/>
      <c r="T49" s="973"/>
      <c r="U49" s="973"/>
      <c r="V49" s="973"/>
      <c r="W49" s="973"/>
      <c r="X49" s="974"/>
      <c r="Z49" s="367"/>
      <c r="AA49" s="367"/>
      <c r="AB49" s="367"/>
      <c r="AD49" s="187" t="s">
        <v>0</v>
      </c>
      <c r="AE49" s="179" t="s">
        <v>207</v>
      </c>
      <c r="AF49" s="188" t="s">
        <v>0</v>
      </c>
    </row>
    <row r="50" spans="2:32" s="406" customFormat="1" x14ac:dyDescent="0.15">
      <c r="B50" s="418"/>
      <c r="C50" s="859"/>
      <c r="D50" s="800"/>
      <c r="E50" s="800"/>
      <c r="F50" s="860"/>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418"/>
      <c r="AE50" s="344"/>
      <c r="AF50" s="419"/>
    </row>
    <row r="51" spans="2:32" s="406" customFormat="1" ht="38.25" customHeight="1" x14ac:dyDescent="0.15">
      <c r="B51" s="855" t="s">
        <v>1264</v>
      </c>
      <c r="C51" s="855"/>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855"/>
      <c r="AC51" s="855"/>
    </row>
    <row r="52" spans="2:32" s="40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2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3"/>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421" customWidth="1"/>
    <col min="3" max="6" width="3.5" style="3"/>
    <col min="7" max="7" width="1.5" style="3" customWidth="1"/>
    <col min="8" max="26" width="3.5" style="3"/>
    <col min="27" max="32" width="4" style="3" customWidth="1"/>
    <col min="33" max="33" width="1.25" style="3" customWidth="1"/>
    <col min="34" max="16384" width="3.5" style="3"/>
  </cols>
  <sheetData>
    <row r="1" spans="2:32" s="406" customFormat="1" x14ac:dyDescent="0.15"/>
    <row r="2" spans="2:32" s="406" customFormat="1" x14ac:dyDescent="0.15">
      <c r="B2" s="406" t="s">
        <v>1069</v>
      </c>
    </row>
    <row r="3" spans="2:32" s="406" customFormat="1" x14ac:dyDescent="0.15">
      <c r="Z3" s="369" t="s">
        <v>10</v>
      </c>
      <c r="AA3" s="358"/>
      <c r="AB3" s="358" t="s">
        <v>11</v>
      </c>
      <c r="AC3" s="358"/>
      <c r="AD3" s="358" t="s">
        <v>12</v>
      </c>
      <c r="AE3" s="358"/>
      <c r="AF3" s="358" t="s">
        <v>90</v>
      </c>
    </row>
    <row r="4" spans="2:32" s="406" customFormat="1" x14ac:dyDescent="0.15">
      <c r="AF4" s="369"/>
    </row>
    <row r="5" spans="2:32" s="406" customFormat="1" ht="38.25" customHeight="1" x14ac:dyDescent="0.15">
      <c r="B5" s="837" t="s">
        <v>632</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row>
    <row r="6" spans="2:32" s="406" customFormat="1" x14ac:dyDescent="0.15"/>
    <row r="7" spans="2:32" s="406" customFormat="1" ht="39.75" customHeight="1" x14ac:dyDescent="0.15">
      <c r="B7" s="811" t="s">
        <v>492</v>
      </c>
      <c r="C7" s="811"/>
      <c r="D7" s="811"/>
      <c r="E7" s="811"/>
      <c r="F7" s="811"/>
      <c r="G7" s="812"/>
      <c r="H7" s="813"/>
      <c r="I7" s="813"/>
      <c r="J7" s="813"/>
      <c r="K7" s="813"/>
      <c r="L7" s="813"/>
      <c r="M7" s="813"/>
      <c r="N7" s="813"/>
      <c r="O7" s="813"/>
      <c r="P7" s="813"/>
      <c r="Q7" s="813"/>
      <c r="R7" s="813"/>
      <c r="S7" s="813"/>
      <c r="T7" s="813"/>
      <c r="U7" s="813"/>
      <c r="V7" s="813"/>
      <c r="W7" s="813"/>
      <c r="X7" s="813"/>
      <c r="Y7" s="813"/>
      <c r="Z7" s="813"/>
      <c r="AA7" s="813"/>
      <c r="AB7" s="813"/>
      <c r="AC7" s="813"/>
      <c r="AD7" s="813"/>
      <c r="AE7" s="813"/>
      <c r="AF7" s="814"/>
    </row>
    <row r="8" spans="2:32" ht="39.75" customHeight="1" x14ac:dyDescent="0.15">
      <c r="B8" s="801" t="s">
        <v>493</v>
      </c>
      <c r="C8" s="802"/>
      <c r="D8" s="802"/>
      <c r="E8" s="802"/>
      <c r="F8" s="803"/>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434"/>
      <c r="AE8" s="434"/>
      <c r="AF8" s="440"/>
    </row>
    <row r="9" spans="2:32" ht="27" customHeight="1" x14ac:dyDescent="0.15">
      <c r="B9" s="804" t="s">
        <v>571</v>
      </c>
      <c r="C9" s="805"/>
      <c r="D9" s="805"/>
      <c r="E9" s="805"/>
      <c r="F9" s="806"/>
      <c r="G9" s="415"/>
      <c r="H9" s="179" t="s">
        <v>0</v>
      </c>
      <c r="I9" s="442" t="s">
        <v>618</v>
      </c>
      <c r="J9" s="416"/>
      <c r="K9" s="416"/>
      <c r="L9" s="416"/>
      <c r="M9" s="416"/>
      <c r="N9" s="416"/>
      <c r="O9" s="416"/>
      <c r="P9" s="416"/>
      <c r="Q9" s="416"/>
      <c r="R9" s="416"/>
      <c r="S9" s="416"/>
      <c r="T9" s="416"/>
      <c r="U9" s="416"/>
      <c r="V9" s="416"/>
      <c r="W9" s="416"/>
      <c r="X9" s="416"/>
      <c r="Y9" s="416"/>
      <c r="Z9" s="416"/>
      <c r="AA9" s="416"/>
      <c r="AB9" s="416"/>
      <c r="AC9" s="416"/>
      <c r="AD9" s="416"/>
      <c r="AE9" s="416"/>
      <c r="AF9" s="417"/>
    </row>
    <row r="10" spans="2:32" ht="27" customHeight="1" x14ac:dyDescent="0.15">
      <c r="B10" s="807"/>
      <c r="C10" s="808"/>
      <c r="D10" s="808"/>
      <c r="E10" s="808"/>
      <c r="F10" s="809"/>
      <c r="G10" s="418"/>
      <c r="H10" s="179" t="s">
        <v>0</v>
      </c>
      <c r="I10" s="436" t="s">
        <v>619</v>
      </c>
      <c r="J10" s="344"/>
      <c r="K10" s="344"/>
      <c r="L10" s="344"/>
      <c r="M10" s="344"/>
      <c r="N10" s="344"/>
      <c r="O10" s="344"/>
      <c r="P10" s="344"/>
      <c r="Q10" s="344"/>
      <c r="R10" s="344"/>
      <c r="S10" s="344"/>
      <c r="T10" s="344"/>
      <c r="U10" s="344"/>
      <c r="V10" s="344"/>
      <c r="W10" s="344"/>
      <c r="X10" s="344"/>
      <c r="Y10" s="344"/>
      <c r="Z10" s="344"/>
      <c r="AA10" s="344"/>
      <c r="AB10" s="344"/>
      <c r="AC10" s="344"/>
      <c r="AD10" s="344"/>
      <c r="AE10" s="344"/>
      <c r="AF10" s="419"/>
    </row>
    <row r="11" spans="2:32" ht="40.5" customHeight="1" x14ac:dyDescent="0.15">
      <c r="B11" s="801" t="s">
        <v>620</v>
      </c>
      <c r="C11" s="802"/>
      <c r="D11" s="802"/>
      <c r="E11" s="802"/>
      <c r="F11" s="803"/>
      <c r="G11" s="409"/>
      <c r="H11" s="178" t="s">
        <v>0</v>
      </c>
      <c r="I11" s="434" t="s">
        <v>621</v>
      </c>
      <c r="J11" s="410"/>
      <c r="K11" s="410"/>
      <c r="L11" s="410"/>
      <c r="M11" s="410"/>
      <c r="N11" s="410"/>
      <c r="O11" s="410"/>
      <c r="P11" s="410"/>
      <c r="Q11" s="410"/>
      <c r="R11" s="178" t="s">
        <v>0</v>
      </c>
      <c r="S11" s="434" t="s">
        <v>622</v>
      </c>
      <c r="T11" s="410"/>
      <c r="U11" s="410"/>
      <c r="V11" s="410"/>
      <c r="W11" s="410"/>
      <c r="X11" s="410"/>
      <c r="Y11" s="410"/>
      <c r="Z11" s="410"/>
      <c r="AA11" s="410"/>
      <c r="AB11" s="410"/>
      <c r="AC11" s="410"/>
      <c r="AD11" s="410"/>
      <c r="AE11" s="410"/>
      <c r="AF11" s="411"/>
    </row>
    <row r="12" spans="2:32" ht="27" customHeight="1" x14ac:dyDescent="0.15">
      <c r="B12" s="415" t="s">
        <v>633</v>
      </c>
      <c r="C12" s="337"/>
      <c r="D12" s="337"/>
      <c r="E12" s="337"/>
      <c r="F12" s="337"/>
      <c r="G12" s="309"/>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1"/>
    </row>
    <row r="13" spans="2:32" s="406" customFormat="1" ht="10.5" customHeight="1" x14ac:dyDescent="0.15">
      <c r="B13" s="318"/>
      <c r="C13" s="854" t="s">
        <v>623</v>
      </c>
      <c r="D13" s="855"/>
      <c r="E13" s="855"/>
      <c r="F13" s="856"/>
      <c r="G13" s="415"/>
      <c r="H13" s="416"/>
      <c r="I13" s="416"/>
      <c r="J13" s="416"/>
      <c r="K13" s="416"/>
      <c r="L13" s="416"/>
      <c r="M13" s="416"/>
      <c r="N13" s="416"/>
      <c r="O13" s="416"/>
      <c r="P13" s="416"/>
      <c r="Q13" s="416"/>
      <c r="R13" s="416"/>
      <c r="S13" s="416"/>
      <c r="T13" s="416"/>
      <c r="U13" s="416"/>
      <c r="V13" s="416"/>
      <c r="W13" s="416"/>
      <c r="X13" s="416"/>
      <c r="Y13" s="416"/>
      <c r="Z13" s="416"/>
      <c r="AA13" s="416"/>
      <c r="AB13" s="416"/>
      <c r="AC13" s="417"/>
      <c r="AD13" s="416"/>
      <c r="AE13" s="416"/>
      <c r="AF13" s="417"/>
    </row>
    <row r="14" spans="2:32" s="406" customFormat="1" ht="15.75" customHeight="1" x14ac:dyDescent="0.15">
      <c r="B14" s="414"/>
      <c r="C14" s="857"/>
      <c r="D14" s="810"/>
      <c r="E14" s="810"/>
      <c r="F14" s="858"/>
      <c r="G14" s="414"/>
      <c r="H14" s="963" t="s">
        <v>624</v>
      </c>
      <c r="I14" s="963"/>
      <c r="J14" s="963"/>
      <c r="K14" s="963"/>
      <c r="L14" s="963"/>
      <c r="M14" s="963"/>
      <c r="N14" s="963"/>
      <c r="O14" s="963"/>
      <c r="P14" s="963"/>
      <c r="Q14" s="963"/>
      <c r="R14" s="963"/>
      <c r="S14" s="963"/>
      <c r="T14" s="963"/>
      <c r="U14" s="963"/>
      <c r="V14" s="963"/>
      <c r="W14" s="963"/>
      <c r="X14" s="963"/>
      <c r="Y14" s="256"/>
      <c r="Z14" s="256"/>
      <c r="AA14" s="256"/>
      <c r="AB14" s="256"/>
      <c r="AC14" s="413"/>
      <c r="AF14" s="413"/>
    </row>
    <row r="15" spans="2:32" s="406" customFormat="1" ht="40.5" customHeight="1" x14ac:dyDescent="0.15">
      <c r="B15" s="449"/>
      <c r="C15" s="857"/>
      <c r="D15" s="810"/>
      <c r="E15" s="810"/>
      <c r="F15" s="858"/>
      <c r="G15" s="414"/>
      <c r="H15" s="451" t="s">
        <v>292</v>
      </c>
      <c r="I15" s="980" t="s">
        <v>634</v>
      </c>
      <c r="J15" s="981"/>
      <c r="K15" s="981"/>
      <c r="L15" s="981"/>
      <c r="M15" s="981"/>
      <c r="N15" s="981"/>
      <c r="O15" s="981"/>
      <c r="P15" s="981"/>
      <c r="Q15" s="981"/>
      <c r="R15" s="981"/>
      <c r="S15" s="981"/>
      <c r="T15" s="981"/>
      <c r="U15" s="982"/>
      <c r="V15" s="801"/>
      <c r="W15" s="802"/>
      <c r="X15" s="335" t="s">
        <v>293</v>
      </c>
      <c r="Z15" s="367"/>
      <c r="AA15" s="367"/>
      <c r="AB15" s="367"/>
      <c r="AC15" s="413"/>
      <c r="AD15" s="221" t="s">
        <v>206</v>
      </c>
      <c r="AE15" s="164" t="s">
        <v>207</v>
      </c>
      <c r="AF15" s="222" t="s">
        <v>208</v>
      </c>
    </row>
    <row r="16" spans="2:32" s="406" customFormat="1" ht="18" customHeight="1" x14ac:dyDescent="0.15">
      <c r="B16" s="449"/>
      <c r="C16" s="857"/>
      <c r="D16" s="810"/>
      <c r="E16" s="810"/>
      <c r="F16" s="858"/>
      <c r="G16" s="414"/>
      <c r="H16" s="454"/>
      <c r="I16" s="445"/>
      <c r="J16" s="445"/>
      <c r="K16" s="445"/>
      <c r="L16" s="445"/>
      <c r="M16" s="445"/>
      <c r="N16" s="445"/>
      <c r="O16" s="445"/>
      <c r="P16" s="445"/>
      <c r="Q16" s="445"/>
      <c r="R16" s="445"/>
      <c r="S16" s="445"/>
      <c r="T16" s="445"/>
      <c r="U16" s="445"/>
      <c r="V16" s="334"/>
      <c r="W16" s="334"/>
      <c r="X16" s="334"/>
      <c r="Z16" s="367"/>
      <c r="AA16" s="367"/>
      <c r="AB16" s="367"/>
      <c r="AC16" s="413"/>
      <c r="AD16" s="221"/>
      <c r="AE16" s="164"/>
      <c r="AF16" s="222"/>
    </row>
    <row r="17" spans="2:32" s="406" customFormat="1" ht="40.5" customHeight="1" x14ac:dyDescent="0.15">
      <c r="B17" s="449"/>
      <c r="C17" s="857"/>
      <c r="D17" s="810"/>
      <c r="E17" s="810"/>
      <c r="F17" s="858"/>
      <c r="G17" s="414"/>
      <c r="H17" s="451" t="s">
        <v>294</v>
      </c>
      <c r="I17" s="980" t="s">
        <v>597</v>
      </c>
      <c r="J17" s="981"/>
      <c r="K17" s="981"/>
      <c r="L17" s="981"/>
      <c r="M17" s="981"/>
      <c r="N17" s="981"/>
      <c r="O17" s="981"/>
      <c r="P17" s="981"/>
      <c r="Q17" s="981"/>
      <c r="R17" s="981"/>
      <c r="S17" s="981"/>
      <c r="T17" s="981"/>
      <c r="U17" s="982"/>
      <c r="V17" s="801"/>
      <c r="W17" s="802"/>
      <c r="X17" s="335" t="s">
        <v>293</v>
      </c>
      <c r="Y17" s="406" t="s">
        <v>296</v>
      </c>
      <c r="Z17" s="902" t="s">
        <v>635</v>
      </c>
      <c r="AA17" s="902"/>
      <c r="AB17" s="902"/>
      <c r="AC17" s="413"/>
      <c r="AD17" s="187" t="s">
        <v>0</v>
      </c>
      <c r="AE17" s="179" t="s">
        <v>207</v>
      </c>
      <c r="AF17" s="188" t="s">
        <v>0</v>
      </c>
    </row>
    <row r="18" spans="2:32" s="406" customFormat="1" ht="20.25" customHeight="1" x14ac:dyDescent="0.15">
      <c r="B18" s="449"/>
      <c r="C18" s="857"/>
      <c r="D18" s="810"/>
      <c r="E18" s="810"/>
      <c r="F18" s="858"/>
      <c r="H18" s="358" t="s">
        <v>512</v>
      </c>
      <c r="I18" s="172"/>
      <c r="J18" s="172"/>
      <c r="K18" s="172"/>
      <c r="L18" s="172"/>
      <c r="M18" s="172"/>
      <c r="N18" s="172"/>
      <c r="O18" s="172"/>
      <c r="P18" s="172"/>
      <c r="Q18" s="172"/>
      <c r="R18" s="172"/>
      <c r="S18" s="358"/>
      <c r="T18" s="358"/>
      <c r="U18" s="358"/>
      <c r="W18" s="367"/>
      <c r="X18" s="367"/>
      <c r="Y18" s="367"/>
      <c r="AD18" s="187"/>
      <c r="AE18" s="179"/>
      <c r="AF18" s="188"/>
    </row>
    <row r="19" spans="2:32" s="406" customFormat="1" ht="74.25" customHeight="1" x14ac:dyDescent="0.15">
      <c r="B19" s="449"/>
      <c r="C19" s="857"/>
      <c r="D19" s="810"/>
      <c r="E19" s="810"/>
      <c r="F19" s="858"/>
      <c r="H19" s="451" t="s">
        <v>397</v>
      </c>
      <c r="I19" s="969" t="s">
        <v>625</v>
      </c>
      <c r="J19" s="970"/>
      <c r="K19" s="970"/>
      <c r="L19" s="970"/>
      <c r="M19" s="970"/>
      <c r="N19" s="970"/>
      <c r="O19" s="970"/>
      <c r="P19" s="970"/>
      <c r="Q19" s="970"/>
      <c r="R19" s="970"/>
      <c r="S19" s="970"/>
      <c r="T19" s="970"/>
      <c r="U19" s="971"/>
      <c r="V19" s="801"/>
      <c r="W19" s="802"/>
      <c r="X19" s="335" t="s">
        <v>293</v>
      </c>
      <c r="Y19" s="406" t="s">
        <v>296</v>
      </c>
      <c r="Z19" s="902" t="s">
        <v>636</v>
      </c>
      <c r="AA19" s="902"/>
      <c r="AB19" s="902"/>
      <c r="AD19" s="187" t="s">
        <v>0</v>
      </c>
      <c r="AE19" s="179" t="s">
        <v>207</v>
      </c>
      <c r="AF19" s="188" t="s">
        <v>0</v>
      </c>
    </row>
    <row r="20" spans="2:32" s="406" customFormat="1" ht="15" customHeight="1" x14ac:dyDescent="0.15">
      <c r="B20" s="449"/>
      <c r="C20" s="857"/>
      <c r="D20" s="810"/>
      <c r="E20" s="810"/>
      <c r="F20" s="858"/>
      <c r="H20" s="456"/>
      <c r="I20" s="172"/>
      <c r="J20" s="172"/>
      <c r="K20" s="172"/>
      <c r="L20" s="172"/>
      <c r="M20" s="172"/>
      <c r="N20" s="172"/>
      <c r="O20" s="172"/>
      <c r="P20" s="172"/>
      <c r="Q20" s="172"/>
      <c r="R20" s="172"/>
      <c r="S20" s="358"/>
      <c r="T20" s="358"/>
      <c r="U20" s="358"/>
      <c r="W20" s="367"/>
      <c r="X20" s="367"/>
      <c r="Y20" s="367"/>
      <c r="AD20" s="187"/>
      <c r="AE20" s="179"/>
      <c r="AF20" s="188"/>
    </row>
    <row r="21" spans="2:32" s="406" customFormat="1" x14ac:dyDescent="0.15">
      <c r="B21" s="449"/>
      <c r="C21" s="857"/>
      <c r="D21" s="810"/>
      <c r="E21" s="810"/>
      <c r="F21" s="858"/>
      <c r="H21" s="465" t="s">
        <v>344</v>
      </c>
      <c r="I21" s="172"/>
      <c r="J21" s="172"/>
      <c r="K21" s="172"/>
      <c r="L21" s="172"/>
      <c r="M21" s="172"/>
      <c r="N21" s="172"/>
      <c r="O21" s="172"/>
      <c r="P21" s="172"/>
      <c r="Q21" s="172"/>
      <c r="R21" s="172"/>
      <c r="U21" s="358"/>
      <c r="W21" s="367"/>
      <c r="X21" s="367"/>
      <c r="Y21" s="367"/>
      <c r="AD21" s="221" t="s">
        <v>206</v>
      </c>
      <c r="AE21" s="164" t="s">
        <v>207</v>
      </c>
      <c r="AF21" s="222" t="s">
        <v>208</v>
      </c>
    </row>
    <row r="22" spans="2:32" s="406" customFormat="1" ht="20.25" customHeight="1" x14ac:dyDescent="0.15">
      <c r="B22" s="449"/>
      <c r="C22" s="857"/>
      <c r="D22" s="810"/>
      <c r="E22" s="810"/>
      <c r="F22" s="858"/>
      <c r="G22" s="414"/>
      <c r="H22" s="451" t="s">
        <v>399</v>
      </c>
      <c r="I22" s="965" t="s">
        <v>626</v>
      </c>
      <c r="J22" s="966"/>
      <c r="K22" s="966"/>
      <c r="L22" s="966"/>
      <c r="M22" s="966"/>
      <c r="N22" s="966"/>
      <c r="O22" s="966"/>
      <c r="P22" s="966"/>
      <c r="Q22" s="966"/>
      <c r="R22" s="966"/>
      <c r="S22" s="966"/>
      <c r="T22" s="966"/>
      <c r="U22" s="966"/>
      <c r="V22" s="966"/>
      <c r="W22" s="966"/>
      <c r="X22" s="967"/>
      <c r="Y22" s="367"/>
      <c r="AD22" s="187" t="s">
        <v>0</v>
      </c>
      <c r="AE22" s="179" t="s">
        <v>207</v>
      </c>
      <c r="AF22" s="188" t="s">
        <v>0</v>
      </c>
    </row>
    <row r="23" spans="2:32" s="406" customFormat="1" x14ac:dyDescent="0.15">
      <c r="B23" s="449"/>
      <c r="C23" s="857"/>
      <c r="D23" s="810"/>
      <c r="E23" s="810"/>
      <c r="F23" s="858"/>
      <c r="H23" s="465" t="s">
        <v>631</v>
      </c>
      <c r="I23" s="172"/>
      <c r="J23" s="172"/>
      <c r="K23" s="172"/>
      <c r="L23" s="172"/>
      <c r="M23" s="172"/>
      <c r="N23" s="172"/>
      <c r="O23" s="172"/>
      <c r="P23" s="172"/>
      <c r="Q23" s="172"/>
      <c r="R23" s="172"/>
      <c r="U23" s="358"/>
      <c r="W23" s="367"/>
      <c r="X23" s="367"/>
      <c r="Y23" s="367"/>
      <c r="AD23" s="459"/>
      <c r="AE23" s="456"/>
      <c r="AF23" s="219"/>
    </row>
    <row r="24" spans="2:32" s="406" customFormat="1" x14ac:dyDescent="0.15">
      <c r="B24" s="449"/>
      <c r="C24" s="857"/>
      <c r="D24" s="810"/>
      <c r="E24" s="810"/>
      <c r="F24" s="858"/>
      <c r="G24" s="414"/>
      <c r="H24" s="456"/>
      <c r="I24" s="172"/>
      <c r="J24" s="172"/>
      <c r="K24" s="172"/>
      <c r="L24" s="172"/>
      <c r="M24" s="172"/>
      <c r="N24" s="172"/>
      <c r="O24" s="172"/>
      <c r="P24" s="172"/>
      <c r="Q24" s="172"/>
      <c r="R24" s="172"/>
      <c r="S24" s="172"/>
      <c r="T24" s="172"/>
      <c r="U24" s="172"/>
      <c r="X24" s="358"/>
      <c r="Z24" s="367"/>
      <c r="AA24" s="367"/>
      <c r="AB24" s="367"/>
      <c r="AC24" s="413"/>
      <c r="AD24" s="456"/>
      <c r="AE24" s="456"/>
      <c r="AF24" s="219"/>
    </row>
    <row r="25" spans="2:32" s="406" customFormat="1" x14ac:dyDescent="0.15">
      <c r="B25" s="449"/>
      <c r="C25" s="857"/>
      <c r="D25" s="810"/>
      <c r="E25" s="810"/>
      <c r="F25" s="858"/>
      <c r="G25" s="414"/>
      <c r="H25" s="465" t="s">
        <v>585</v>
      </c>
      <c r="I25" s="172"/>
      <c r="J25" s="172"/>
      <c r="K25" s="172"/>
      <c r="L25" s="172"/>
      <c r="M25" s="172"/>
      <c r="N25" s="172"/>
      <c r="O25" s="172"/>
      <c r="P25" s="172"/>
      <c r="Q25" s="172"/>
      <c r="R25" s="172"/>
      <c r="S25" s="172"/>
      <c r="T25" s="172"/>
      <c r="U25" s="172"/>
      <c r="X25" s="358"/>
      <c r="Z25" s="367"/>
      <c r="AA25" s="367"/>
      <c r="AB25" s="367"/>
      <c r="AC25" s="413"/>
      <c r="AD25" s="221" t="s">
        <v>206</v>
      </c>
      <c r="AE25" s="164" t="s">
        <v>207</v>
      </c>
      <c r="AF25" s="222" t="s">
        <v>208</v>
      </c>
    </row>
    <row r="26" spans="2:32" s="406" customFormat="1" ht="40.5" customHeight="1" x14ac:dyDescent="0.15">
      <c r="B26" s="449"/>
      <c r="C26" s="857"/>
      <c r="D26" s="810"/>
      <c r="E26" s="810"/>
      <c r="F26" s="858"/>
      <c r="G26" s="414"/>
      <c r="H26" s="451" t="s">
        <v>406</v>
      </c>
      <c r="I26" s="304" t="s">
        <v>627</v>
      </c>
      <c r="J26" s="304"/>
      <c r="K26" s="304"/>
      <c r="L26" s="308"/>
      <c r="M26" s="304" t="s">
        <v>587</v>
      </c>
      <c r="N26" s="448"/>
      <c r="O26" s="448"/>
      <c r="P26" s="968"/>
      <c r="Q26" s="968"/>
      <c r="R26" s="968"/>
      <c r="S26" s="968"/>
      <c r="T26" s="968"/>
      <c r="U26" s="968"/>
      <c r="V26" s="968"/>
      <c r="W26" s="968"/>
      <c r="X26" s="335" t="s">
        <v>293</v>
      </c>
      <c r="Y26" s="406" t="s">
        <v>296</v>
      </c>
      <c r="Z26" s="977" t="s">
        <v>637</v>
      </c>
      <c r="AA26" s="977"/>
      <c r="AB26" s="977"/>
      <c r="AC26" s="413"/>
      <c r="AD26" s="187" t="s">
        <v>0</v>
      </c>
      <c r="AE26" s="179" t="s">
        <v>207</v>
      </c>
      <c r="AF26" s="188" t="s">
        <v>0</v>
      </c>
    </row>
    <row r="27" spans="2:32" s="406" customFormat="1" ht="15.75" customHeight="1" x14ac:dyDescent="0.15">
      <c r="B27" s="449"/>
      <c r="C27" s="857"/>
      <c r="D27" s="810"/>
      <c r="E27" s="810"/>
      <c r="F27" s="858"/>
      <c r="H27" s="456"/>
      <c r="I27" s="218"/>
      <c r="J27" s="218"/>
      <c r="K27" s="218"/>
      <c r="L27" s="218"/>
      <c r="M27" s="218"/>
      <c r="N27" s="464"/>
      <c r="O27" s="464"/>
      <c r="P27" s="457"/>
      <c r="Q27" s="457"/>
      <c r="R27" s="457"/>
      <c r="S27" s="457"/>
      <c r="T27" s="457"/>
      <c r="U27" s="457"/>
      <c r="V27" s="457"/>
      <c r="W27" s="457"/>
      <c r="X27" s="358"/>
      <c r="Z27" s="466"/>
      <c r="AA27" s="466"/>
      <c r="AB27" s="466"/>
      <c r="AD27" s="187"/>
      <c r="AE27" s="179"/>
      <c r="AF27" s="188"/>
    </row>
    <row r="28" spans="2:32" s="406" customFormat="1" ht="14.25" customHeight="1" x14ac:dyDescent="0.15">
      <c r="B28" s="449"/>
      <c r="C28" s="857"/>
      <c r="D28" s="810"/>
      <c r="E28" s="810"/>
      <c r="F28" s="858"/>
      <c r="H28" s="480" t="s">
        <v>628</v>
      </c>
      <c r="I28" s="173"/>
      <c r="J28" s="173"/>
      <c r="K28" s="173"/>
      <c r="L28" s="173"/>
      <c r="M28" s="173"/>
      <c r="N28" s="173"/>
      <c r="O28" s="173"/>
      <c r="P28" s="173"/>
      <c r="Q28" s="173"/>
      <c r="R28" s="173"/>
      <c r="S28" s="344"/>
      <c r="T28" s="344"/>
      <c r="U28" s="340"/>
      <c r="V28" s="344"/>
      <c r="W28" s="368"/>
      <c r="X28" s="368"/>
      <c r="Y28" s="367"/>
      <c r="AD28" s="221" t="s">
        <v>206</v>
      </c>
      <c r="AE28" s="164" t="s">
        <v>207</v>
      </c>
      <c r="AF28" s="222" t="s">
        <v>208</v>
      </c>
    </row>
    <row r="29" spans="2:32" s="406" customFormat="1" ht="15" customHeight="1" x14ac:dyDescent="0.15">
      <c r="B29" s="449"/>
      <c r="C29" s="857"/>
      <c r="D29" s="810"/>
      <c r="E29" s="810"/>
      <c r="F29" s="858"/>
      <c r="H29" s="333" t="s">
        <v>408</v>
      </c>
      <c r="I29" s="983" t="s">
        <v>629</v>
      </c>
      <c r="J29" s="984"/>
      <c r="K29" s="984"/>
      <c r="L29" s="984"/>
      <c r="M29" s="984"/>
      <c r="N29" s="984"/>
      <c r="O29" s="984"/>
      <c r="P29" s="984"/>
      <c r="Q29" s="984"/>
      <c r="R29" s="984"/>
      <c r="S29" s="984"/>
      <c r="T29" s="984"/>
      <c r="U29" s="984"/>
      <c r="V29" s="984"/>
      <c r="W29" s="984"/>
      <c r="X29" s="985"/>
      <c r="Y29" s="414"/>
      <c r="Z29" s="367"/>
      <c r="AA29" s="367"/>
      <c r="AB29" s="367"/>
      <c r="AD29" s="187" t="s">
        <v>0</v>
      </c>
      <c r="AE29" s="179" t="s">
        <v>207</v>
      </c>
      <c r="AF29" s="188" t="s">
        <v>0</v>
      </c>
    </row>
    <row r="30" spans="2:32" s="406" customFormat="1" ht="21" customHeight="1" x14ac:dyDescent="0.15">
      <c r="B30" s="354"/>
      <c r="C30" s="859"/>
      <c r="D30" s="800"/>
      <c r="E30" s="800"/>
      <c r="F30" s="860"/>
      <c r="G30" s="418"/>
      <c r="H30" s="454"/>
      <c r="I30" s="454"/>
      <c r="J30" s="454"/>
      <c r="K30" s="454"/>
      <c r="L30" s="454"/>
      <c r="M30" s="304"/>
      <c r="N30" s="448"/>
      <c r="O30" s="448"/>
      <c r="P30" s="448"/>
      <c r="Q30" s="448"/>
      <c r="R30" s="448"/>
      <c r="S30" s="448"/>
      <c r="T30" s="448"/>
      <c r="U30" s="448"/>
      <c r="V30" s="402"/>
      <c r="W30" s="402"/>
      <c r="X30" s="334"/>
      <c r="Y30" s="344"/>
      <c r="Z30" s="368"/>
      <c r="AA30" s="368"/>
      <c r="AB30" s="368"/>
      <c r="AC30" s="419"/>
      <c r="AD30" s="479"/>
      <c r="AE30" s="479"/>
      <c r="AF30" s="462"/>
    </row>
    <row r="31" spans="2:32" ht="21.75" customHeight="1" x14ac:dyDescent="0.15">
      <c r="B31" s="415" t="s">
        <v>638</v>
      </c>
      <c r="C31" s="337"/>
      <c r="D31" s="337"/>
      <c r="E31" s="337"/>
      <c r="F31" s="337"/>
      <c r="G31" s="309"/>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1"/>
    </row>
    <row r="32" spans="2:32" s="406" customFormat="1" ht="10.5" customHeight="1" x14ac:dyDescent="0.15">
      <c r="B32" s="318"/>
      <c r="C32" s="854" t="s">
        <v>623</v>
      </c>
      <c r="D32" s="854"/>
      <c r="E32" s="854"/>
      <c r="F32" s="978"/>
      <c r="G32" s="416"/>
      <c r="H32" s="416"/>
      <c r="I32" s="416"/>
      <c r="J32" s="416"/>
      <c r="K32" s="416"/>
      <c r="L32" s="416"/>
      <c r="M32" s="416"/>
      <c r="N32" s="416"/>
      <c r="O32" s="416"/>
      <c r="P32" s="416"/>
      <c r="Q32" s="416"/>
      <c r="R32" s="416"/>
      <c r="S32" s="416"/>
      <c r="T32" s="416"/>
      <c r="U32" s="416"/>
      <c r="V32" s="416"/>
      <c r="W32" s="416"/>
      <c r="X32" s="416"/>
      <c r="Y32" s="416"/>
      <c r="Z32" s="416"/>
      <c r="AA32" s="416"/>
      <c r="AB32" s="416"/>
      <c r="AC32" s="417"/>
      <c r="AD32" s="416"/>
      <c r="AE32" s="416"/>
      <c r="AF32" s="417"/>
    </row>
    <row r="33" spans="2:32" s="406" customFormat="1" ht="15.75" customHeight="1" x14ac:dyDescent="0.15">
      <c r="B33" s="414"/>
      <c r="C33" s="854"/>
      <c r="D33" s="854"/>
      <c r="E33" s="854"/>
      <c r="F33" s="978"/>
      <c r="H33" s="963" t="s">
        <v>624</v>
      </c>
      <c r="I33" s="963"/>
      <c r="J33" s="963"/>
      <c r="K33" s="963"/>
      <c r="L33" s="963"/>
      <c r="M33" s="963"/>
      <c r="N33" s="963"/>
      <c r="O33" s="963"/>
      <c r="P33" s="963"/>
      <c r="Q33" s="963"/>
      <c r="R33" s="963"/>
      <c r="S33" s="963"/>
      <c r="T33" s="963"/>
      <c r="U33" s="963"/>
      <c r="V33" s="963"/>
      <c r="W33" s="963"/>
      <c r="X33" s="963"/>
      <c r="Y33" s="256"/>
      <c r="Z33" s="256"/>
      <c r="AA33" s="256"/>
      <c r="AB33" s="256"/>
      <c r="AC33" s="413"/>
      <c r="AF33" s="413"/>
    </row>
    <row r="34" spans="2:32" s="406" customFormat="1" ht="40.5" customHeight="1" x14ac:dyDescent="0.15">
      <c r="B34" s="449"/>
      <c r="C34" s="854"/>
      <c r="D34" s="854"/>
      <c r="E34" s="854"/>
      <c r="F34" s="978"/>
      <c r="H34" s="451" t="s">
        <v>292</v>
      </c>
      <c r="I34" s="980" t="s">
        <v>634</v>
      </c>
      <c r="J34" s="981"/>
      <c r="K34" s="981"/>
      <c r="L34" s="981"/>
      <c r="M34" s="981"/>
      <c r="N34" s="981"/>
      <c r="O34" s="981"/>
      <c r="P34" s="981"/>
      <c r="Q34" s="981"/>
      <c r="R34" s="981"/>
      <c r="S34" s="981"/>
      <c r="T34" s="981"/>
      <c r="U34" s="982"/>
      <c r="V34" s="801"/>
      <c r="W34" s="802"/>
      <c r="X34" s="335" t="s">
        <v>293</v>
      </c>
      <c r="Z34" s="367"/>
      <c r="AA34" s="367"/>
      <c r="AB34" s="367"/>
      <c r="AC34" s="413"/>
      <c r="AD34" s="221" t="s">
        <v>206</v>
      </c>
      <c r="AE34" s="164" t="s">
        <v>207</v>
      </c>
      <c r="AF34" s="222" t="s">
        <v>208</v>
      </c>
    </row>
    <row r="35" spans="2:32" s="406" customFormat="1" ht="17.25" customHeight="1" x14ac:dyDescent="0.15">
      <c r="B35" s="449"/>
      <c r="C35" s="854"/>
      <c r="D35" s="854"/>
      <c r="E35" s="854"/>
      <c r="F35" s="978"/>
      <c r="H35" s="454"/>
      <c r="I35" s="445"/>
      <c r="J35" s="445"/>
      <c r="K35" s="445"/>
      <c r="L35" s="445"/>
      <c r="M35" s="445"/>
      <c r="N35" s="445"/>
      <c r="O35" s="445"/>
      <c r="P35" s="445"/>
      <c r="Q35" s="445"/>
      <c r="R35" s="445"/>
      <c r="S35" s="445"/>
      <c r="T35" s="445"/>
      <c r="U35" s="445"/>
      <c r="V35" s="334"/>
      <c r="W35" s="334"/>
      <c r="X35" s="334"/>
      <c r="Z35" s="367"/>
      <c r="AA35" s="367"/>
      <c r="AB35" s="367"/>
      <c r="AC35" s="413"/>
      <c r="AD35" s="221"/>
      <c r="AE35" s="164"/>
      <c r="AF35" s="222"/>
    </row>
    <row r="36" spans="2:32" s="406" customFormat="1" ht="40.5" customHeight="1" x14ac:dyDescent="0.15">
      <c r="B36" s="449"/>
      <c r="C36" s="854"/>
      <c r="D36" s="854"/>
      <c r="E36" s="854"/>
      <c r="F36" s="978"/>
      <c r="H36" s="451" t="s">
        <v>294</v>
      </c>
      <c r="I36" s="980" t="s">
        <v>597</v>
      </c>
      <c r="J36" s="981"/>
      <c r="K36" s="981"/>
      <c r="L36" s="981"/>
      <c r="M36" s="981"/>
      <c r="N36" s="981"/>
      <c r="O36" s="981"/>
      <c r="P36" s="981"/>
      <c r="Q36" s="981"/>
      <c r="R36" s="981"/>
      <c r="S36" s="981"/>
      <c r="T36" s="981"/>
      <c r="U36" s="982"/>
      <c r="V36" s="801"/>
      <c r="W36" s="802"/>
      <c r="X36" s="335" t="s">
        <v>293</v>
      </c>
      <c r="Y36" s="406" t="s">
        <v>296</v>
      </c>
      <c r="Z36" s="977" t="s">
        <v>639</v>
      </c>
      <c r="AA36" s="977"/>
      <c r="AB36" s="977"/>
      <c r="AC36" s="413"/>
      <c r="AD36" s="187" t="s">
        <v>0</v>
      </c>
      <c r="AE36" s="179" t="s">
        <v>207</v>
      </c>
      <c r="AF36" s="188" t="s">
        <v>0</v>
      </c>
    </row>
    <row r="37" spans="2:32" s="406" customFormat="1" ht="20.25" customHeight="1" x14ac:dyDescent="0.15">
      <c r="B37" s="449"/>
      <c r="C37" s="854"/>
      <c r="D37" s="854"/>
      <c r="E37" s="854"/>
      <c r="F37" s="978"/>
      <c r="H37" s="358" t="s">
        <v>512</v>
      </c>
      <c r="I37" s="172"/>
      <c r="J37" s="172"/>
      <c r="K37" s="172"/>
      <c r="L37" s="172"/>
      <c r="M37" s="172"/>
      <c r="N37" s="172"/>
      <c r="O37" s="172"/>
      <c r="P37" s="172"/>
      <c r="Q37" s="172"/>
      <c r="R37" s="172"/>
      <c r="S37" s="358"/>
      <c r="T37" s="358"/>
      <c r="U37" s="358"/>
      <c r="W37" s="367"/>
      <c r="X37" s="367"/>
      <c r="Y37" s="367"/>
      <c r="AD37" s="187"/>
      <c r="AE37" s="179"/>
      <c r="AF37" s="188"/>
    </row>
    <row r="38" spans="2:32" s="406" customFormat="1" ht="74.25" customHeight="1" x14ac:dyDescent="0.15">
      <c r="B38" s="319"/>
      <c r="C38" s="914"/>
      <c r="D38" s="913"/>
      <c r="E38" s="913"/>
      <c r="F38" s="838"/>
      <c r="G38" s="318"/>
      <c r="H38" s="451" t="s">
        <v>397</v>
      </c>
      <c r="I38" s="969" t="s">
        <v>625</v>
      </c>
      <c r="J38" s="970"/>
      <c r="K38" s="970"/>
      <c r="L38" s="970"/>
      <c r="M38" s="970"/>
      <c r="N38" s="970"/>
      <c r="O38" s="970"/>
      <c r="P38" s="970"/>
      <c r="Q38" s="970"/>
      <c r="R38" s="970"/>
      <c r="S38" s="970"/>
      <c r="T38" s="970"/>
      <c r="U38" s="971"/>
      <c r="V38" s="801"/>
      <c r="W38" s="802"/>
      <c r="X38" s="334" t="s">
        <v>293</v>
      </c>
      <c r="Y38" s="414" t="s">
        <v>296</v>
      </c>
      <c r="Z38" s="902" t="s">
        <v>630</v>
      </c>
      <c r="AA38" s="902"/>
      <c r="AB38" s="902"/>
      <c r="AC38" s="413"/>
      <c r="AD38" s="181" t="s">
        <v>0</v>
      </c>
      <c r="AE38" s="181" t="s">
        <v>207</v>
      </c>
      <c r="AF38" s="185" t="s">
        <v>0</v>
      </c>
    </row>
    <row r="39" spans="2:32" s="406" customFormat="1" ht="15" customHeight="1" x14ac:dyDescent="0.15">
      <c r="B39" s="449"/>
      <c r="C39" s="854"/>
      <c r="D39" s="857"/>
      <c r="E39" s="857"/>
      <c r="F39" s="979"/>
      <c r="H39" s="456"/>
      <c r="I39" s="172"/>
      <c r="J39" s="172"/>
      <c r="K39" s="172"/>
      <c r="L39" s="172"/>
      <c r="M39" s="172"/>
      <c r="N39" s="172"/>
      <c r="O39" s="172"/>
      <c r="P39" s="172"/>
      <c r="Q39" s="172"/>
      <c r="R39" s="172"/>
      <c r="S39" s="358"/>
      <c r="T39" s="358"/>
      <c r="U39" s="358"/>
      <c r="W39" s="367"/>
      <c r="X39" s="367"/>
      <c r="Y39" s="367"/>
      <c r="AD39" s="187"/>
      <c r="AE39" s="179"/>
      <c r="AF39" s="188"/>
    </row>
    <row r="40" spans="2:32" s="406" customFormat="1" x14ac:dyDescent="0.15">
      <c r="B40" s="449"/>
      <c r="C40" s="854"/>
      <c r="D40" s="854"/>
      <c r="E40" s="854"/>
      <c r="F40" s="978"/>
      <c r="H40" s="465" t="s">
        <v>344</v>
      </c>
      <c r="I40" s="172"/>
      <c r="J40" s="172"/>
      <c r="K40" s="172"/>
      <c r="L40" s="172"/>
      <c r="M40" s="172"/>
      <c r="N40" s="172"/>
      <c r="O40" s="172"/>
      <c r="P40" s="172"/>
      <c r="Q40" s="172"/>
      <c r="R40" s="172"/>
      <c r="U40" s="358"/>
      <c r="W40" s="367"/>
      <c r="X40" s="367"/>
      <c r="Y40" s="367"/>
      <c r="AD40" s="221" t="s">
        <v>206</v>
      </c>
      <c r="AE40" s="164" t="s">
        <v>207</v>
      </c>
      <c r="AF40" s="222" t="s">
        <v>208</v>
      </c>
    </row>
    <row r="41" spans="2:32" s="406" customFormat="1" ht="20.25" customHeight="1" x14ac:dyDescent="0.15">
      <c r="B41" s="449"/>
      <c r="C41" s="854"/>
      <c r="D41" s="854"/>
      <c r="E41" s="854"/>
      <c r="F41" s="978"/>
      <c r="H41" s="451" t="s">
        <v>399</v>
      </c>
      <c r="I41" s="965" t="s">
        <v>626</v>
      </c>
      <c r="J41" s="966"/>
      <c r="K41" s="966"/>
      <c r="L41" s="966"/>
      <c r="M41" s="966"/>
      <c r="N41" s="966"/>
      <c r="O41" s="966"/>
      <c r="P41" s="966"/>
      <c r="Q41" s="966"/>
      <c r="R41" s="966"/>
      <c r="S41" s="966"/>
      <c r="T41" s="966"/>
      <c r="U41" s="966"/>
      <c r="V41" s="966"/>
      <c r="W41" s="966"/>
      <c r="X41" s="967"/>
      <c r="Y41" s="367"/>
      <c r="AD41" s="187" t="s">
        <v>0</v>
      </c>
      <c r="AE41" s="179" t="s">
        <v>207</v>
      </c>
      <c r="AF41" s="188" t="s">
        <v>0</v>
      </c>
    </row>
    <row r="42" spans="2:32" s="406" customFormat="1" x14ac:dyDescent="0.15">
      <c r="B42" s="449"/>
      <c r="C42" s="854"/>
      <c r="D42" s="854"/>
      <c r="E42" s="854"/>
      <c r="F42" s="978"/>
      <c r="H42" s="465" t="s">
        <v>631</v>
      </c>
      <c r="I42" s="172"/>
      <c r="J42" s="172"/>
      <c r="K42" s="172"/>
      <c r="L42" s="172"/>
      <c r="M42" s="172"/>
      <c r="N42" s="172"/>
      <c r="O42" s="172"/>
      <c r="P42" s="172"/>
      <c r="Q42" s="172"/>
      <c r="R42" s="172"/>
      <c r="U42" s="358"/>
      <c r="W42" s="367"/>
      <c r="X42" s="367"/>
      <c r="Y42" s="367"/>
      <c r="AD42" s="459"/>
      <c r="AE42" s="456"/>
      <c r="AF42" s="219"/>
    </row>
    <row r="43" spans="2:32" s="406" customFormat="1" x14ac:dyDescent="0.15">
      <c r="B43" s="449"/>
      <c r="C43" s="854"/>
      <c r="D43" s="854"/>
      <c r="E43" s="854"/>
      <c r="F43" s="978"/>
      <c r="H43" s="456"/>
      <c r="I43" s="172"/>
      <c r="J43" s="172"/>
      <c r="K43" s="172"/>
      <c r="L43" s="172"/>
      <c r="M43" s="172"/>
      <c r="N43" s="172"/>
      <c r="O43" s="172"/>
      <c r="P43" s="172"/>
      <c r="Q43" s="172"/>
      <c r="R43" s="172"/>
      <c r="S43" s="172"/>
      <c r="T43" s="172"/>
      <c r="U43" s="172"/>
      <c r="X43" s="358"/>
      <c r="Z43" s="367"/>
      <c r="AA43" s="367"/>
      <c r="AB43" s="367"/>
      <c r="AC43" s="413"/>
      <c r="AD43" s="456"/>
      <c r="AE43" s="456"/>
      <c r="AF43" s="219"/>
    </row>
    <row r="44" spans="2:32" s="406" customFormat="1" x14ac:dyDescent="0.15">
      <c r="B44" s="449"/>
      <c r="C44" s="854"/>
      <c r="D44" s="854"/>
      <c r="E44" s="854"/>
      <c r="F44" s="978"/>
      <c r="H44" s="465" t="s">
        <v>585</v>
      </c>
      <c r="I44" s="172"/>
      <c r="J44" s="172"/>
      <c r="K44" s="172"/>
      <c r="L44" s="172"/>
      <c r="M44" s="172"/>
      <c r="N44" s="172"/>
      <c r="O44" s="172"/>
      <c r="P44" s="172"/>
      <c r="Q44" s="172"/>
      <c r="R44" s="172"/>
      <c r="S44" s="172"/>
      <c r="T44" s="172"/>
      <c r="U44" s="172"/>
      <c r="X44" s="358"/>
      <c r="Z44" s="367"/>
      <c r="AA44" s="367"/>
      <c r="AB44" s="367"/>
      <c r="AC44" s="413"/>
      <c r="AD44" s="221" t="s">
        <v>206</v>
      </c>
      <c r="AE44" s="164" t="s">
        <v>207</v>
      </c>
      <c r="AF44" s="222" t="s">
        <v>208</v>
      </c>
    </row>
    <row r="45" spans="2:32" s="406" customFormat="1" ht="40.5" customHeight="1" x14ac:dyDescent="0.15">
      <c r="B45" s="449"/>
      <c r="C45" s="854"/>
      <c r="D45" s="854"/>
      <c r="E45" s="854"/>
      <c r="F45" s="978"/>
      <c r="H45" s="451" t="s">
        <v>406</v>
      </c>
      <c r="I45" s="304" t="s">
        <v>627</v>
      </c>
      <c r="J45" s="304"/>
      <c r="K45" s="304"/>
      <c r="L45" s="308"/>
      <c r="M45" s="304" t="s">
        <v>587</v>
      </c>
      <c r="N45" s="448"/>
      <c r="O45" s="448"/>
      <c r="P45" s="968"/>
      <c r="Q45" s="968"/>
      <c r="R45" s="968"/>
      <c r="S45" s="968"/>
      <c r="T45" s="968"/>
      <c r="U45" s="968"/>
      <c r="V45" s="968"/>
      <c r="W45" s="968"/>
      <c r="X45" s="335" t="s">
        <v>293</v>
      </c>
      <c r="Y45" s="406" t="s">
        <v>296</v>
      </c>
      <c r="Z45" s="977" t="s">
        <v>637</v>
      </c>
      <c r="AA45" s="977"/>
      <c r="AB45" s="977"/>
      <c r="AC45" s="413"/>
      <c r="AD45" s="187" t="s">
        <v>0</v>
      </c>
      <c r="AE45" s="179" t="s">
        <v>207</v>
      </c>
      <c r="AF45" s="188" t="s">
        <v>0</v>
      </c>
    </row>
    <row r="46" spans="2:32" s="406" customFormat="1" ht="15.75" customHeight="1" x14ac:dyDescent="0.15">
      <c r="B46" s="449"/>
      <c r="C46" s="854"/>
      <c r="D46" s="854"/>
      <c r="E46" s="854"/>
      <c r="F46" s="978"/>
      <c r="H46" s="456"/>
      <c r="I46" s="218"/>
      <c r="J46" s="218"/>
      <c r="K46" s="218"/>
      <c r="L46" s="218"/>
      <c r="M46" s="218"/>
      <c r="N46" s="464"/>
      <c r="O46" s="464"/>
      <c r="P46" s="457"/>
      <c r="Q46" s="457"/>
      <c r="R46" s="457"/>
      <c r="S46" s="457"/>
      <c r="T46" s="457"/>
      <c r="U46" s="457"/>
      <c r="V46" s="457"/>
      <c r="W46" s="457"/>
      <c r="X46" s="358"/>
      <c r="Z46" s="466"/>
      <c r="AA46" s="466"/>
      <c r="AB46" s="466"/>
      <c r="AD46" s="187"/>
      <c r="AE46" s="179"/>
      <c r="AF46" s="188"/>
    </row>
    <row r="47" spans="2:32" s="406" customFormat="1" ht="14.25" customHeight="1" x14ac:dyDescent="0.15">
      <c r="B47" s="449"/>
      <c r="C47" s="854"/>
      <c r="D47" s="854"/>
      <c r="E47" s="854"/>
      <c r="F47" s="978"/>
      <c r="H47" s="480" t="s">
        <v>628</v>
      </c>
      <c r="I47" s="172"/>
      <c r="J47" s="172"/>
      <c r="K47" s="172"/>
      <c r="L47" s="172"/>
      <c r="M47" s="172"/>
      <c r="N47" s="172"/>
      <c r="O47" s="172"/>
      <c r="P47" s="172"/>
      <c r="Q47" s="172"/>
      <c r="R47" s="172"/>
      <c r="U47" s="358"/>
      <c r="W47" s="367"/>
      <c r="X47" s="367"/>
      <c r="Y47" s="367"/>
      <c r="AD47" s="221" t="s">
        <v>206</v>
      </c>
      <c r="AE47" s="164" t="s">
        <v>207</v>
      </c>
      <c r="AF47" s="222" t="s">
        <v>208</v>
      </c>
    </row>
    <row r="48" spans="2:32" s="406" customFormat="1" ht="15" customHeight="1" x14ac:dyDescent="0.15">
      <c r="B48" s="449"/>
      <c r="C48" s="854"/>
      <c r="D48" s="854"/>
      <c r="E48" s="854"/>
      <c r="F48" s="978"/>
      <c r="H48" s="339" t="s">
        <v>408</v>
      </c>
      <c r="I48" s="972" t="s">
        <v>629</v>
      </c>
      <c r="J48" s="973"/>
      <c r="K48" s="973"/>
      <c r="L48" s="973"/>
      <c r="M48" s="973"/>
      <c r="N48" s="973"/>
      <c r="O48" s="973"/>
      <c r="P48" s="973"/>
      <c r="Q48" s="973"/>
      <c r="R48" s="973"/>
      <c r="S48" s="973"/>
      <c r="T48" s="973"/>
      <c r="U48" s="973"/>
      <c r="V48" s="973"/>
      <c r="W48" s="973"/>
      <c r="X48" s="974"/>
      <c r="Z48" s="367"/>
      <c r="AA48" s="367"/>
      <c r="AB48" s="367"/>
      <c r="AD48" s="187" t="s">
        <v>0</v>
      </c>
      <c r="AE48" s="179" t="s">
        <v>207</v>
      </c>
      <c r="AF48" s="188" t="s">
        <v>0</v>
      </c>
    </row>
    <row r="49" spans="2:32" s="406" customFormat="1" ht="21" customHeight="1" x14ac:dyDescent="0.15">
      <c r="B49" s="354"/>
      <c r="C49" s="913"/>
      <c r="D49" s="913"/>
      <c r="E49" s="913"/>
      <c r="F49" s="838"/>
      <c r="G49" s="344"/>
      <c r="H49" s="454"/>
      <c r="I49" s="454"/>
      <c r="J49" s="454"/>
      <c r="K49" s="454"/>
      <c r="L49" s="454"/>
      <c r="M49" s="304"/>
      <c r="N49" s="448"/>
      <c r="O49" s="448"/>
      <c r="P49" s="448"/>
      <c r="Q49" s="448"/>
      <c r="R49" s="448"/>
      <c r="S49" s="448"/>
      <c r="T49" s="448"/>
      <c r="U49" s="448"/>
      <c r="V49" s="402"/>
      <c r="W49" s="402"/>
      <c r="X49" s="334"/>
      <c r="Y49" s="344"/>
      <c r="Z49" s="368"/>
      <c r="AA49" s="368"/>
      <c r="AB49" s="368"/>
      <c r="AC49" s="419"/>
      <c r="AD49" s="479"/>
      <c r="AE49" s="479"/>
      <c r="AF49" s="462"/>
    </row>
    <row r="50" spans="2:32" s="406" customFormat="1" ht="10.5" customHeight="1" x14ac:dyDescent="0.15">
      <c r="B50" s="353"/>
      <c r="C50" s="351"/>
      <c r="D50" s="351"/>
      <c r="E50" s="351"/>
      <c r="F50" s="352"/>
      <c r="G50" s="416"/>
      <c r="H50" s="220"/>
      <c r="I50" s="220"/>
      <c r="J50" s="220"/>
      <c r="K50" s="220"/>
      <c r="L50" s="220"/>
      <c r="M50" s="305"/>
      <c r="N50" s="438"/>
      <c r="O50" s="438"/>
      <c r="P50" s="438"/>
      <c r="Q50" s="438"/>
      <c r="R50" s="438"/>
      <c r="S50" s="438"/>
      <c r="T50" s="438"/>
      <c r="U50" s="438"/>
      <c r="V50" s="438"/>
      <c r="W50" s="438"/>
      <c r="X50" s="416"/>
      <c r="Y50" s="416"/>
      <c r="Z50" s="337"/>
      <c r="AA50" s="416"/>
      <c r="AB50" s="366"/>
      <c r="AC50" s="366"/>
      <c r="AD50" s="306"/>
      <c r="AE50" s="220"/>
      <c r="AF50" s="252"/>
    </row>
    <row r="51" spans="2:32" s="406" customFormat="1" ht="18.75" customHeight="1" x14ac:dyDescent="0.15">
      <c r="B51" s="359"/>
      <c r="C51" s="360"/>
      <c r="D51" s="360"/>
      <c r="E51" s="360"/>
      <c r="F51" s="361"/>
      <c r="H51" s="465" t="s">
        <v>599</v>
      </c>
      <c r="I51" s="456"/>
      <c r="J51" s="456"/>
      <c r="K51" s="456"/>
      <c r="L51" s="456"/>
      <c r="M51" s="218"/>
      <c r="N51" s="464"/>
      <c r="O51" s="464"/>
      <c r="P51" s="464"/>
      <c r="Q51" s="464"/>
      <c r="R51" s="464"/>
      <c r="S51" s="464"/>
      <c r="T51" s="464"/>
      <c r="U51" s="464"/>
      <c r="V51" s="464"/>
      <c r="W51" s="464"/>
      <c r="Z51" s="358"/>
      <c r="AB51" s="367"/>
      <c r="AC51" s="367"/>
      <c r="AD51" s="221" t="s">
        <v>206</v>
      </c>
      <c r="AE51" s="164" t="s">
        <v>207</v>
      </c>
      <c r="AF51" s="222" t="s">
        <v>208</v>
      </c>
    </row>
    <row r="52" spans="2:32" s="406" customFormat="1" ht="18.75" customHeight="1" x14ac:dyDescent="0.15">
      <c r="B52" s="857" t="s">
        <v>640</v>
      </c>
      <c r="C52" s="810"/>
      <c r="D52" s="810"/>
      <c r="E52" s="810"/>
      <c r="F52" s="858"/>
      <c r="H52" s="465" t="s">
        <v>601</v>
      </c>
      <c r="I52" s="456"/>
      <c r="J52" s="456"/>
      <c r="K52" s="456"/>
      <c r="L52" s="456"/>
      <c r="M52" s="218"/>
      <c r="N52" s="464"/>
      <c r="O52" s="464"/>
      <c r="P52" s="464"/>
      <c r="Q52" s="464"/>
      <c r="R52" s="464"/>
      <c r="S52" s="464"/>
      <c r="T52" s="464"/>
      <c r="U52" s="464"/>
      <c r="V52" s="464"/>
      <c r="W52" s="464"/>
      <c r="Z52" s="358"/>
      <c r="AB52" s="367"/>
      <c r="AC52" s="367"/>
      <c r="AD52" s="459"/>
      <c r="AE52" s="456"/>
      <c r="AF52" s="219"/>
    </row>
    <row r="53" spans="2:32" s="406" customFormat="1" ht="18.75" customHeight="1" x14ac:dyDescent="0.15">
      <c r="B53" s="857"/>
      <c r="C53" s="810"/>
      <c r="D53" s="810"/>
      <c r="E53" s="810"/>
      <c r="F53" s="858"/>
      <c r="H53" s="465" t="s">
        <v>602</v>
      </c>
      <c r="I53" s="456"/>
      <c r="J53" s="456"/>
      <c r="K53" s="456"/>
      <c r="L53" s="456"/>
      <c r="M53" s="218"/>
      <c r="N53" s="464"/>
      <c r="O53" s="464"/>
      <c r="P53" s="464"/>
      <c r="Q53" s="464"/>
      <c r="R53" s="464"/>
      <c r="S53" s="464"/>
      <c r="T53" s="464"/>
      <c r="U53" s="464"/>
      <c r="V53" s="464"/>
      <c r="W53" s="464"/>
      <c r="Z53" s="358"/>
      <c r="AB53" s="367"/>
      <c r="AC53" s="367"/>
      <c r="AD53" s="187" t="s">
        <v>0</v>
      </c>
      <c r="AE53" s="179" t="s">
        <v>207</v>
      </c>
      <c r="AF53" s="188" t="s">
        <v>0</v>
      </c>
    </row>
    <row r="54" spans="2:32" s="406" customFormat="1" ht="18.75" customHeight="1" x14ac:dyDescent="0.15">
      <c r="B54" s="857"/>
      <c r="C54" s="810"/>
      <c r="D54" s="810"/>
      <c r="E54" s="810"/>
      <c r="F54" s="858"/>
      <c r="H54" s="465" t="s">
        <v>603</v>
      </c>
      <c r="I54" s="456"/>
      <c r="J54" s="456"/>
      <c r="K54" s="456"/>
      <c r="L54" s="456"/>
      <c r="M54" s="218"/>
      <c r="N54" s="464"/>
      <c r="O54" s="464"/>
      <c r="P54" s="464"/>
      <c r="Q54" s="464"/>
      <c r="R54" s="464"/>
      <c r="S54" s="464"/>
      <c r="T54" s="464"/>
      <c r="U54" s="464"/>
      <c r="V54" s="464"/>
      <c r="W54" s="464"/>
      <c r="Z54" s="358"/>
      <c r="AB54" s="367"/>
      <c r="AC54" s="367"/>
      <c r="AD54" s="187" t="s">
        <v>0</v>
      </c>
      <c r="AE54" s="179" t="s">
        <v>207</v>
      </c>
      <c r="AF54" s="188" t="s">
        <v>0</v>
      </c>
    </row>
    <row r="55" spans="2:32" s="406" customFormat="1" ht="18.75" customHeight="1" x14ac:dyDescent="0.15">
      <c r="B55" s="857"/>
      <c r="C55" s="810"/>
      <c r="D55" s="810"/>
      <c r="E55" s="810"/>
      <c r="F55" s="858"/>
      <c r="H55" s="465" t="s">
        <v>604</v>
      </c>
      <c r="I55" s="456"/>
      <c r="J55" s="456"/>
      <c r="K55" s="456"/>
      <c r="L55" s="456"/>
      <c r="M55" s="218"/>
      <c r="N55" s="464"/>
      <c r="O55" s="464"/>
      <c r="P55" s="464"/>
      <c r="Q55" s="464"/>
      <c r="R55" s="464"/>
      <c r="S55" s="464"/>
      <c r="T55" s="464"/>
      <c r="U55" s="464"/>
      <c r="V55" s="464"/>
      <c r="W55" s="464"/>
      <c r="Z55" s="358"/>
      <c r="AB55" s="367"/>
      <c r="AC55" s="367"/>
      <c r="AD55" s="187" t="s">
        <v>0</v>
      </c>
      <c r="AE55" s="179" t="s">
        <v>207</v>
      </c>
      <c r="AF55" s="188" t="s">
        <v>0</v>
      </c>
    </row>
    <row r="56" spans="2:32" s="406" customFormat="1" ht="18.75" customHeight="1" x14ac:dyDescent="0.15">
      <c r="B56" s="857"/>
      <c r="C56" s="810"/>
      <c r="D56" s="810"/>
      <c r="E56" s="810"/>
      <c r="F56" s="858"/>
      <c r="H56" s="465" t="s">
        <v>605</v>
      </c>
      <c r="I56" s="456"/>
      <c r="J56" s="456"/>
      <c r="K56" s="456"/>
      <c r="L56" s="456"/>
      <c r="M56" s="218"/>
      <c r="N56" s="464"/>
      <c r="O56" s="464"/>
      <c r="P56" s="464"/>
      <c r="Q56" s="464"/>
      <c r="R56" s="464"/>
      <c r="S56" s="464"/>
      <c r="T56" s="464"/>
      <c r="U56" s="464"/>
      <c r="V56" s="464"/>
      <c r="W56" s="464"/>
      <c r="Z56" s="358"/>
      <c r="AB56" s="367"/>
      <c r="AC56" s="367"/>
      <c r="AD56" s="187" t="s">
        <v>0</v>
      </c>
      <c r="AE56" s="179" t="s">
        <v>207</v>
      </c>
      <c r="AF56" s="188" t="s">
        <v>0</v>
      </c>
    </row>
    <row r="57" spans="2:32" s="406" customFormat="1" ht="18.75" customHeight="1" x14ac:dyDescent="0.15">
      <c r="B57" s="857"/>
      <c r="C57" s="810"/>
      <c r="D57" s="810"/>
      <c r="E57" s="810"/>
      <c r="F57" s="858"/>
      <c r="H57" s="465" t="s">
        <v>606</v>
      </c>
      <c r="I57" s="456"/>
      <c r="J57" s="456"/>
      <c r="K57" s="456"/>
      <c r="L57" s="456"/>
      <c r="M57" s="218"/>
      <c r="N57" s="464"/>
      <c r="O57" s="464"/>
      <c r="P57" s="464"/>
      <c r="Q57" s="464"/>
      <c r="R57" s="464"/>
      <c r="S57" s="464"/>
      <c r="T57" s="464"/>
      <c r="U57" s="464"/>
      <c r="V57" s="464"/>
      <c r="W57" s="464"/>
      <c r="Z57" s="358"/>
      <c r="AB57" s="367"/>
      <c r="AC57" s="367"/>
      <c r="AD57" s="459"/>
      <c r="AE57" s="456"/>
      <c r="AF57" s="219"/>
    </row>
    <row r="58" spans="2:32" s="406" customFormat="1" ht="18.75" customHeight="1" x14ac:dyDescent="0.15">
      <c r="B58" s="857"/>
      <c r="C58" s="810"/>
      <c r="D58" s="810"/>
      <c r="E58" s="810"/>
      <c r="F58" s="858"/>
      <c r="H58" s="465"/>
      <c r="I58" s="920" t="s">
        <v>213</v>
      </c>
      <c r="J58" s="920"/>
      <c r="K58" s="920"/>
      <c r="L58" s="920"/>
      <c r="M58" s="920"/>
      <c r="N58" s="969"/>
      <c r="O58" s="970"/>
      <c r="P58" s="970"/>
      <c r="Q58" s="970"/>
      <c r="R58" s="970"/>
      <c r="S58" s="970"/>
      <c r="T58" s="970"/>
      <c r="U58" s="970"/>
      <c r="V58" s="970"/>
      <c r="W58" s="970"/>
      <c r="X58" s="970"/>
      <c r="Y58" s="970"/>
      <c r="Z58" s="970"/>
      <c r="AA58" s="970"/>
      <c r="AB58" s="971"/>
      <c r="AC58" s="367"/>
      <c r="AD58" s="459"/>
      <c r="AE58" s="456"/>
      <c r="AF58" s="219"/>
    </row>
    <row r="59" spans="2:32" s="406" customFormat="1" ht="18.75" customHeight="1" x14ac:dyDescent="0.15">
      <c r="B59" s="857"/>
      <c r="C59" s="810"/>
      <c r="D59" s="810"/>
      <c r="E59" s="810"/>
      <c r="F59" s="858"/>
      <c r="H59" s="465"/>
      <c r="I59" s="920" t="s">
        <v>214</v>
      </c>
      <c r="J59" s="920"/>
      <c r="K59" s="920"/>
      <c r="L59" s="920"/>
      <c r="M59" s="920"/>
      <c r="N59" s="969"/>
      <c r="O59" s="970"/>
      <c r="P59" s="970"/>
      <c r="Q59" s="970"/>
      <c r="R59" s="970"/>
      <c r="S59" s="970"/>
      <c r="T59" s="970"/>
      <c r="U59" s="970"/>
      <c r="V59" s="970"/>
      <c r="W59" s="970"/>
      <c r="X59" s="970"/>
      <c r="Y59" s="970"/>
      <c r="Z59" s="970"/>
      <c r="AA59" s="970"/>
      <c r="AB59" s="971"/>
      <c r="AC59" s="367"/>
      <c r="AD59" s="459"/>
      <c r="AE59" s="456"/>
      <c r="AF59" s="219"/>
    </row>
    <row r="60" spans="2:32" s="406" customFormat="1" ht="18.75" customHeight="1" x14ac:dyDescent="0.15">
      <c r="B60" s="857"/>
      <c r="C60" s="810"/>
      <c r="D60" s="810"/>
      <c r="E60" s="810"/>
      <c r="F60" s="858"/>
      <c r="H60" s="465"/>
      <c r="I60" s="920" t="s">
        <v>215</v>
      </c>
      <c r="J60" s="920"/>
      <c r="K60" s="920"/>
      <c r="L60" s="920"/>
      <c r="M60" s="920"/>
      <c r="N60" s="969"/>
      <c r="O60" s="970"/>
      <c r="P60" s="970"/>
      <c r="Q60" s="970"/>
      <c r="R60" s="970"/>
      <c r="S60" s="970"/>
      <c r="T60" s="970"/>
      <c r="U60" s="970"/>
      <c r="V60" s="970"/>
      <c r="W60" s="970"/>
      <c r="X60" s="970"/>
      <c r="Y60" s="970"/>
      <c r="Z60" s="970"/>
      <c r="AA60" s="970"/>
      <c r="AB60" s="971"/>
      <c r="AC60" s="367"/>
      <c r="AD60" s="459"/>
      <c r="AE60" s="456"/>
      <c r="AF60" s="219"/>
    </row>
    <row r="61" spans="2:32" s="406" customFormat="1" ht="33.75" customHeight="1" x14ac:dyDescent="0.15">
      <c r="B61" s="857"/>
      <c r="C61" s="810"/>
      <c r="D61" s="810"/>
      <c r="E61" s="810"/>
      <c r="F61" s="858"/>
      <c r="H61" s="815" t="s">
        <v>641</v>
      </c>
      <c r="I61" s="815"/>
      <c r="J61" s="815"/>
      <c r="K61" s="815"/>
      <c r="L61" s="815"/>
      <c r="M61" s="815"/>
      <c r="N61" s="815"/>
      <c r="O61" s="815"/>
      <c r="P61" s="815"/>
      <c r="Q61" s="815"/>
      <c r="R61" s="815"/>
      <c r="S61" s="815"/>
      <c r="T61" s="815"/>
      <c r="U61" s="815"/>
      <c r="V61" s="815"/>
      <c r="W61" s="815"/>
      <c r="X61" s="815"/>
      <c r="Y61" s="815"/>
      <c r="Z61" s="815"/>
      <c r="AA61" s="815"/>
      <c r="AB61" s="815"/>
      <c r="AC61" s="312"/>
      <c r="AD61" s="459"/>
      <c r="AE61" s="456"/>
      <c r="AF61" s="219"/>
    </row>
    <row r="62" spans="2:32" s="406" customFormat="1" ht="18.75" customHeight="1" x14ac:dyDescent="0.15">
      <c r="B62" s="857"/>
      <c r="C62" s="810"/>
      <c r="D62" s="810"/>
      <c r="E62" s="810"/>
      <c r="F62" s="858"/>
      <c r="H62" s="976" t="s">
        <v>642</v>
      </c>
      <c r="I62" s="976"/>
      <c r="J62" s="976"/>
      <c r="K62" s="976"/>
      <c r="L62" s="976"/>
      <c r="M62" s="976"/>
      <c r="N62" s="976"/>
      <c r="O62" s="976"/>
      <c r="P62" s="976"/>
      <c r="Q62" s="976"/>
      <c r="R62" s="976"/>
      <c r="S62" s="976"/>
      <c r="T62" s="976"/>
      <c r="U62" s="976"/>
      <c r="V62" s="976"/>
      <c r="W62" s="976"/>
      <c r="X62" s="976"/>
      <c r="Y62" s="367"/>
      <c r="Z62" s="367"/>
      <c r="AA62" s="367"/>
      <c r="AB62" s="367"/>
      <c r="AC62" s="367"/>
      <c r="AD62" s="187" t="s">
        <v>0</v>
      </c>
      <c r="AE62" s="179" t="s">
        <v>207</v>
      </c>
      <c r="AF62" s="188" t="s">
        <v>0</v>
      </c>
    </row>
    <row r="63" spans="2:32" s="406" customFormat="1" ht="18.75" customHeight="1" x14ac:dyDescent="0.15">
      <c r="B63" s="857"/>
      <c r="C63" s="810"/>
      <c r="D63" s="810"/>
      <c r="E63" s="810"/>
      <c r="F63" s="858"/>
      <c r="H63" s="976" t="s">
        <v>643</v>
      </c>
      <c r="I63" s="976"/>
      <c r="J63" s="976"/>
      <c r="K63" s="976"/>
      <c r="L63" s="976"/>
      <c r="M63" s="976"/>
      <c r="N63" s="976"/>
      <c r="O63" s="976"/>
      <c r="P63" s="976"/>
      <c r="Q63" s="976"/>
      <c r="R63" s="976"/>
      <c r="S63" s="976"/>
      <c r="T63" s="976"/>
      <c r="U63" s="976"/>
      <c r="V63" s="976"/>
      <c r="W63" s="367"/>
      <c r="X63" s="367"/>
      <c r="Y63" s="367"/>
      <c r="Z63" s="367"/>
      <c r="AA63" s="367"/>
      <c r="AB63" s="367"/>
      <c r="AC63" s="367"/>
      <c r="AD63" s="187" t="s">
        <v>0</v>
      </c>
      <c r="AE63" s="179" t="s">
        <v>207</v>
      </c>
      <c r="AF63" s="188" t="s">
        <v>0</v>
      </c>
    </row>
    <row r="64" spans="2:32" s="406" customFormat="1" ht="18.75" customHeight="1" x14ac:dyDescent="0.15">
      <c r="B64" s="857"/>
      <c r="C64" s="810"/>
      <c r="D64" s="810"/>
      <c r="E64" s="810"/>
      <c r="F64" s="858"/>
      <c r="H64" s="976" t="s">
        <v>609</v>
      </c>
      <c r="I64" s="976"/>
      <c r="J64" s="976"/>
      <c r="K64" s="976"/>
      <c r="L64" s="976"/>
      <c r="M64" s="976"/>
      <c r="N64" s="976"/>
      <c r="O64" s="976"/>
      <c r="P64" s="976"/>
      <c r="Q64" s="976"/>
      <c r="R64" s="976"/>
      <c r="S64" s="976"/>
      <c r="T64" s="976"/>
      <c r="U64" s="976"/>
      <c r="V64" s="976"/>
      <c r="W64" s="976"/>
      <c r="X64" s="976"/>
      <c r="Z64" s="358"/>
      <c r="AB64" s="367"/>
      <c r="AC64" s="367"/>
      <c r="AD64" s="187" t="s">
        <v>0</v>
      </c>
      <c r="AE64" s="179" t="s">
        <v>207</v>
      </c>
      <c r="AF64" s="188" t="s">
        <v>0</v>
      </c>
    </row>
    <row r="65" spans="2:33" s="406" customFormat="1" ht="18.75" customHeight="1" x14ac:dyDescent="0.15">
      <c r="B65" s="857"/>
      <c r="C65" s="810"/>
      <c r="D65" s="810"/>
      <c r="E65" s="810"/>
      <c r="F65" s="858"/>
      <c r="H65" s="976" t="s">
        <v>610</v>
      </c>
      <c r="I65" s="976"/>
      <c r="J65" s="976"/>
      <c r="K65" s="976"/>
      <c r="L65" s="976"/>
      <c r="M65" s="976"/>
      <c r="N65" s="976"/>
      <c r="O65" s="976"/>
      <c r="P65" s="976"/>
      <c r="Q65" s="976"/>
      <c r="R65" s="976"/>
      <c r="S65" s="976"/>
      <c r="T65" s="464"/>
      <c r="U65" s="464"/>
      <c r="V65" s="464"/>
      <c r="W65" s="464"/>
      <c r="Z65" s="358"/>
      <c r="AB65" s="367"/>
      <c r="AC65" s="367"/>
      <c r="AD65" s="187" t="s">
        <v>0</v>
      </c>
      <c r="AE65" s="179" t="s">
        <v>207</v>
      </c>
      <c r="AF65" s="188" t="s">
        <v>0</v>
      </c>
    </row>
    <row r="66" spans="2:33" s="406" customFormat="1" ht="36.75" customHeight="1" x14ac:dyDescent="0.15">
      <c r="B66" s="359"/>
      <c r="C66" s="360"/>
      <c r="D66" s="360"/>
      <c r="E66" s="360"/>
      <c r="F66" s="361"/>
      <c r="H66" s="902" t="s">
        <v>644</v>
      </c>
      <c r="I66" s="902"/>
      <c r="J66" s="902"/>
      <c r="K66" s="902"/>
      <c r="L66" s="902"/>
      <c r="M66" s="902"/>
      <c r="N66" s="902"/>
      <c r="O66" s="902"/>
      <c r="P66" s="902"/>
      <c r="Q66" s="902"/>
      <c r="R66" s="902"/>
      <c r="S66" s="902"/>
      <c r="T66" s="902"/>
      <c r="U66" s="902"/>
      <c r="V66" s="902"/>
      <c r="W66" s="902"/>
      <c r="X66" s="902"/>
      <c r="Y66" s="902"/>
      <c r="Z66" s="902"/>
      <c r="AA66" s="902"/>
      <c r="AB66" s="902"/>
      <c r="AC66" s="367"/>
      <c r="AD66" s="187" t="s">
        <v>0</v>
      </c>
      <c r="AE66" s="179" t="s">
        <v>207</v>
      </c>
      <c r="AF66" s="188" t="s">
        <v>0</v>
      </c>
    </row>
    <row r="67" spans="2:33" s="406" customFormat="1" ht="18.75" customHeight="1" x14ac:dyDescent="0.15">
      <c r="B67" s="359"/>
      <c r="C67" s="360"/>
      <c r="D67" s="360"/>
      <c r="E67" s="360"/>
      <c r="F67" s="361"/>
      <c r="H67" s="465" t="s">
        <v>612</v>
      </c>
      <c r="I67" s="456"/>
      <c r="J67" s="456"/>
      <c r="K67" s="456"/>
      <c r="L67" s="456"/>
      <c r="M67" s="218"/>
      <c r="N67" s="464"/>
      <c r="O67" s="464"/>
      <c r="P67" s="464"/>
      <c r="Q67" s="464"/>
      <c r="R67" s="464"/>
      <c r="S67" s="464"/>
      <c r="T67" s="464"/>
      <c r="U67" s="464"/>
      <c r="V67" s="464"/>
      <c r="W67" s="464"/>
      <c r="Z67" s="358"/>
      <c r="AB67" s="367"/>
      <c r="AC67" s="367"/>
      <c r="AD67" s="187" t="s">
        <v>0</v>
      </c>
      <c r="AE67" s="179" t="s">
        <v>207</v>
      </c>
      <c r="AF67" s="188" t="s">
        <v>0</v>
      </c>
    </row>
    <row r="68" spans="2:33" s="406" customFormat="1" ht="15" customHeight="1" x14ac:dyDescent="0.15">
      <c r="B68" s="354"/>
      <c r="C68" s="355"/>
      <c r="D68" s="355"/>
      <c r="E68" s="355"/>
      <c r="F68" s="356"/>
      <c r="G68" s="344"/>
      <c r="H68" s="480"/>
      <c r="I68" s="479"/>
      <c r="J68" s="479"/>
      <c r="K68" s="479"/>
      <c r="L68" s="479"/>
      <c r="M68" s="307"/>
      <c r="N68" s="439"/>
      <c r="O68" s="439"/>
      <c r="P68" s="439"/>
      <c r="Q68" s="439"/>
      <c r="R68" s="439"/>
      <c r="S68" s="439"/>
      <c r="T68" s="439"/>
      <c r="U68" s="439"/>
      <c r="V68" s="439"/>
      <c r="W68" s="439"/>
      <c r="X68" s="344"/>
      <c r="Y68" s="344"/>
      <c r="Z68" s="340"/>
      <c r="AA68" s="344"/>
      <c r="AB68" s="368"/>
      <c r="AC68" s="368"/>
      <c r="AD68" s="461"/>
      <c r="AE68" s="479"/>
      <c r="AF68" s="462"/>
    </row>
    <row r="69" spans="2:33" s="406" customFormat="1" ht="33" customHeight="1" x14ac:dyDescent="0.15">
      <c r="B69" s="855" t="s">
        <v>613</v>
      </c>
      <c r="C69" s="855"/>
      <c r="D69" s="855"/>
      <c r="E69" s="855"/>
      <c r="F69" s="855"/>
      <c r="G69" s="855"/>
      <c r="H69" s="855"/>
      <c r="I69" s="855"/>
      <c r="J69" s="855"/>
      <c r="K69" s="855"/>
      <c r="L69" s="855"/>
      <c r="M69" s="855"/>
      <c r="N69" s="855"/>
      <c r="O69" s="855"/>
      <c r="P69" s="855"/>
      <c r="Q69" s="855"/>
      <c r="R69" s="855"/>
      <c r="S69" s="855"/>
      <c r="T69" s="855"/>
      <c r="U69" s="855"/>
      <c r="V69" s="855"/>
      <c r="W69" s="855"/>
      <c r="X69" s="855"/>
      <c r="Y69" s="855"/>
      <c r="Z69" s="855"/>
      <c r="AA69" s="855"/>
      <c r="AB69" s="855"/>
      <c r="AC69" s="855"/>
      <c r="AD69" s="855"/>
      <c r="AE69" s="855"/>
      <c r="AF69" s="855"/>
    </row>
    <row r="70" spans="2:33" s="406" customFormat="1" ht="27" customHeight="1" x14ac:dyDescent="0.15">
      <c r="B70" s="975" t="s">
        <v>645</v>
      </c>
      <c r="C70" s="975"/>
      <c r="D70" s="975"/>
      <c r="E70" s="975"/>
      <c r="F70" s="975"/>
      <c r="G70" s="975"/>
      <c r="H70" s="975"/>
      <c r="I70" s="975"/>
      <c r="J70" s="975"/>
      <c r="K70" s="975"/>
      <c r="L70" s="975"/>
      <c r="M70" s="975"/>
      <c r="N70" s="975"/>
      <c r="O70" s="975"/>
      <c r="P70" s="975"/>
      <c r="Q70" s="975"/>
      <c r="R70" s="975"/>
      <c r="S70" s="975"/>
      <c r="T70" s="975"/>
      <c r="U70" s="975"/>
      <c r="V70" s="975"/>
      <c r="W70" s="975"/>
      <c r="X70" s="975"/>
      <c r="Y70" s="975"/>
      <c r="Z70" s="975"/>
      <c r="AA70" s="975"/>
      <c r="AB70" s="975"/>
      <c r="AC70" s="975"/>
      <c r="AD70" s="975"/>
      <c r="AE70" s="975"/>
      <c r="AF70" s="975"/>
      <c r="AG70" s="975"/>
    </row>
    <row r="71" spans="2:33" s="14" customFormat="1" ht="6" customHeight="1" x14ac:dyDescent="0.15"/>
    <row r="72" spans="2:33" s="14" customFormat="1" ht="13.5" customHeight="1" x14ac:dyDescent="0.15">
      <c r="B72" s="975"/>
      <c r="C72" s="975"/>
      <c r="D72" s="975"/>
      <c r="E72" s="975"/>
      <c r="F72" s="975"/>
      <c r="G72" s="975"/>
      <c r="H72" s="975"/>
      <c r="I72" s="975"/>
      <c r="J72" s="975"/>
      <c r="K72" s="975"/>
      <c r="L72" s="975"/>
      <c r="M72" s="975"/>
      <c r="N72" s="975"/>
      <c r="O72" s="975"/>
      <c r="P72" s="975"/>
      <c r="Q72" s="975"/>
      <c r="R72" s="975"/>
      <c r="S72" s="975"/>
      <c r="T72" s="975"/>
      <c r="U72" s="975"/>
      <c r="V72" s="975"/>
      <c r="W72" s="975"/>
      <c r="X72" s="975"/>
      <c r="Y72" s="975"/>
      <c r="Z72" s="975"/>
      <c r="AA72" s="975"/>
      <c r="AB72" s="975"/>
      <c r="AC72" s="975"/>
      <c r="AD72" s="975"/>
      <c r="AE72" s="975"/>
      <c r="AF72" s="975"/>
      <c r="AG72" s="97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421" customWidth="1"/>
    <col min="3" max="7" width="3.5" style="3"/>
    <col min="8" max="8" width="2.5" style="3" customWidth="1"/>
    <col min="9" max="16384" width="3.5" style="3"/>
  </cols>
  <sheetData>
    <row r="1" spans="2:26" s="406" customFormat="1" x14ac:dyDescent="0.15"/>
    <row r="2" spans="2:26" s="406" customFormat="1" x14ac:dyDescent="0.15">
      <c r="B2" s="406" t="s">
        <v>369</v>
      </c>
    </row>
    <row r="3" spans="2:26" s="406" customFormat="1" x14ac:dyDescent="0.15"/>
    <row r="4" spans="2:26" s="406" customFormat="1" x14ac:dyDescent="0.15">
      <c r="B4" s="799" t="s">
        <v>1173</v>
      </c>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2:26" s="406" customFormat="1" x14ac:dyDescent="0.15"/>
    <row r="6" spans="2:26" s="406" customFormat="1" ht="39.75" customHeight="1" x14ac:dyDescent="0.15">
      <c r="B6" s="811" t="s">
        <v>1174</v>
      </c>
      <c r="C6" s="811"/>
      <c r="D6" s="811"/>
      <c r="E6" s="811"/>
      <c r="F6" s="811"/>
      <c r="G6" s="812"/>
      <c r="H6" s="813"/>
      <c r="I6" s="813"/>
      <c r="J6" s="813"/>
      <c r="K6" s="813"/>
      <c r="L6" s="813"/>
      <c r="M6" s="813"/>
      <c r="N6" s="813"/>
      <c r="O6" s="813"/>
      <c r="P6" s="813"/>
      <c r="Q6" s="813"/>
      <c r="R6" s="813"/>
      <c r="S6" s="813"/>
      <c r="T6" s="813"/>
      <c r="U6" s="813"/>
      <c r="V6" s="813"/>
      <c r="W6" s="813"/>
      <c r="X6" s="813"/>
      <c r="Y6" s="813"/>
      <c r="Z6" s="814"/>
    </row>
    <row r="7" spans="2:26" ht="39.75" customHeight="1" x14ac:dyDescent="0.15">
      <c r="B7" s="801" t="s">
        <v>1175</v>
      </c>
      <c r="C7" s="802"/>
      <c r="D7" s="802"/>
      <c r="E7" s="802"/>
      <c r="F7" s="803"/>
      <c r="G7" s="177" t="s">
        <v>0</v>
      </c>
      <c r="H7" s="434" t="s">
        <v>199</v>
      </c>
      <c r="I7" s="434"/>
      <c r="J7" s="434"/>
      <c r="K7" s="434"/>
      <c r="L7" s="178" t="s">
        <v>0</v>
      </c>
      <c r="M7" s="434" t="s">
        <v>200</v>
      </c>
      <c r="N7" s="434"/>
      <c r="O7" s="434"/>
      <c r="P7" s="434"/>
      <c r="Q7" s="178" t="s">
        <v>0</v>
      </c>
      <c r="R7" s="434" t="s">
        <v>201</v>
      </c>
      <c r="S7" s="434"/>
      <c r="T7" s="434"/>
      <c r="U7" s="434"/>
      <c r="V7" s="434"/>
      <c r="W7" s="434"/>
      <c r="X7" s="434"/>
      <c r="Y7" s="434"/>
      <c r="Z7" s="440"/>
    </row>
    <row r="8" spans="2:26" ht="20.100000000000001" customHeight="1" x14ac:dyDescent="0.15">
      <c r="B8" s="804" t="s">
        <v>1176</v>
      </c>
      <c r="C8" s="805"/>
      <c r="D8" s="805"/>
      <c r="E8" s="805"/>
      <c r="F8" s="806"/>
      <c r="G8" s="179" t="s">
        <v>0</v>
      </c>
      <c r="H8" s="406" t="s">
        <v>338</v>
      </c>
      <c r="I8" s="2"/>
      <c r="J8" s="2"/>
      <c r="K8" s="2"/>
      <c r="L8" s="2"/>
      <c r="M8" s="2"/>
      <c r="N8" s="2"/>
      <c r="O8" s="2"/>
      <c r="P8" s="2"/>
      <c r="Q8" s="2"/>
      <c r="R8" s="2"/>
      <c r="S8" s="2"/>
      <c r="T8" s="442"/>
      <c r="U8" s="442"/>
      <c r="V8" s="442"/>
      <c r="W8" s="442"/>
      <c r="X8" s="442"/>
      <c r="Y8" s="442"/>
      <c r="Z8" s="443"/>
    </row>
    <row r="9" spans="2:26" ht="20.100000000000001" customHeight="1" x14ac:dyDescent="0.15">
      <c r="B9" s="807"/>
      <c r="C9" s="808"/>
      <c r="D9" s="808"/>
      <c r="E9" s="808"/>
      <c r="F9" s="809"/>
      <c r="G9" s="180" t="s">
        <v>0</v>
      </c>
      <c r="H9" s="344" t="s">
        <v>339</v>
      </c>
      <c r="I9" s="436"/>
      <c r="J9" s="436"/>
      <c r="K9" s="436"/>
      <c r="L9" s="436"/>
      <c r="M9" s="436"/>
      <c r="N9" s="436"/>
      <c r="O9" s="436"/>
      <c r="P9" s="436"/>
      <c r="Q9" s="436"/>
      <c r="R9" s="436"/>
      <c r="S9" s="436"/>
      <c r="T9" s="436"/>
      <c r="U9" s="436"/>
      <c r="V9" s="436"/>
      <c r="W9" s="436"/>
      <c r="X9" s="436"/>
      <c r="Y9" s="436"/>
      <c r="Z9" s="444"/>
    </row>
    <row r="10" spans="2:26" ht="20.100000000000001" customHeight="1" x14ac:dyDescent="0.15">
      <c r="B10" s="804" t="s">
        <v>340</v>
      </c>
      <c r="C10" s="805"/>
      <c r="D10" s="805"/>
      <c r="E10" s="805"/>
      <c r="F10" s="806"/>
      <c r="G10" s="186" t="s">
        <v>0</v>
      </c>
      <c r="H10" s="416" t="s">
        <v>341</v>
      </c>
      <c r="I10" s="442"/>
      <c r="J10" s="442"/>
      <c r="K10" s="442"/>
      <c r="L10" s="442"/>
      <c r="M10" s="442"/>
      <c r="N10" s="442"/>
      <c r="O10" s="442"/>
      <c r="P10" s="442"/>
      <c r="Q10" s="442"/>
      <c r="R10" s="442"/>
      <c r="S10" s="442"/>
      <c r="T10" s="442"/>
      <c r="U10" s="442"/>
      <c r="V10" s="442"/>
      <c r="W10" s="442"/>
      <c r="X10" s="442"/>
      <c r="Y10" s="442"/>
      <c r="Z10" s="443"/>
    </row>
    <row r="11" spans="2:26" ht="20.100000000000001" customHeight="1" x14ac:dyDescent="0.15">
      <c r="B11" s="807"/>
      <c r="C11" s="808"/>
      <c r="D11" s="808"/>
      <c r="E11" s="808"/>
      <c r="F11" s="809"/>
      <c r="G11" s="179" t="s">
        <v>0</v>
      </c>
      <c r="H11" s="406" t="s">
        <v>342</v>
      </c>
      <c r="I11" s="2"/>
      <c r="J11" s="2"/>
      <c r="K11" s="2"/>
      <c r="L11" s="2"/>
      <c r="M11" s="2"/>
      <c r="N11" s="2"/>
      <c r="O11" s="2"/>
      <c r="P11" s="2"/>
      <c r="Q11" s="2"/>
      <c r="R11" s="2"/>
      <c r="S11" s="2"/>
      <c r="T11" s="2"/>
      <c r="U11" s="2"/>
      <c r="V11" s="2"/>
      <c r="W11" s="2"/>
      <c r="X11" s="2"/>
      <c r="Y11" s="2"/>
      <c r="Z11" s="444"/>
    </row>
    <row r="12" spans="2:26" s="406" customFormat="1" ht="27" customHeight="1" x14ac:dyDescent="0.15">
      <c r="B12" s="415" t="s">
        <v>343</v>
      </c>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3"/>
    </row>
    <row r="13" spans="2:26" s="406" customFormat="1" x14ac:dyDescent="0.15">
      <c r="B13" s="414"/>
      <c r="Z13" s="413"/>
    </row>
    <row r="14" spans="2:26" s="406" customFormat="1" x14ac:dyDescent="0.15">
      <c r="B14" s="414"/>
      <c r="C14" s="465" t="s">
        <v>344</v>
      </c>
      <c r="Z14" s="413"/>
    </row>
    <row r="15" spans="2:26" s="406" customFormat="1" ht="26.25" customHeight="1" x14ac:dyDescent="0.15">
      <c r="B15" s="414"/>
      <c r="C15" s="363" t="s">
        <v>345</v>
      </c>
      <c r="D15" s="402"/>
      <c r="E15" s="402"/>
      <c r="F15" s="402"/>
      <c r="G15" s="403"/>
      <c r="H15" s="363" t="s">
        <v>346</v>
      </c>
      <c r="I15" s="402"/>
      <c r="J15" s="402"/>
      <c r="K15" s="802"/>
      <c r="L15" s="802"/>
      <c r="M15" s="335" t="s">
        <v>243</v>
      </c>
      <c r="Z15" s="413"/>
    </row>
    <row r="16" spans="2:26" s="406" customFormat="1" ht="26.25" customHeight="1" x14ac:dyDescent="0.15">
      <c r="B16" s="414"/>
      <c r="C16" s="363" t="s">
        <v>347</v>
      </c>
      <c r="D16" s="402"/>
      <c r="E16" s="402"/>
      <c r="F16" s="402"/>
      <c r="G16" s="403"/>
      <c r="H16" s="363" t="s">
        <v>346</v>
      </c>
      <c r="I16" s="402"/>
      <c r="J16" s="402"/>
      <c r="K16" s="802"/>
      <c r="L16" s="802"/>
      <c r="M16" s="335" t="s">
        <v>243</v>
      </c>
      <c r="Z16" s="413"/>
    </row>
    <row r="17" spans="2:26" s="406" customFormat="1" ht="26.25" customHeight="1" x14ac:dyDescent="0.15">
      <c r="B17" s="414"/>
      <c r="C17" s="363" t="s">
        <v>348</v>
      </c>
      <c r="D17" s="402"/>
      <c r="E17" s="402"/>
      <c r="F17" s="402"/>
      <c r="G17" s="403"/>
      <c r="H17" s="363" t="s">
        <v>346</v>
      </c>
      <c r="I17" s="402"/>
      <c r="J17" s="402"/>
      <c r="K17" s="802"/>
      <c r="L17" s="802"/>
      <c r="M17" s="335" t="s">
        <v>243</v>
      </c>
      <c r="Z17" s="413"/>
    </row>
    <row r="18" spans="2:26" s="406" customFormat="1" ht="7.5" customHeight="1" x14ac:dyDescent="0.15">
      <c r="B18" s="414"/>
      <c r="K18" s="358"/>
      <c r="L18" s="358"/>
      <c r="M18" s="358"/>
      <c r="Z18" s="413"/>
    </row>
    <row r="19" spans="2:26" s="406" customFormat="1" ht="5.25" customHeight="1" x14ac:dyDescent="0.15">
      <c r="B19" s="414"/>
      <c r="L19" s="358"/>
      <c r="Q19" s="358"/>
      <c r="U19" s="415"/>
      <c r="V19" s="337"/>
      <c r="W19" s="416"/>
      <c r="X19" s="416"/>
      <c r="Y19" s="417"/>
      <c r="Z19" s="413"/>
    </row>
    <row r="20" spans="2:26" s="406" customFormat="1" x14ac:dyDescent="0.15">
      <c r="B20" s="414"/>
      <c r="L20" s="358"/>
      <c r="Q20" s="358"/>
      <c r="U20" s="414"/>
      <c r="V20" s="164" t="s">
        <v>206</v>
      </c>
      <c r="W20" s="164" t="s">
        <v>207</v>
      </c>
      <c r="X20" s="164" t="s">
        <v>208</v>
      </c>
      <c r="Y20" s="413"/>
      <c r="Z20" s="413"/>
    </row>
    <row r="21" spans="2:26" s="406" customFormat="1" ht="6" customHeight="1" x14ac:dyDescent="0.15">
      <c r="B21" s="414"/>
      <c r="L21" s="358"/>
      <c r="Q21" s="358"/>
      <c r="U21" s="414"/>
      <c r="V21" s="164"/>
      <c r="W21" s="164"/>
      <c r="X21" s="164"/>
      <c r="Y21" s="413"/>
      <c r="Z21" s="413"/>
    </row>
    <row r="22" spans="2:26" s="406" customFormat="1" ht="31.5" customHeight="1" x14ac:dyDescent="0.15">
      <c r="B22" s="414"/>
      <c r="C22" s="854" t="s">
        <v>349</v>
      </c>
      <c r="D22" s="855"/>
      <c r="E22" s="855"/>
      <c r="F22" s="855"/>
      <c r="G22" s="855"/>
      <c r="H22" s="855"/>
      <c r="I22" s="855"/>
      <c r="J22" s="855"/>
      <c r="K22" s="855"/>
      <c r="L22" s="855"/>
      <c r="M22" s="855"/>
      <c r="N22" s="855"/>
      <c r="O22" s="855"/>
      <c r="P22" s="855"/>
      <c r="Q22" s="855"/>
      <c r="R22" s="855"/>
      <c r="S22" s="855"/>
      <c r="T22" s="855"/>
      <c r="U22" s="435"/>
      <c r="V22" s="181" t="s">
        <v>0</v>
      </c>
      <c r="W22" s="340" t="s">
        <v>207</v>
      </c>
      <c r="X22" s="181" t="s">
        <v>0</v>
      </c>
      <c r="Y22" s="444"/>
      <c r="Z22" s="413"/>
    </row>
    <row r="23" spans="2:26" s="406" customFormat="1" ht="31.5" customHeight="1" x14ac:dyDescent="0.15">
      <c r="B23" s="414"/>
      <c r="C23" s="812" t="s">
        <v>350</v>
      </c>
      <c r="D23" s="813"/>
      <c r="E23" s="813"/>
      <c r="F23" s="813"/>
      <c r="G23" s="813"/>
      <c r="H23" s="813"/>
      <c r="I23" s="813"/>
      <c r="J23" s="813"/>
      <c r="K23" s="813"/>
      <c r="L23" s="813"/>
      <c r="M23" s="813"/>
      <c r="N23" s="813"/>
      <c r="O23" s="813"/>
      <c r="P23" s="813"/>
      <c r="Q23" s="813"/>
      <c r="R23" s="813"/>
      <c r="S23" s="813"/>
      <c r="T23" s="814"/>
      <c r="U23" s="433"/>
      <c r="V23" s="178" t="s">
        <v>0</v>
      </c>
      <c r="W23" s="334" t="s">
        <v>207</v>
      </c>
      <c r="X23" s="178" t="s">
        <v>0</v>
      </c>
      <c r="Y23" s="440"/>
      <c r="Z23" s="413"/>
    </row>
    <row r="24" spans="2:26" s="406" customFormat="1" ht="41.25" customHeight="1" x14ac:dyDescent="0.15">
      <c r="B24" s="414"/>
      <c r="C24" s="859" t="s">
        <v>351</v>
      </c>
      <c r="D24" s="800"/>
      <c r="E24" s="800"/>
      <c r="F24" s="800"/>
      <c r="G24" s="800"/>
      <c r="H24" s="800"/>
      <c r="I24" s="800"/>
      <c r="J24" s="800"/>
      <c r="K24" s="800"/>
      <c r="L24" s="800"/>
      <c r="M24" s="800"/>
      <c r="N24" s="800"/>
      <c r="O24" s="800"/>
      <c r="P24" s="800"/>
      <c r="Q24" s="800"/>
      <c r="R24" s="800"/>
      <c r="S24" s="800"/>
      <c r="T24" s="800"/>
      <c r="U24" s="435"/>
      <c r="V24" s="181" t="s">
        <v>0</v>
      </c>
      <c r="W24" s="340" t="s">
        <v>207</v>
      </c>
      <c r="X24" s="181" t="s">
        <v>0</v>
      </c>
      <c r="Y24" s="444"/>
      <c r="Z24" s="413"/>
    </row>
    <row r="25" spans="2:26" s="406" customFormat="1" ht="17.25" customHeight="1" x14ac:dyDescent="0.15">
      <c r="B25" s="418"/>
      <c r="C25" s="340"/>
      <c r="D25" s="340"/>
      <c r="E25" s="340"/>
      <c r="F25" s="340"/>
      <c r="G25" s="340"/>
      <c r="H25" s="340"/>
      <c r="I25" s="340"/>
      <c r="J25" s="340"/>
      <c r="K25" s="340"/>
      <c r="L25" s="340"/>
      <c r="M25" s="340"/>
      <c r="N25" s="340"/>
      <c r="O25" s="340"/>
      <c r="P25" s="340"/>
      <c r="Q25" s="340"/>
      <c r="R25" s="344"/>
      <c r="S25" s="344"/>
      <c r="T25" s="436"/>
      <c r="U25" s="436"/>
      <c r="V25" s="181"/>
      <c r="W25" s="340"/>
      <c r="X25" s="181"/>
      <c r="Y25" s="436"/>
      <c r="Z25" s="419"/>
    </row>
    <row r="26" spans="2:26" s="406" customFormat="1" ht="27" customHeight="1" x14ac:dyDescent="0.15">
      <c r="B26" s="414" t="s">
        <v>352</v>
      </c>
      <c r="Z26" s="413"/>
    </row>
    <row r="27" spans="2:26" s="406" customFormat="1" x14ac:dyDescent="0.15">
      <c r="B27" s="414"/>
      <c r="C27" s="465" t="s">
        <v>344</v>
      </c>
      <c r="Z27" s="413"/>
    </row>
    <row r="28" spans="2:26" s="406" customFormat="1" ht="26.25" customHeight="1" x14ac:dyDescent="0.15">
      <c r="B28" s="414"/>
      <c r="C28" s="363" t="s">
        <v>345</v>
      </c>
      <c r="D28" s="402"/>
      <c r="E28" s="402"/>
      <c r="F28" s="402"/>
      <c r="G28" s="403"/>
      <c r="H28" s="363" t="s">
        <v>346</v>
      </c>
      <c r="I28" s="402"/>
      <c r="J28" s="402"/>
      <c r="K28" s="802"/>
      <c r="L28" s="802"/>
      <c r="M28" s="335" t="s">
        <v>243</v>
      </c>
      <c r="Z28" s="413"/>
    </row>
    <row r="29" spans="2:26" s="406" customFormat="1" ht="26.25" customHeight="1" x14ac:dyDescent="0.15">
      <c r="B29" s="414"/>
      <c r="C29" s="363" t="s">
        <v>347</v>
      </c>
      <c r="D29" s="402"/>
      <c r="E29" s="402"/>
      <c r="F29" s="402"/>
      <c r="G29" s="403"/>
      <c r="H29" s="363" t="s">
        <v>346</v>
      </c>
      <c r="I29" s="402"/>
      <c r="J29" s="402"/>
      <c r="K29" s="802"/>
      <c r="L29" s="802"/>
      <c r="M29" s="335" t="s">
        <v>243</v>
      </c>
      <c r="Z29" s="413"/>
    </row>
    <row r="30" spans="2:26" s="406" customFormat="1" ht="26.25" customHeight="1" x14ac:dyDescent="0.15">
      <c r="B30" s="414"/>
      <c r="C30" s="363" t="s">
        <v>348</v>
      </c>
      <c r="D30" s="402"/>
      <c r="E30" s="402"/>
      <c r="F30" s="402"/>
      <c r="G30" s="403"/>
      <c r="H30" s="363" t="s">
        <v>346</v>
      </c>
      <c r="I30" s="402"/>
      <c r="J30" s="402"/>
      <c r="K30" s="802"/>
      <c r="L30" s="802"/>
      <c r="M30" s="335" t="s">
        <v>243</v>
      </c>
      <c r="Z30" s="413"/>
    </row>
    <row r="31" spans="2:26" s="406" customFormat="1" ht="5.25" customHeight="1" x14ac:dyDescent="0.15">
      <c r="B31" s="414"/>
      <c r="L31" s="358"/>
      <c r="Q31" s="358"/>
      <c r="V31" s="358"/>
      <c r="Z31" s="413"/>
    </row>
    <row r="32" spans="2:26" s="406" customFormat="1" ht="5.25" customHeight="1" x14ac:dyDescent="0.15">
      <c r="B32" s="414"/>
      <c r="L32" s="358"/>
      <c r="Q32" s="358"/>
      <c r="U32" s="415"/>
      <c r="V32" s="337"/>
      <c r="W32" s="416"/>
      <c r="X32" s="416"/>
      <c r="Y32" s="417"/>
      <c r="Z32" s="413"/>
    </row>
    <row r="33" spans="1:27" s="406" customFormat="1" x14ac:dyDescent="0.15">
      <c r="B33" s="414"/>
      <c r="L33" s="358"/>
      <c r="Q33" s="358"/>
      <c r="U33" s="414"/>
      <c r="V33" s="164" t="s">
        <v>206</v>
      </c>
      <c r="W33" s="164" t="s">
        <v>207</v>
      </c>
      <c r="X33" s="164" t="s">
        <v>208</v>
      </c>
      <c r="Y33" s="413"/>
      <c r="Z33" s="413"/>
    </row>
    <row r="34" spans="1:27" s="406" customFormat="1" ht="6" customHeight="1" x14ac:dyDescent="0.15">
      <c r="B34" s="414"/>
      <c r="L34" s="358"/>
      <c r="Q34" s="358"/>
      <c r="U34" s="418"/>
      <c r="V34" s="175"/>
      <c r="W34" s="175"/>
      <c r="X34" s="175"/>
      <c r="Y34" s="419"/>
      <c r="Z34" s="413"/>
    </row>
    <row r="35" spans="1:27" s="406" customFormat="1" ht="30.75" customHeight="1" x14ac:dyDescent="0.15">
      <c r="B35" s="414"/>
      <c r="C35" s="812" t="s">
        <v>353</v>
      </c>
      <c r="D35" s="813"/>
      <c r="E35" s="813"/>
      <c r="F35" s="813"/>
      <c r="G35" s="813"/>
      <c r="H35" s="813"/>
      <c r="I35" s="813"/>
      <c r="J35" s="813"/>
      <c r="K35" s="813"/>
      <c r="L35" s="813"/>
      <c r="M35" s="813"/>
      <c r="N35" s="813"/>
      <c r="O35" s="813"/>
      <c r="P35" s="813"/>
      <c r="Q35" s="813"/>
      <c r="R35" s="813"/>
      <c r="S35" s="813"/>
      <c r="T35" s="814"/>
      <c r="U35" s="435"/>
      <c r="V35" s="181" t="s">
        <v>0</v>
      </c>
      <c r="W35" s="340" t="s">
        <v>207</v>
      </c>
      <c r="X35" s="181" t="s">
        <v>0</v>
      </c>
      <c r="Y35" s="444"/>
      <c r="Z35" s="413"/>
    </row>
    <row r="36" spans="1:27" s="406" customFormat="1" ht="30.75" customHeight="1" x14ac:dyDescent="0.15">
      <c r="B36" s="414"/>
      <c r="C36" s="816" t="s">
        <v>350</v>
      </c>
      <c r="D36" s="817"/>
      <c r="E36" s="817"/>
      <c r="F36" s="817"/>
      <c r="G36" s="817"/>
      <c r="H36" s="817"/>
      <c r="I36" s="817"/>
      <c r="J36" s="817"/>
      <c r="K36" s="817"/>
      <c r="L36" s="817"/>
      <c r="M36" s="817"/>
      <c r="N36" s="817"/>
      <c r="O36" s="817"/>
      <c r="P36" s="817"/>
      <c r="Q36" s="817"/>
      <c r="R36" s="817"/>
      <c r="S36" s="817"/>
      <c r="T36" s="818"/>
      <c r="U36" s="2"/>
      <c r="V36" s="186" t="s">
        <v>0</v>
      </c>
      <c r="W36" s="337" t="s">
        <v>207</v>
      </c>
      <c r="X36" s="186" t="s">
        <v>0</v>
      </c>
      <c r="Y36" s="123"/>
      <c r="Z36" s="413"/>
    </row>
    <row r="37" spans="1:27" s="406" customFormat="1" ht="42" customHeight="1" x14ac:dyDescent="0.15">
      <c r="B37" s="414"/>
      <c r="C37" s="913" t="s">
        <v>351</v>
      </c>
      <c r="D37" s="914"/>
      <c r="E37" s="914"/>
      <c r="F37" s="914"/>
      <c r="G37" s="914"/>
      <c r="H37" s="914"/>
      <c r="I37" s="914"/>
      <c r="J37" s="914"/>
      <c r="K37" s="914"/>
      <c r="L37" s="914"/>
      <c r="M37" s="914"/>
      <c r="N37" s="914"/>
      <c r="O37" s="914"/>
      <c r="P37" s="914"/>
      <c r="Q37" s="914"/>
      <c r="R37" s="914"/>
      <c r="S37" s="914"/>
      <c r="T37" s="915"/>
      <c r="U37" s="433"/>
      <c r="V37" s="178" t="s">
        <v>0</v>
      </c>
      <c r="W37" s="334" t="s">
        <v>207</v>
      </c>
      <c r="X37" s="178" t="s">
        <v>0</v>
      </c>
      <c r="Y37" s="440"/>
      <c r="Z37" s="413"/>
    </row>
    <row r="38" spans="1:27" s="406" customFormat="1" x14ac:dyDescent="0.15">
      <c r="A38" s="413"/>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414"/>
    </row>
    <row r="39" spans="1:27" s="406" customFormat="1" x14ac:dyDescent="0.15">
      <c r="C39" s="416"/>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3"/>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421" customWidth="1"/>
    <col min="3" max="7" width="3.5" style="3"/>
    <col min="8" max="8" width="2.5" style="3" customWidth="1"/>
    <col min="9" max="17" width="3.5" style="3"/>
    <col min="18" max="18" width="4.25" style="3" customWidth="1"/>
    <col min="19" max="19" width="5.375" style="3" customWidth="1"/>
    <col min="20" max="16384" width="3.5" style="3"/>
  </cols>
  <sheetData>
    <row r="1" spans="2:26" s="406" customFormat="1" x14ac:dyDescent="0.15"/>
    <row r="2" spans="2:26" s="406" customFormat="1" x14ac:dyDescent="0.15">
      <c r="B2" s="406" t="s">
        <v>927</v>
      </c>
    </row>
    <row r="3" spans="2:26" s="406" customFormat="1" x14ac:dyDescent="0.15"/>
    <row r="4" spans="2:26" s="406" customFormat="1" x14ac:dyDescent="0.15">
      <c r="B4" s="799" t="s">
        <v>370</v>
      </c>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2:26" s="406" customFormat="1" x14ac:dyDescent="0.15"/>
    <row r="6" spans="2:26" s="406" customFormat="1" ht="31.5" customHeight="1" x14ac:dyDescent="0.15">
      <c r="B6" s="811" t="s">
        <v>197</v>
      </c>
      <c r="C6" s="811"/>
      <c r="D6" s="811"/>
      <c r="E6" s="811"/>
      <c r="F6" s="811"/>
      <c r="G6" s="812"/>
      <c r="H6" s="813"/>
      <c r="I6" s="813"/>
      <c r="J6" s="813"/>
      <c r="K6" s="813"/>
      <c r="L6" s="813"/>
      <c r="M6" s="813"/>
      <c r="N6" s="813"/>
      <c r="O6" s="813"/>
      <c r="P6" s="813"/>
      <c r="Q6" s="813"/>
      <c r="R6" s="813"/>
      <c r="S6" s="813"/>
      <c r="T6" s="813"/>
      <c r="U6" s="813"/>
      <c r="V6" s="813"/>
      <c r="W6" s="813"/>
      <c r="X6" s="813"/>
      <c r="Y6" s="813"/>
      <c r="Z6" s="814"/>
    </row>
    <row r="7" spans="2:26" s="406" customFormat="1" ht="31.5" customHeight="1" x14ac:dyDescent="0.15">
      <c r="B7" s="801" t="s">
        <v>198</v>
      </c>
      <c r="C7" s="802"/>
      <c r="D7" s="802"/>
      <c r="E7" s="802"/>
      <c r="F7" s="803"/>
      <c r="G7" s="177"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ht="31.5" customHeight="1" x14ac:dyDescent="0.15">
      <c r="B8" s="801" t="s">
        <v>202</v>
      </c>
      <c r="C8" s="802"/>
      <c r="D8" s="802"/>
      <c r="E8" s="802"/>
      <c r="F8" s="803"/>
      <c r="G8" s="177" t="s">
        <v>0</v>
      </c>
      <c r="H8" s="402" t="s">
        <v>203</v>
      </c>
      <c r="I8" s="402"/>
      <c r="J8" s="402"/>
      <c r="K8" s="402"/>
      <c r="L8" s="402"/>
      <c r="M8" s="402"/>
      <c r="N8" s="402"/>
      <c r="O8" s="402"/>
      <c r="P8" s="178" t="s">
        <v>0</v>
      </c>
      <c r="Q8" s="402" t="s">
        <v>358</v>
      </c>
      <c r="R8" s="402"/>
      <c r="S8" s="191"/>
      <c r="T8" s="191"/>
      <c r="U8" s="191"/>
      <c r="V8" s="191"/>
      <c r="W8" s="191"/>
      <c r="X8" s="191"/>
      <c r="Y8" s="191"/>
      <c r="Z8" s="192"/>
    </row>
    <row r="9" spans="2:26" s="406" customFormat="1" x14ac:dyDescent="0.15"/>
    <row r="10" spans="2:26" s="406" customFormat="1"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15">
      <c r="B11" s="414" t="s">
        <v>371</v>
      </c>
      <c r="Z11" s="413"/>
    </row>
    <row r="12" spans="2:26" s="406" customFormat="1" x14ac:dyDescent="0.15">
      <c r="B12" s="414"/>
      <c r="Z12" s="413"/>
    </row>
    <row r="13" spans="2:26" s="406" customFormat="1" x14ac:dyDescent="0.15">
      <c r="B13" s="414"/>
      <c r="C13" s="406" t="s">
        <v>344</v>
      </c>
      <c r="Z13" s="413"/>
    </row>
    <row r="14" spans="2:26" s="406" customFormat="1" ht="6.75" customHeight="1" x14ac:dyDescent="0.15">
      <c r="B14" s="414"/>
      <c r="Z14" s="413"/>
    </row>
    <row r="15" spans="2:26" s="406" customFormat="1" ht="26.25" customHeight="1" x14ac:dyDescent="0.15">
      <c r="B15" s="414"/>
      <c r="C15" s="363" t="s">
        <v>368</v>
      </c>
      <c r="D15" s="402"/>
      <c r="E15" s="402"/>
      <c r="F15" s="402"/>
      <c r="G15" s="403"/>
      <c r="H15" s="363" t="s">
        <v>346</v>
      </c>
      <c r="I15" s="402"/>
      <c r="J15" s="402"/>
      <c r="K15" s="802"/>
      <c r="L15" s="802"/>
      <c r="M15" s="802"/>
      <c r="N15" s="335" t="s">
        <v>243</v>
      </c>
      <c r="O15" s="414"/>
      <c r="U15" s="358"/>
      <c r="Z15" s="413"/>
    </row>
    <row r="16" spans="2:26" s="406" customFormat="1" x14ac:dyDescent="0.15">
      <c r="B16" s="414"/>
      <c r="L16" s="358"/>
      <c r="Q16" s="358"/>
      <c r="V16" s="358"/>
      <c r="Z16" s="413"/>
    </row>
    <row r="17" spans="2:26" s="406" customFormat="1" x14ac:dyDescent="0.15">
      <c r="B17" s="414"/>
      <c r="C17" s="406" t="s">
        <v>355</v>
      </c>
      <c r="Z17" s="413"/>
    </row>
    <row r="18" spans="2:26" s="406" customFormat="1" ht="4.5" customHeight="1" x14ac:dyDescent="0.15">
      <c r="B18" s="414"/>
      <c r="Z18" s="413"/>
    </row>
    <row r="19" spans="2:26" s="406" customFormat="1" ht="24" customHeight="1" x14ac:dyDescent="0.15">
      <c r="B19" s="414"/>
      <c r="C19" s="801" t="s">
        <v>356</v>
      </c>
      <c r="D19" s="802"/>
      <c r="E19" s="802"/>
      <c r="F19" s="802"/>
      <c r="G19" s="802"/>
      <c r="H19" s="802"/>
      <c r="I19" s="802"/>
      <c r="J19" s="802"/>
      <c r="K19" s="802"/>
      <c r="L19" s="802"/>
      <c r="M19" s="802"/>
      <c r="N19" s="802"/>
      <c r="O19" s="803"/>
      <c r="P19" s="801" t="s">
        <v>93</v>
      </c>
      <c r="Q19" s="802"/>
      <c r="R19" s="802"/>
      <c r="S19" s="802"/>
      <c r="T19" s="802"/>
      <c r="U19" s="802"/>
      <c r="V19" s="802"/>
      <c r="W19" s="802"/>
      <c r="X19" s="802"/>
      <c r="Y19" s="803"/>
      <c r="Z19" s="408"/>
    </row>
    <row r="20" spans="2:26" s="406" customFormat="1" ht="21" customHeight="1" x14ac:dyDescent="0.15">
      <c r="B20" s="414"/>
      <c r="C20" s="812"/>
      <c r="D20" s="813"/>
      <c r="E20" s="813"/>
      <c r="F20" s="813"/>
      <c r="G20" s="813"/>
      <c r="H20" s="813"/>
      <c r="I20" s="813"/>
      <c r="J20" s="813"/>
      <c r="K20" s="813"/>
      <c r="L20" s="813"/>
      <c r="M20" s="813"/>
      <c r="N20" s="813"/>
      <c r="O20" s="814"/>
      <c r="P20" s="812"/>
      <c r="Q20" s="813"/>
      <c r="R20" s="813"/>
      <c r="S20" s="813"/>
      <c r="T20" s="813"/>
      <c r="U20" s="813"/>
      <c r="V20" s="813"/>
      <c r="W20" s="813"/>
      <c r="X20" s="813"/>
      <c r="Y20" s="814"/>
      <c r="Z20" s="413"/>
    </row>
    <row r="21" spans="2:26" s="406" customFormat="1" ht="21" customHeight="1" x14ac:dyDescent="0.15">
      <c r="B21" s="414"/>
      <c r="C21" s="812"/>
      <c r="D21" s="813"/>
      <c r="E21" s="813"/>
      <c r="F21" s="813"/>
      <c r="G21" s="813"/>
      <c r="H21" s="813"/>
      <c r="I21" s="813"/>
      <c r="J21" s="813"/>
      <c r="K21" s="813"/>
      <c r="L21" s="813"/>
      <c r="M21" s="813"/>
      <c r="N21" s="813"/>
      <c r="O21" s="814"/>
      <c r="P21" s="812"/>
      <c r="Q21" s="813"/>
      <c r="R21" s="813"/>
      <c r="S21" s="813"/>
      <c r="T21" s="813"/>
      <c r="U21" s="813"/>
      <c r="V21" s="813"/>
      <c r="W21" s="813"/>
      <c r="X21" s="813"/>
      <c r="Y21" s="814"/>
      <c r="Z21" s="413"/>
    </row>
    <row r="22" spans="2:26" s="406" customFormat="1" ht="21" customHeight="1" x14ac:dyDescent="0.15">
      <c r="B22" s="414"/>
      <c r="C22" s="812"/>
      <c r="D22" s="813"/>
      <c r="E22" s="813"/>
      <c r="F22" s="813"/>
      <c r="G22" s="813"/>
      <c r="H22" s="813"/>
      <c r="I22" s="813"/>
      <c r="J22" s="813"/>
      <c r="K22" s="813"/>
      <c r="L22" s="813"/>
      <c r="M22" s="813"/>
      <c r="N22" s="813"/>
      <c r="O22" s="814"/>
      <c r="P22" s="812"/>
      <c r="Q22" s="813"/>
      <c r="R22" s="813"/>
      <c r="S22" s="813"/>
      <c r="T22" s="813"/>
      <c r="U22" s="813"/>
      <c r="V22" s="813"/>
      <c r="W22" s="813"/>
      <c r="X22" s="813"/>
      <c r="Y22" s="814"/>
      <c r="Z22" s="413"/>
    </row>
    <row r="23" spans="2:26" s="406" customFormat="1" ht="21" customHeight="1" x14ac:dyDescent="0.15">
      <c r="B23" s="414"/>
      <c r="C23" s="812"/>
      <c r="D23" s="813"/>
      <c r="E23" s="813"/>
      <c r="F23" s="813"/>
      <c r="G23" s="813"/>
      <c r="H23" s="813"/>
      <c r="I23" s="813"/>
      <c r="J23" s="813"/>
      <c r="K23" s="813"/>
      <c r="L23" s="813"/>
      <c r="M23" s="813"/>
      <c r="N23" s="813"/>
      <c r="O23" s="814"/>
      <c r="P23" s="812"/>
      <c r="Q23" s="813"/>
      <c r="R23" s="813"/>
      <c r="S23" s="813"/>
      <c r="T23" s="813"/>
      <c r="U23" s="813"/>
      <c r="V23" s="813"/>
      <c r="W23" s="813"/>
      <c r="X23" s="813"/>
      <c r="Y23" s="814"/>
      <c r="Z23" s="413"/>
    </row>
    <row r="24" spans="2:26" s="406" customFormat="1" ht="21" customHeight="1" x14ac:dyDescent="0.15">
      <c r="B24" s="414"/>
      <c r="C24" s="812"/>
      <c r="D24" s="813"/>
      <c r="E24" s="813"/>
      <c r="F24" s="813"/>
      <c r="G24" s="813"/>
      <c r="H24" s="813"/>
      <c r="I24" s="813"/>
      <c r="J24" s="813"/>
      <c r="K24" s="813"/>
      <c r="L24" s="813"/>
      <c r="M24" s="813"/>
      <c r="N24" s="813"/>
      <c r="O24" s="814"/>
      <c r="P24" s="812"/>
      <c r="Q24" s="813"/>
      <c r="R24" s="813"/>
      <c r="S24" s="813"/>
      <c r="T24" s="813"/>
      <c r="U24" s="813"/>
      <c r="V24" s="813"/>
      <c r="W24" s="813"/>
      <c r="X24" s="813"/>
      <c r="Y24" s="814"/>
      <c r="Z24" s="413"/>
    </row>
    <row r="25" spans="2:26" s="406" customFormat="1" ht="21" customHeight="1" x14ac:dyDescent="0.15">
      <c r="B25" s="414"/>
      <c r="C25" s="337"/>
      <c r="D25" s="337"/>
      <c r="E25" s="337"/>
      <c r="F25" s="337"/>
      <c r="G25" s="337"/>
      <c r="H25" s="337"/>
      <c r="I25" s="337"/>
      <c r="J25" s="337"/>
      <c r="K25" s="337"/>
      <c r="L25" s="337"/>
      <c r="M25" s="337"/>
      <c r="N25" s="337"/>
      <c r="O25" s="337"/>
      <c r="P25" s="416"/>
      <c r="Q25" s="416"/>
      <c r="R25" s="416"/>
      <c r="S25" s="416"/>
      <c r="T25" s="416"/>
      <c r="U25" s="416"/>
      <c r="V25" s="416"/>
      <c r="W25" s="416"/>
      <c r="X25" s="416"/>
      <c r="Y25" s="416"/>
      <c r="Z25" s="413"/>
    </row>
    <row r="26" spans="2:26" s="406" customFormat="1" ht="21" customHeight="1" x14ac:dyDescent="0.15">
      <c r="B26" s="414"/>
      <c r="C26" s="340"/>
      <c r="D26" s="340"/>
      <c r="E26" s="340"/>
      <c r="F26" s="340"/>
      <c r="G26" s="340"/>
      <c r="H26" s="340"/>
      <c r="I26" s="340"/>
      <c r="J26" s="340"/>
      <c r="K26" s="340"/>
      <c r="L26" s="340"/>
      <c r="M26" s="340"/>
      <c r="N26" s="340"/>
      <c r="O26" s="340"/>
      <c r="P26" s="344"/>
      <c r="Q26" s="344"/>
      <c r="R26" s="344"/>
      <c r="S26" s="344"/>
      <c r="T26" s="344"/>
      <c r="U26" s="363"/>
      <c r="V26" s="477" t="s">
        <v>206</v>
      </c>
      <c r="W26" s="477" t="s">
        <v>207</v>
      </c>
      <c r="X26" s="477" t="s">
        <v>208</v>
      </c>
      <c r="Y26" s="403"/>
      <c r="Z26" s="413"/>
    </row>
    <row r="27" spans="2:26" s="406" customFormat="1" ht="38.25" customHeight="1" x14ac:dyDescent="0.15">
      <c r="B27" s="414"/>
      <c r="C27" s="363" t="s">
        <v>372</v>
      </c>
      <c r="D27" s="402"/>
      <c r="E27" s="402"/>
      <c r="F27" s="402"/>
      <c r="G27" s="402"/>
      <c r="H27" s="402"/>
      <c r="I27" s="402"/>
      <c r="J27" s="402"/>
      <c r="K27" s="402"/>
      <c r="L27" s="402"/>
      <c r="M27" s="402"/>
      <c r="N27" s="402"/>
      <c r="O27" s="402"/>
      <c r="P27" s="402"/>
      <c r="Q27" s="402"/>
      <c r="R27" s="402"/>
      <c r="S27" s="402"/>
      <c r="T27" s="440"/>
      <c r="U27" s="433"/>
      <c r="V27" s="334" t="s">
        <v>0</v>
      </c>
      <c r="W27" s="334" t="s">
        <v>207</v>
      </c>
      <c r="X27" s="334" t="s">
        <v>0</v>
      </c>
      <c r="Y27" s="440"/>
      <c r="Z27" s="413"/>
    </row>
    <row r="28" spans="2:26" s="406" customFormat="1" ht="38.25" customHeight="1" x14ac:dyDescent="0.15">
      <c r="B28" s="414"/>
      <c r="C28" s="913" t="s">
        <v>373</v>
      </c>
      <c r="D28" s="914"/>
      <c r="E28" s="914"/>
      <c r="F28" s="914"/>
      <c r="G28" s="914"/>
      <c r="H28" s="914"/>
      <c r="I28" s="914"/>
      <c r="J28" s="914"/>
      <c r="K28" s="914"/>
      <c r="L28" s="914"/>
      <c r="M28" s="914"/>
      <c r="N28" s="914"/>
      <c r="O28" s="914"/>
      <c r="P28" s="914"/>
      <c r="Q28" s="914"/>
      <c r="R28" s="914"/>
      <c r="S28" s="914"/>
      <c r="T28" s="443"/>
      <c r="U28" s="433"/>
      <c r="V28" s="334" t="s">
        <v>0</v>
      </c>
      <c r="W28" s="334" t="s">
        <v>207</v>
      </c>
      <c r="X28" s="334" t="s">
        <v>0</v>
      </c>
      <c r="Y28" s="440"/>
      <c r="Z28" s="413"/>
    </row>
    <row r="29" spans="2:26" s="406" customFormat="1" ht="70.5" customHeight="1" x14ac:dyDescent="0.15">
      <c r="B29" s="414"/>
      <c r="C29" s="913" t="s">
        <v>374</v>
      </c>
      <c r="D29" s="914"/>
      <c r="E29" s="914"/>
      <c r="F29" s="914"/>
      <c r="G29" s="914"/>
      <c r="H29" s="914"/>
      <c r="I29" s="914"/>
      <c r="J29" s="914"/>
      <c r="K29" s="914"/>
      <c r="L29" s="914"/>
      <c r="M29" s="914"/>
      <c r="N29" s="914"/>
      <c r="O29" s="914"/>
      <c r="P29" s="914"/>
      <c r="Q29" s="914"/>
      <c r="R29" s="914"/>
      <c r="S29" s="914"/>
      <c r="T29" s="443"/>
      <c r="U29" s="433"/>
      <c r="V29" s="334" t="s">
        <v>0</v>
      </c>
      <c r="W29" s="334" t="s">
        <v>207</v>
      </c>
      <c r="X29" s="334" t="s">
        <v>0</v>
      </c>
      <c r="Y29" s="440"/>
      <c r="Z29" s="413"/>
    </row>
    <row r="30" spans="2:26" s="406" customFormat="1" ht="38.25" customHeight="1" x14ac:dyDescent="0.15">
      <c r="B30" s="414"/>
      <c r="C30" s="363" t="s">
        <v>375</v>
      </c>
      <c r="D30" s="402"/>
      <c r="E30" s="402"/>
      <c r="F30" s="402"/>
      <c r="G30" s="402"/>
      <c r="H30" s="402"/>
      <c r="I30" s="402"/>
      <c r="J30" s="402"/>
      <c r="K30" s="402"/>
      <c r="L30" s="402"/>
      <c r="M30" s="402"/>
      <c r="N30" s="402"/>
      <c r="O30" s="402"/>
      <c r="P30" s="402"/>
      <c r="Q30" s="402"/>
      <c r="R30" s="402"/>
      <c r="S30" s="402"/>
      <c r="T30" s="440"/>
      <c r="U30" s="2"/>
      <c r="V30" s="358" t="s">
        <v>0</v>
      </c>
      <c r="W30" s="358" t="s">
        <v>207</v>
      </c>
      <c r="X30" s="358" t="s">
        <v>0</v>
      </c>
      <c r="Y30" s="123"/>
      <c r="Z30" s="413"/>
    </row>
    <row r="31" spans="2:26" s="406" customFormat="1" ht="38.25" customHeight="1" x14ac:dyDescent="0.15">
      <c r="B31" s="414"/>
      <c r="C31" s="913" t="s">
        <v>376</v>
      </c>
      <c r="D31" s="914"/>
      <c r="E31" s="914"/>
      <c r="F31" s="914"/>
      <c r="G31" s="914"/>
      <c r="H31" s="914"/>
      <c r="I31" s="914"/>
      <c r="J31" s="914"/>
      <c r="K31" s="914"/>
      <c r="L31" s="914"/>
      <c r="M31" s="914"/>
      <c r="N31" s="914"/>
      <c r="O31" s="914"/>
      <c r="P31" s="914"/>
      <c r="Q31" s="914"/>
      <c r="R31" s="914"/>
      <c r="S31" s="914"/>
      <c r="T31" s="440"/>
      <c r="U31" s="433"/>
      <c r="V31" s="334" t="s">
        <v>0</v>
      </c>
      <c r="W31" s="334" t="s">
        <v>207</v>
      </c>
      <c r="X31" s="334" t="s">
        <v>0</v>
      </c>
      <c r="Y31" s="440"/>
      <c r="Z31" s="413"/>
    </row>
    <row r="32" spans="2:26" s="406" customFormat="1" ht="38.25" customHeight="1" x14ac:dyDescent="0.15">
      <c r="B32" s="414"/>
      <c r="C32" s="913" t="s">
        <v>377</v>
      </c>
      <c r="D32" s="914"/>
      <c r="E32" s="914"/>
      <c r="F32" s="914"/>
      <c r="G32" s="914"/>
      <c r="H32" s="914"/>
      <c r="I32" s="914"/>
      <c r="J32" s="914"/>
      <c r="K32" s="914"/>
      <c r="L32" s="914"/>
      <c r="M32" s="914"/>
      <c r="N32" s="914"/>
      <c r="O32" s="914"/>
      <c r="P32" s="914"/>
      <c r="Q32" s="914"/>
      <c r="R32" s="914"/>
      <c r="S32" s="914"/>
      <c r="T32" s="440"/>
      <c r="U32" s="2"/>
      <c r="V32" s="358" t="s">
        <v>0</v>
      </c>
      <c r="W32" s="358" t="s">
        <v>207</v>
      </c>
      <c r="X32" s="358" t="s">
        <v>0</v>
      </c>
      <c r="Y32" s="123"/>
      <c r="Z32" s="413"/>
    </row>
    <row r="33" spans="2:26" s="406" customFormat="1" ht="38.25" customHeight="1" x14ac:dyDescent="0.15">
      <c r="B33" s="414"/>
      <c r="C33" s="913" t="s">
        <v>1282</v>
      </c>
      <c r="D33" s="914"/>
      <c r="E33" s="914"/>
      <c r="F33" s="914"/>
      <c r="G33" s="914"/>
      <c r="H33" s="914"/>
      <c r="I33" s="914"/>
      <c r="J33" s="914"/>
      <c r="K33" s="914"/>
      <c r="L33" s="914"/>
      <c r="M33" s="914"/>
      <c r="N33" s="914"/>
      <c r="O33" s="914"/>
      <c r="P33" s="914"/>
      <c r="Q33" s="914"/>
      <c r="R33" s="914"/>
      <c r="S33" s="914"/>
      <c r="T33" s="440"/>
      <c r="U33" s="433"/>
      <c r="V33" s="334" t="s">
        <v>0</v>
      </c>
      <c r="W33" s="334" t="s">
        <v>207</v>
      </c>
      <c r="X33" s="334" t="s">
        <v>0</v>
      </c>
      <c r="Y33" s="440"/>
      <c r="Z33" s="413"/>
    </row>
    <row r="34" spans="2:26" s="406" customFormat="1" ht="9" customHeight="1" x14ac:dyDescent="0.15">
      <c r="B34" s="418"/>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419"/>
    </row>
    <row r="35" spans="2:26" s="406"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127</v>
      </c>
    </row>
    <row r="3" spans="2:37" x14ac:dyDescent="0.15">
      <c r="B3" s="104"/>
    </row>
    <row r="4" spans="2:37" ht="13.5" customHeight="1" x14ac:dyDescent="0.15">
      <c r="B4" s="103" t="s">
        <v>128</v>
      </c>
      <c r="X4" s="105" t="s">
        <v>129</v>
      </c>
    </row>
    <row r="5" spans="2:37" ht="6.75" customHeight="1" x14ac:dyDescent="0.15">
      <c r="B5" s="103"/>
      <c r="W5" s="105"/>
      <c r="AJ5" s="121"/>
      <c r="AK5" s="121"/>
    </row>
    <row r="6" spans="2:37" ht="13.5" customHeight="1" x14ac:dyDescent="0.15">
      <c r="X6" s="103" t="s">
        <v>130</v>
      </c>
      <c r="AJ6" s="121"/>
      <c r="AK6" s="121"/>
    </row>
    <row r="7" spans="2:37" ht="6.75" customHeight="1" x14ac:dyDescent="0.15">
      <c r="W7" s="103"/>
      <c r="AJ7" s="121"/>
      <c r="AK7" s="121"/>
    </row>
    <row r="8" spans="2:37" ht="14.25" customHeight="1" x14ac:dyDescent="0.15">
      <c r="B8" s="103" t="s">
        <v>131</v>
      </c>
      <c r="AB8" s="103" t="s">
        <v>132</v>
      </c>
      <c r="AJ8" s="121"/>
      <c r="AK8" s="121"/>
    </row>
    <row r="9" spans="2:37" ht="14.25" customHeight="1" x14ac:dyDescent="0.15">
      <c r="B9" s="104"/>
      <c r="AJ9" s="121"/>
      <c r="AK9" s="121"/>
    </row>
    <row r="10" spans="2:37" ht="18" customHeight="1" x14ac:dyDescent="0.15">
      <c r="B10" s="746" t="s">
        <v>133</v>
      </c>
      <c r="C10" s="746" t="s">
        <v>134</v>
      </c>
      <c r="D10" s="746" t="s">
        <v>135</v>
      </c>
      <c r="E10" s="740" t="s">
        <v>136</v>
      </c>
      <c r="F10" s="741"/>
      <c r="G10" s="741"/>
      <c r="H10" s="741"/>
      <c r="I10" s="741"/>
      <c r="J10" s="741"/>
      <c r="K10" s="751"/>
      <c r="L10" s="740" t="s">
        <v>137</v>
      </c>
      <c r="M10" s="741"/>
      <c r="N10" s="741"/>
      <c r="O10" s="741"/>
      <c r="P10" s="741"/>
      <c r="Q10" s="741"/>
      <c r="R10" s="751"/>
      <c r="S10" s="740" t="s">
        <v>138</v>
      </c>
      <c r="T10" s="741"/>
      <c r="U10" s="741"/>
      <c r="V10" s="741"/>
      <c r="W10" s="741"/>
      <c r="X10" s="741"/>
      <c r="Y10" s="751"/>
      <c r="Z10" s="740" t="s">
        <v>139</v>
      </c>
      <c r="AA10" s="741"/>
      <c r="AB10" s="741"/>
      <c r="AC10" s="741"/>
      <c r="AD10" s="741"/>
      <c r="AE10" s="741"/>
      <c r="AF10" s="742"/>
      <c r="AG10" s="743" t="s">
        <v>140</v>
      </c>
      <c r="AH10" s="746" t="s">
        <v>141</v>
      </c>
      <c r="AI10" s="746" t="s">
        <v>142</v>
      </c>
      <c r="AJ10" s="121"/>
      <c r="AK10" s="121"/>
    </row>
    <row r="11" spans="2:37" ht="18" customHeight="1" x14ac:dyDescent="0.15">
      <c r="B11" s="749"/>
      <c r="C11" s="749"/>
      <c r="D11" s="749"/>
      <c r="E11" s="470">
        <v>1</v>
      </c>
      <c r="F11" s="470">
        <v>2</v>
      </c>
      <c r="G11" s="470">
        <v>3</v>
      </c>
      <c r="H11" s="470">
        <v>4</v>
      </c>
      <c r="I11" s="470">
        <v>5</v>
      </c>
      <c r="J11" s="470">
        <v>6</v>
      </c>
      <c r="K11" s="470">
        <v>7</v>
      </c>
      <c r="L11" s="470">
        <v>8</v>
      </c>
      <c r="M11" s="470">
        <v>9</v>
      </c>
      <c r="N11" s="470">
        <v>10</v>
      </c>
      <c r="O11" s="470">
        <v>11</v>
      </c>
      <c r="P11" s="470">
        <v>12</v>
      </c>
      <c r="Q11" s="470">
        <v>13</v>
      </c>
      <c r="R11" s="470">
        <v>14</v>
      </c>
      <c r="S11" s="470">
        <v>15</v>
      </c>
      <c r="T11" s="470">
        <v>16</v>
      </c>
      <c r="U11" s="470">
        <v>17</v>
      </c>
      <c r="V11" s="470">
        <v>18</v>
      </c>
      <c r="W11" s="470">
        <v>19</v>
      </c>
      <c r="X11" s="470">
        <v>20</v>
      </c>
      <c r="Y11" s="470">
        <v>21</v>
      </c>
      <c r="Z11" s="470">
        <v>22</v>
      </c>
      <c r="AA11" s="470">
        <v>23</v>
      </c>
      <c r="AB11" s="470">
        <v>24</v>
      </c>
      <c r="AC11" s="470">
        <v>25</v>
      </c>
      <c r="AD11" s="470">
        <v>26</v>
      </c>
      <c r="AE11" s="470">
        <v>27</v>
      </c>
      <c r="AF11" s="394">
        <v>28</v>
      </c>
      <c r="AG11" s="744"/>
      <c r="AH11" s="747"/>
      <c r="AI11" s="747"/>
      <c r="AJ11" s="121"/>
      <c r="AK11" s="121"/>
    </row>
    <row r="12" spans="2:37" ht="18" customHeight="1" x14ac:dyDescent="0.15">
      <c r="B12" s="750"/>
      <c r="C12" s="750"/>
      <c r="D12" s="750"/>
      <c r="E12" s="470" t="s">
        <v>143</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745"/>
      <c r="AH12" s="748"/>
      <c r="AI12" s="748"/>
      <c r="AJ12" s="121"/>
      <c r="AK12" s="121"/>
    </row>
    <row r="13" spans="2:37" ht="18" customHeight="1" x14ac:dyDescent="0.15">
      <c r="B13" s="738" t="s">
        <v>144</v>
      </c>
      <c r="C13" s="738"/>
      <c r="D13" s="738"/>
      <c r="E13" s="393" t="s">
        <v>145</v>
      </c>
      <c r="F13" s="393" t="s">
        <v>145</v>
      </c>
      <c r="G13" s="393" t="s">
        <v>146</v>
      </c>
      <c r="H13" s="393" t="s">
        <v>147</v>
      </c>
      <c r="I13" s="393" t="s">
        <v>148</v>
      </c>
      <c r="J13" s="393" t="s">
        <v>145</v>
      </c>
      <c r="K13" s="393" t="s">
        <v>148</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738" t="s">
        <v>149</v>
      </c>
      <c r="C14" s="738"/>
      <c r="D14" s="738"/>
      <c r="E14" s="393" t="s">
        <v>150</v>
      </c>
      <c r="F14" s="393" t="s">
        <v>150</v>
      </c>
      <c r="G14" s="393" t="s">
        <v>150</v>
      </c>
      <c r="H14" s="393" t="s">
        <v>151</v>
      </c>
      <c r="I14" s="393" t="s">
        <v>151</v>
      </c>
      <c r="J14" s="393" t="s">
        <v>152</v>
      </c>
      <c r="K14" s="393" t="s">
        <v>152</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102"/>
      <c r="AG15" s="110"/>
      <c r="AH15" s="111"/>
      <c r="AI15" s="111"/>
    </row>
    <row r="16" spans="2:37" ht="18" customHeight="1" x14ac:dyDescent="0.15">
      <c r="B16" s="111"/>
      <c r="C16" s="111"/>
      <c r="D16" s="111"/>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102"/>
      <c r="AG16" s="110"/>
      <c r="AH16" s="111"/>
      <c r="AI16" s="111"/>
    </row>
    <row r="17" spans="2:37" ht="18" customHeight="1" x14ac:dyDescent="0.15">
      <c r="B17" s="111"/>
      <c r="C17" s="111"/>
      <c r="D17" s="111"/>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102"/>
      <c r="AG17" s="110"/>
      <c r="AH17" s="111"/>
      <c r="AI17" s="111"/>
    </row>
    <row r="18" spans="2:37" ht="18" customHeight="1" x14ac:dyDescent="0.15">
      <c r="B18" s="111"/>
      <c r="C18" s="111"/>
      <c r="D18" s="111"/>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102"/>
      <c r="AG18" s="110"/>
      <c r="AH18" s="111"/>
      <c r="AI18" s="111"/>
    </row>
    <row r="19" spans="2:37" ht="18" customHeight="1" x14ac:dyDescent="0.15">
      <c r="B19" s="111"/>
      <c r="C19" s="111"/>
      <c r="D19" s="111"/>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102"/>
      <c r="AG19" s="110"/>
      <c r="AH19" s="111"/>
      <c r="AI19" s="111"/>
    </row>
    <row r="20" spans="2:37" ht="18" customHeight="1" x14ac:dyDescent="0.15">
      <c r="B20" s="111"/>
      <c r="C20" s="111"/>
      <c r="D20" s="111"/>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102"/>
      <c r="AG20" s="110"/>
      <c r="AH20" s="111"/>
      <c r="AI20" s="111"/>
    </row>
    <row r="21" spans="2:37" ht="18" customHeight="1" x14ac:dyDescent="0.15">
      <c r="B21" s="111"/>
      <c r="C21" s="111"/>
      <c r="D21" s="111"/>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102"/>
      <c r="AG21" s="110"/>
      <c r="AH21" s="111"/>
      <c r="AI21" s="111"/>
    </row>
    <row r="22" spans="2:37" ht="18" customHeight="1" x14ac:dyDescent="0.15">
      <c r="B22" s="111"/>
      <c r="C22" s="111"/>
      <c r="D22" s="111"/>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110"/>
      <c r="AH22" s="111"/>
      <c r="AI22" s="111"/>
    </row>
    <row r="23" spans="2:37" ht="18" customHeight="1" x14ac:dyDescent="0.15">
      <c r="B23" s="111"/>
      <c r="C23" s="111"/>
      <c r="D23" s="111"/>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110"/>
      <c r="AH23" s="111"/>
      <c r="AI23" s="111"/>
    </row>
    <row r="24" spans="2:37" ht="18" customHeight="1" thickBot="1" x14ac:dyDescent="0.2">
      <c r="B24" s="112"/>
      <c r="D24" s="112"/>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110"/>
      <c r="AH24" s="111"/>
      <c r="AI24" s="111"/>
    </row>
    <row r="25" spans="2:37" ht="18" customHeight="1" thickTop="1" x14ac:dyDescent="0.15">
      <c r="B25" s="737" t="s">
        <v>153</v>
      </c>
      <c r="C25" s="739" t="s">
        <v>154</v>
      </c>
      <c r="D25" s="739"/>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I25" s="58"/>
    </row>
    <row r="26" spans="2:37" ht="30" customHeight="1" x14ac:dyDescent="0.15">
      <c r="B26" s="738"/>
      <c r="C26" s="738" t="s">
        <v>155</v>
      </c>
      <c r="D26" s="738"/>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156</v>
      </c>
      <c r="E28" s="116"/>
      <c r="AI28" s="117"/>
      <c r="AJ28" s="118"/>
      <c r="AK28" s="118"/>
    </row>
    <row r="29" spans="2:37" ht="6" customHeight="1" x14ac:dyDescent="0.15">
      <c r="B29" s="115"/>
      <c r="AI29" s="86"/>
    </row>
    <row r="30" spans="2:37" x14ac:dyDescent="0.15">
      <c r="B30" s="115" t="s">
        <v>157</v>
      </c>
      <c r="AI30" s="86"/>
    </row>
    <row r="31" spans="2:37" x14ac:dyDescent="0.15">
      <c r="B31" s="115" t="s">
        <v>158</v>
      </c>
      <c r="AI31" s="86"/>
    </row>
    <row r="32" spans="2:37" ht="6.75" customHeight="1" x14ac:dyDescent="0.15">
      <c r="B32" s="115"/>
      <c r="AI32" s="86"/>
    </row>
    <row r="33" spans="2:35" x14ac:dyDescent="0.15">
      <c r="B33" s="115" t="s">
        <v>159</v>
      </c>
      <c r="AI33" s="86"/>
    </row>
    <row r="34" spans="2:35" x14ac:dyDescent="0.15">
      <c r="B34" s="115" t="s">
        <v>158</v>
      </c>
      <c r="AI34" s="86"/>
    </row>
    <row r="35" spans="2:35" ht="6.75" customHeight="1" x14ac:dyDescent="0.15">
      <c r="B35" s="115"/>
      <c r="AI35" s="86"/>
    </row>
    <row r="36" spans="2:35" x14ac:dyDescent="0.15">
      <c r="B36" s="115" t="s">
        <v>160</v>
      </c>
      <c r="AI36" s="86"/>
    </row>
    <row r="37" spans="2:35" x14ac:dyDescent="0.15">
      <c r="B37" s="115" t="s">
        <v>158</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406" t="s">
        <v>161</v>
      </c>
    </row>
    <row r="42" spans="2:35" x14ac:dyDescent="0.15">
      <c r="B42" s="406" t="s">
        <v>162</v>
      </c>
    </row>
    <row r="43" spans="2:35" x14ac:dyDescent="0.15">
      <c r="B43" s="406" t="s">
        <v>163</v>
      </c>
    </row>
    <row r="44" spans="2:35" x14ac:dyDescent="0.15">
      <c r="B44" s="406" t="s">
        <v>164</v>
      </c>
    </row>
    <row r="45" spans="2:35" x14ac:dyDescent="0.15">
      <c r="B45" s="406" t="s">
        <v>165</v>
      </c>
    </row>
    <row r="46" spans="2:35" x14ac:dyDescent="0.15">
      <c r="B46" s="406" t="s">
        <v>166</v>
      </c>
    </row>
    <row r="47" spans="2:35" x14ac:dyDescent="0.15">
      <c r="B47" s="406" t="s">
        <v>167</v>
      </c>
    </row>
    <row r="48" spans="2:35" x14ac:dyDescent="0.15">
      <c r="B48" s="406" t="s">
        <v>168</v>
      </c>
    </row>
    <row r="49" spans="2:2" x14ac:dyDescent="0.15">
      <c r="B49" s="406" t="s">
        <v>169</v>
      </c>
    </row>
    <row r="50" spans="2:2" x14ac:dyDescent="0.15">
      <c r="B50" s="406" t="s">
        <v>170</v>
      </c>
    </row>
    <row r="51" spans="2:2" ht="14.25" x14ac:dyDescent="0.15">
      <c r="B51" s="120" t="s">
        <v>171</v>
      </c>
    </row>
    <row r="52" spans="2:2" x14ac:dyDescent="0.15">
      <c r="B52" s="406" t="s">
        <v>172</v>
      </c>
    </row>
    <row r="53" spans="2:2" x14ac:dyDescent="0.15">
      <c r="B53" s="406" t="s">
        <v>173</v>
      </c>
    </row>
    <row r="54" spans="2:2" x14ac:dyDescent="0.15">
      <c r="B54" s="406" t="s">
        <v>174</v>
      </c>
    </row>
    <row r="55" spans="2:2" x14ac:dyDescent="0.15">
      <c r="B55" s="406" t="s">
        <v>175</v>
      </c>
    </row>
    <row r="56" spans="2:2" x14ac:dyDescent="0.15">
      <c r="B56" s="406" t="s">
        <v>176</v>
      </c>
    </row>
    <row r="57" spans="2:2" x14ac:dyDescent="0.15">
      <c r="B57" s="406" t="s">
        <v>177</v>
      </c>
    </row>
    <row r="58" spans="2:2" x14ac:dyDescent="0.15">
      <c r="B58" s="406" t="s">
        <v>178</v>
      </c>
    </row>
    <row r="59" spans="2:2" x14ac:dyDescent="0.15">
      <c r="B59" s="406" t="s">
        <v>179</v>
      </c>
    </row>
    <row r="60" spans="2:2" x14ac:dyDescent="0.15">
      <c r="B60" s="406" t="s">
        <v>180</v>
      </c>
    </row>
    <row r="61" spans="2:2" x14ac:dyDescent="0.15">
      <c r="B61" s="406" t="s">
        <v>181</v>
      </c>
    </row>
    <row r="62" spans="2:2" x14ac:dyDescent="0.15">
      <c r="B62" s="406"/>
    </row>
    <row r="63" spans="2:2" x14ac:dyDescent="0.15">
      <c r="B63" s="406"/>
    </row>
    <row r="64" spans="2:2" x14ac:dyDescent="0.15">
      <c r="B64" s="406"/>
    </row>
    <row r="65" spans="2:2" x14ac:dyDescent="0.15">
      <c r="B65" s="406"/>
    </row>
    <row r="66" spans="2:2" x14ac:dyDescent="0.15">
      <c r="B66" s="406"/>
    </row>
    <row r="67" spans="2:2" x14ac:dyDescent="0.15">
      <c r="B67" s="406"/>
    </row>
    <row r="68" spans="2:2" x14ac:dyDescent="0.15">
      <c r="B68" s="406"/>
    </row>
    <row r="69" spans="2:2" x14ac:dyDescent="0.15">
      <c r="B69" s="406"/>
    </row>
    <row r="70" spans="2:2" x14ac:dyDescent="0.15">
      <c r="B70" s="406"/>
    </row>
    <row r="71" spans="2:2" x14ac:dyDescent="0.15">
      <c r="B71" s="406"/>
    </row>
    <row r="72" spans="2:2" x14ac:dyDescent="0.15">
      <c r="B72" s="406"/>
    </row>
    <row r="73" spans="2:2" x14ac:dyDescent="0.15">
      <c r="B73" s="406"/>
    </row>
    <row r="74" spans="2:2" x14ac:dyDescent="0.15">
      <c r="B74" s="406"/>
    </row>
    <row r="75" spans="2:2" x14ac:dyDescent="0.15">
      <c r="B75" s="406"/>
    </row>
    <row r="76" spans="2:2" x14ac:dyDescent="0.15">
      <c r="B76" s="406"/>
    </row>
    <row r="77" spans="2:2" x14ac:dyDescent="0.15">
      <c r="B77" s="406"/>
    </row>
    <row r="78" spans="2:2" x14ac:dyDescent="0.15">
      <c r="B78" s="406"/>
    </row>
    <row r="79" spans="2:2" x14ac:dyDescent="0.15">
      <c r="B79" s="406"/>
    </row>
    <row r="80" spans="2:2" x14ac:dyDescent="0.15">
      <c r="B80" s="406"/>
    </row>
    <row r="81" spans="2:12" x14ac:dyDescent="0.15">
      <c r="B81" s="406"/>
    </row>
    <row r="82" spans="2:12" x14ac:dyDescent="0.15">
      <c r="B82" s="406"/>
      <c r="L82" s="266"/>
    </row>
    <row r="83" spans="2:12" x14ac:dyDescent="0.15">
      <c r="B83" s="406"/>
    </row>
    <row r="84" spans="2:12" x14ac:dyDescent="0.15">
      <c r="B84" s="406"/>
    </row>
    <row r="85" spans="2:12" x14ac:dyDescent="0.15">
      <c r="B85" s="406"/>
    </row>
    <row r="86" spans="2:12" x14ac:dyDescent="0.15">
      <c r="B86" s="406"/>
    </row>
    <row r="87" spans="2:12" x14ac:dyDescent="0.15">
      <c r="B87" s="406"/>
    </row>
    <row r="88" spans="2:12" x14ac:dyDescent="0.15">
      <c r="B88" s="406"/>
    </row>
    <row r="89" spans="2:12" x14ac:dyDescent="0.15">
      <c r="B89" s="40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90" zoomScaleNormal="100" zoomScaleSheetLayoutView="90" workbookViewId="0">
      <selection activeCell="F61" sqref="F61"/>
    </sheetView>
  </sheetViews>
  <sheetFormatPr defaultColWidth="3.5" defaultRowHeight="13.5" x14ac:dyDescent="0.15"/>
  <cols>
    <col min="1" max="1" width="2.25" style="3" customWidth="1"/>
    <col min="2" max="2" width="3" style="421" customWidth="1"/>
    <col min="3" max="19" width="3.625" style="3" customWidth="1"/>
    <col min="20" max="26" width="3.5" style="3"/>
    <col min="27" max="27" width="2.25" style="3" customWidth="1"/>
    <col min="28" max="16384" width="3.5" style="3"/>
  </cols>
  <sheetData>
    <row r="1" spans="2:26" s="406" customFormat="1" x14ac:dyDescent="0.15"/>
    <row r="2" spans="2:26" s="406" customFormat="1" x14ac:dyDescent="0.15">
      <c r="B2" s="406" t="s">
        <v>1070</v>
      </c>
    </row>
    <row r="3" spans="2:26" s="406" customFormat="1" x14ac:dyDescent="0.15"/>
    <row r="4" spans="2:26" s="406" customFormat="1" x14ac:dyDescent="0.15">
      <c r="B4" s="799" t="s">
        <v>370</v>
      </c>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2:26" s="406" customFormat="1" x14ac:dyDescent="0.15"/>
    <row r="6" spans="2:26" s="406" customFormat="1" ht="31.5" customHeight="1" x14ac:dyDescent="0.15">
      <c r="B6" s="811" t="s">
        <v>197</v>
      </c>
      <c r="C6" s="811"/>
      <c r="D6" s="811"/>
      <c r="E6" s="811"/>
      <c r="F6" s="811"/>
      <c r="G6" s="801"/>
      <c r="H6" s="802"/>
      <c r="I6" s="802"/>
      <c r="J6" s="802"/>
      <c r="K6" s="802"/>
      <c r="L6" s="802"/>
      <c r="M6" s="802"/>
      <c r="N6" s="802"/>
      <c r="O6" s="802"/>
      <c r="P6" s="802"/>
      <c r="Q6" s="802"/>
      <c r="R6" s="802"/>
      <c r="S6" s="802"/>
      <c r="T6" s="802"/>
      <c r="U6" s="802"/>
      <c r="V6" s="802"/>
      <c r="W6" s="802"/>
      <c r="X6" s="802"/>
      <c r="Y6" s="802"/>
      <c r="Z6" s="803"/>
    </row>
    <row r="7" spans="2:26" s="406" customFormat="1" ht="31.5" customHeight="1" x14ac:dyDescent="0.15">
      <c r="B7" s="801" t="s">
        <v>198</v>
      </c>
      <c r="C7" s="802"/>
      <c r="D7" s="802"/>
      <c r="E7" s="802"/>
      <c r="F7" s="803"/>
      <c r="G7" s="179"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s="406" customFormat="1" ht="31.5" customHeight="1" x14ac:dyDescent="0.15">
      <c r="B8" s="801" t="s">
        <v>202</v>
      </c>
      <c r="C8" s="802"/>
      <c r="D8" s="802"/>
      <c r="E8" s="802"/>
      <c r="F8" s="803"/>
      <c r="G8" s="177" t="s">
        <v>0</v>
      </c>
      <c r="H8" s="402" t="s">
        <v>378</v>
      </c>
      <c r="I8" s="402"/>
      <c r="J8" s="402"/>
      <c r="K8" s="402"/>
      <c r="L8" s="402"/>
      <c r="M8" s="402"/>
      <c r="N8" s="402"/>
      <c r="O8" s="178" t="s">
        <v>0</v>
      </c>
      <c r="P8" s="402" t="s">
        <v>379</v>
      </c>
      <c r="Q8" s="402"/>
      <c r="R8" s="402"/>
      <c r="S8" s="436"/>
      <c r="T8" s="436"/>
      <c r="U8" s="436"/>
      <c r="V8" s="436"/>
      <c r="W8" s="436"/>
      <c r="X8" s="436"/>
      <c r="Y8" s="436"/>
      <c r="Z8" s="444"/>
    </row>
    <row r="9" spans="2:26" s="406" customFormat="1" x14ac:dyDescent="0.15"/>
    <row r="10" spans="2:26" s="406" customFormat="1"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15">
      <c r="B11" s="414" t="s">
        <v>380</v>
      </c>
      <c r="Z11" s="413"/>
    </row>
    <row r="12" spans="2:26" s="406" customFormat="1" x14ac:dyDescent="0.15">
      <c r="B12" s="414"/>
      <c r="Z12" s="413"/>
    </row>
    <row r="13" spans="2:26" s="406" customFormat="1" x14ac:dyDescent="0.15">
      <c r="B13" s="414"/>
      <c r="C13" s="406" t="s">
        <v>344</v>
      </c>
      <c r="Z13" s="413"/>
    </row>
    <row r="14" spans="2:26" s="406" customFormat="1" ht="6.75" customHeight="1" x14ac:dyDescent="0.15">
      <c r="B14" s="414"/>
      <c r="Z14" s="413"/>
    </row>
    <row r="15" spans="2:26" s="406" customFormat="1" ht="26.25" customHeight="1" x14ac:dyDescent="0.15">
      <c r="B15" s="414"/>
      <c r="C15" s="363" t="s">
        <v>368</v>
      </c>
      <c r="D15" s="402"/>
      <c r="E15" s="402"/>
      <c r="F15" s="402"/>
      <c r="G15" s="403"/>
      <c r="H15" s="812" t="s">
        <v>346</v>
      </c>
      <c r="I15" s="813"/>
      <c r="J15" s="813"/>
      <c r="K15" s="802"/>
      <c r="L15" s="802"/>
      <c r="M15" s="802"/>
      <c r="N15" s="335" t="s">
        <v>243</v>
      </c>
      <c r="O15" s="414"/>
      <c r="U15" s="358"/>
      <c r="Z15" s="413"/>
    </row>
    <row r="16" spans="2:26" s="406" customFormat="1" x14ac:dyDescent="0.15">
      <c r="B16" s="414"/>
      <c r="L16" s="358"/>
      <c r="Q16" s="358"/>
      <c r="V16" s="358"/>
      <c r="Z16" s="413"/>
    </row>
    <row r="17" spans="2:26" s="406" customFormat="1" x14ac:dyDescent="0.15">
      <c r="B17" s="414"/>
      <c r="C17" s="406" t="s">
        <v>355</v>
      </c>
      <c r="Z17" s="413"/>
    </row>
    <row r="18" spans="2:26" s="406" customFormat="1" ht="4.5" customHeight="1" x14ac:dyDescent="0.15">
      <c r="B18" s="414"/>
      <c r="Z18" s="413"/>
    </row>
    <row r="19" spans="2:26" s="406" customFormat="1" ht="24" customHeight="1" x14ac:dyDescent="0.15">
      <c r="B19" s="414"/>
      <c r="C19" s="801" t="s">
        <v>356</v>
      </c>
      <c r="D19" s="802"/>
      <c r="E19" s="802"/>
      <c r="F19" s="802"/>
      <c r="G19" s="802"/>
      <c r="H19" s="802"/>
      <c r="I19" s="802"/>
      <c r="J19" s="802"/>
      <c r="K19" s="802"/>
      <c r="L19" s="802"/>
      <c r="M19" s="802"/>
      <c r="N19" s="802"/>
      <c r="O19" s="803"/>
      <c r="P19" s="801" t="s">
        <v>93</v>
      </c>
      <c r="Q19" s="802"/>
      <c r="R19" s="802"/>
      <c r="S19" s="802"/>
      <c r="T19" s="802"/>
      <c r="U19" s="802"/>
      <c r="V19" s="802"/>
      <c r="W19" s="802"/>
      <c r="X19" s="802"/>
      <c r="Y19" s="803"/>
      <c r="Z19" s="408"/>
    </row>
    <row r="20" spans="2:26" s="406" customFormat="1" ht="21" customHeight="1" x14ac:dyDescent="0.15">
      <c r="B20" s="414"/>
      <c r="C20" s="812"/>
      <c r="D20" s="813"/>
      <c r="E20" s="813"/>
      <c r="F20" s="813"/>
      <c r="G20" s="813"/>
      <c r="H20" s="813"/>
      <c r="I20" s="813"/>
      <c r="J20" s="813"/>
      <c r="K20" s="813"/>
      <c r="L20" s="813"/>
      <c r="M20" s="813"/>
      <c r="N20" s="813"/>
      <c r="O20" s="814"/>
      <c r="P20" s="812"/>
      <c r="Q20" s="813"/>
      <c r="R20" s="813"/>
      <c r="S20" s="813"/>
      <c r="T20" s="813"/>
      <c r="U20" s="813"/>
      <c r="V20" s="813"/>
      <c r="W20" s="813"/>
      <c r="X20" s="813"/>
      <c r="Y20" s="814"/>
      <c r="Z20" s="413"/>
    </row>
    <row r="21" spans="2:26" s="406" customFormat="1" ht="21" customHeight="1" x14ac:dyDescent="0.15">
      <c r="B21" s="414"/>
      <c r="C21" s="812"/>
      <c r="D21" s="813"/>
      <c r="E21" s="813"/>
      <c r="F21" s="813"/>
      <c r="G21" s="813"/>
      <c r="H21" s="813"/>
      <c r="I21" s="813"/>
      <c r="J21" s="813"/>
      <c r="K21" s="813"/>
      <c r="L21" s="813"/>
      <c r="M21" s="813"/>
      <c r="N21" s="813"/>
      <c r="O21" s="814"/>
      <c r="P21" s="812"/>
      <c r="Q21" s="813"/>
      <c r="R21" s="813"/>
      <c r="S21" s="813"/>
      <c r="T21" s="813"/>
      <c r="U21" s="813"/>
      <c r="V21" s="813"/>
      <c r="W21" s="813"/>
      <c r="X21" s="813"/>
      <c r="Y21" s="814"/>
      <c r="Z21" s="413"/>
    </row>
    <row r="22" spans="2:26" s="406" customFormat="1" ht="21" customHeight="1" x14ac:dyDescent="0.15">
      <c r="B22" s="414"/>
      <c r="C22" s="812"/>
      <c r="D22" s="813"/>
      <c r="E22" s="813"/>
      <c r="F22" s="813"/>
      <c r="G22" s="813"/>
      <c r="H22" s="813"/>
      <c r="I22" s="813"/>
      <c r="J22" s="813"/>
      <c r="K22" s="813"/>
      <c r="L22" s="813"/>
      <c r="M22" s="813"/>
      <c r="N22" s="813"/>
      <c r="O22" s="814"/>
      <c r="P22" s="812"/>
      <c r="Q22" s="813"/>
      <c r="R22" s="813"/>
      <c r="S22" s="813"/>
      <c r="T22" s="813"/>
      <c r="U22" s="813"/>
      <c r="V22" s="813"/>
      <c r="W22" s="813"/>
      <c r="X22" s="813"/>
      <c r="Y22" s="814"/>
      <c r="Z22" s="413"/>
    </row>
    <row r="23" spans="2:26" s="406" customFormat="1" ht="21" customHeight="1" x14ac:dyDescent="0.15">
      <c r="B23" s="414"/>
      <c r="C23" s="812"/>
      <c r="D23" s="813"/>
      <c r="E23" s="813"/>
      <c r="F23" s="813"/>
      <c r="G23" s="813"/>
      <c r="H23" s="813"/>
      <c r="I23" s="813"/>
      <c r="J23" s="813"/>
      <c r="K23" s="813"/>
      <c r="L23" s="813"/>
      <c r="M23" s="813"/>
      <c r="N23" s="813"/>
      <c r="O23" s="814"/>
      <c r="P23" s="812"/>
      <c r="Q23" s="813"/>
      <c r="R23" s="813"/>
      <c r="S23" s="813"/>
      <c r="T23" s="813"/>
      <c r="U23" s="813"/>
      <c r="V23" s="813"/>
      <c r="W23" s="813"/>
      <c r="X23" s="813"/>
      <c r="Y23" s="814"/>
      <c r="Z23" s="413"/>
    </row>
    <row r="24" spans="2:26" s="406" customFormat="1" ht="21" customHeight="1" x14ac:dyDescent="0.15">
      <c r="B24" s="414"/>
      <c r="C24" s="812"/>
      <c r="D24" s="813"/>
      <c r="E24" s="813"/>
      <c r="F24" s="813"/>
      <c r="G24" s="813"/>
      <c r="H24" s="813"/>
      <c r="I24" s="813"/>
      <c r="J24" s="813"/>
      <c r="K24" s="813"/>
      <c r="L24" s="813"/>
      <c r="M24" s="813"/>
      <c r="N24" s="813"/>
      <c r="O24" s="814"/>
      <c r="P24" s="812"/>
      <c r="Q24" s="813"/>
      <c r="R24" s="813"/>
      <c r="S24" s="813"/>
      <c r="T24" s="813"/>
      <c r="U24" s="813"/>
      <c r="V24" s="813"/>
      <c r="W24" s="813"/>
      <c r="X24" s="813"/>
      <c r="Y24" s="814"/>
      <c r="Z24" s="413"/>
    </row>
    <row r="25" spans="2:26" s="406" customFormat="1" ht="21" customHeight="1" x14ac:dyDescent="0.15">
      <c r="B25" s="414"/>
      <c r="C25" s="337"/>
      <c r="D25" s="337"/>
      <c r="E25" s="337"/>
      <c r="F25" s="337"/>
      <c r="G25" s="337"/>
      <c r="H25" s="337"/>
      <c r="I25" s="337"/>
      <c r="J25" s="337"/>
      <c r="K25" s="337"/>
      <c r="L25" s="337"/>
      <c r="M25" s="337"/>
      <c r="N25" s="337"/>
      <c r="O25" s="337"/>
      <c r="P25" s="416"/>
      <c r="Q25" s="416"/>
      <c r="R25" s="416"/>
      <c r="S25" s="416"/>
      <c r="T25" s="416"/>
      <c r="U25" s="416"/>
      <c r="V25" s="416"/>
      <c r="W25" s="416"/>
      <c r="X25" s="416"/>
      <c r="Y25" s="416"/>
      <c r="Z25" s="413"/>
    </row>
    <row r="26" spans="2:26" s="406" customFormat="1" ht="21" customHeight="1" x14ac:dyDescent="0.15">
      <c r="B26" s="414"/>
      <c r="C26" s="340"/>
      <c r="D26" s="340"/>
      <c r="E26" s="340"/>
      <c r="F26" s="340"/>
      <c r="G26" s="340"/>
      <c r="H26" s="340"/>
      <c r="I26" s="340"/>
      <c r="J26" s="340"/>
      <c r="K26" s="340"/>
      <c r="L26" s="340"/>
      <c r="M26" s="340"/>
      <c r="N26" s="340"/>
      <c r="O26" s="340"/>
      <c r="P26" s="344"/>
      <c r="Q26" s="344"/>
      <c r="R26" s="344"/>
      <c r="S26" s="344"/>
      <c r="T26" s="344"/>
      <c r="U26" s="363"/>
      <c r="V26" s="477" t="s">
        <v>206</v>
      </c>
      <c r="W26" s="477" t="s">
        <v>207</v>
      </c>
      <c r="X26" s="477" t="s">
        <v>208</v>
      </c>
      <c r="Y26" s="403"/>
      <c r="Z26" s="413"/>
    </row>
    <row r="27" spans="2:26" s="406" customFormat="1" ht="38.25" customHeight="1" x14ac:dyDescent="0.15">
      <c r="B27" s="414"/>
      <c r="C27" s="913" t="s">
        <v>381</v>
      </c>
      <c r="D27" s="914"/>
      <c r="E27" s="914"/>
      <c r="F27" s="914"/>
      <c r="G27" s="914"/>
      <c r="H27" s="914"/>
      <c r="I27" s="914"/>
      <c r="J27" s="914"/>
      <c r="K27" s="914"/>
      <c r="L27" s="914"/>
      <c r="M27" s="914"/>
      <c r="N27" s="914"/>
      <c r="O27" s="914"/>
      <c r="P27" s="914"/>
      <c r="Q27" s="914"/>
      <c r="R27" s="914"/>
      <c r="S27" s="914"/>
      <c r="T27" s="443"/>
      <c r="U27" s="434"/>
      <c r="V27" s="334" t="s">
        <v>0</v>
      </c>
      <c r="W27" s="334" t="s">
        <v>207</v>
      </c>
      <c r="X27" s="334" t="s">
        <v>0</v>
      </c>
      <c r="Y27" s="440"/>
      <c r="Z27" s="413"/>
    </row>
    <row r="28" spans="2:26" s="406" customFormat="1" ht="70.5" customHeight="1" x14ac:dyDescent="0.15">
      <c r="B28" s="414"/>
      <c r="C28" s="913" t="s">
        <v>382</v>
      </c>
      <c r="D28" s="914"/>
      <c r="E28" s="914"/>
      <c r="F28" s="914"/>
      <c r="G28" s="914"/>
      <c r="H28" s="914"/>
      <c r="I28" s="914"/>
      <c r="J28" s="914"/>
      <c r="K28" s="914"/>
      <c r="L28" s="914"/>
      <c r="M28" s="914"/>
      <c r="N28" s="914"/>
      <c r="O28" s="914"/>
      <c r="P28" s="914"/>
      <c r="Q28" s="914"/>
      <c r="R28" s="914"/>
      <c r="S28" s="914"/>
      <c r="T28" s="443"/>
      <c r="U28" s="434"/>
      <c r="V28" s="334" t="s">
        <v>0</v>
      </c>
      <c r="W28" s="334" t="s">
        <v>207</v>
      </c>
      <c r="X28" s="334" t="s">
        <v>0</v>
      </c>
      <c r="Y28" s="440"/>
      <c r="Z28" s="413"/>
    </row>
    <row r="29" spans="2:26" s="406" customFormat="1" ht="38.25" customHeight="1" x14ac:dyDescent="0.15">
      <c r="B29" s="414"/>
      <c r="C29" s="812" t="s">
        <v>383</v>
      </c>
      <c r="D29" s="813"/>
      <c r="E29" s="813"/>
      <c r="F29" s="813"/>
      <c r="G29" s="813"/>
      <c r="H29" s="813"/>
      <c r="I29" s="813"/>
      <c r="J29" s="813"/>
      <c r="K29" s="813"/>
      <c r="L29" s="813"/>
      <c r="M29" s="813"/>
      <c r="N29" s="813"/>
      <c r="O29" s="813"/>
      <c r="P29" s="813"/>
      <c r="Q29" s="813"/>
      <c r="R29" s="813"/>
      <c r="S29" s="813"/>
      <c r="T29" s="440"/>
      <c r="U29" s="434"/>
      <c r="V29" s="334" t="s">
        <v>0</v>
      </c>
      <c r="W29" s="334" t="s">
        <v>207</v>
      </c>
      <c r="X29" s="334" t="s">
        <v>0</v>
      </c>
      <c r="Y29" s="440"/>
      <c r="Z29" s="413"/>
    </row>
    <row r="30" spans="2:26" s="406" customFormat="1" ht="38.25" customHeight="1" x14ac:dyDescent="0.15">
      <c r="B30" s="414"/>
      <c r="C30" s="913" t="s">
        <v>384</v>
      </c>
      <c r="D30" s="914"/>
      <c r="E30" s="914"/>
      <c r="F30" s="914"/>
      <c r="G30" s="914"/>
      <c r="H30" s="914"/>
      <c r="I30" s="914"/>
      <c r="J30" s="914"/>
      <c r="K30" s="914"/>
      <c r="L30" s="914"/>
      <c r="M30" s="914"/>
      <c r="N30" s="914"/>
      <c r="O30" s="914"/>
      <c r="P30" s="914"/>
      <c r="Q30" s="914"/>
      <c r="R30" s="914"/>
      <c r="S30" s="914"/>
      <c r="T30" s="440"/>
      <c r="U30" s="434"/>
      <c r="V30" s="334" t="s">
        <v>0</v>
      </c>
      <c r="W30" s="334" t="s">
        <v>207</v>
      </c>
      <c r="X30" s="334" t="s">
        <v>0</v>
      </c>
      <c r="Y30" s="440"/>
      <c r="Z30" s="413"/>
    </row>
    <row r="31" spans="2:26" s="406" customFormat="1" ht="38.25" customHeight="1" x14ac:dyDescent="0.15">
      <c r="B31" s="414"/>
      <c r="C31" s="913" t="s">
        <v>385</v>
      </c>
      <c r="D31" s="914"/>
      <c r="E31" s="914"/>
      <c r="F31" s="914"/>
      <c r="G31" s="914"/>
      <c r="H31" s="914"/>
      <c r="I31" s="914"/>
      <c r="J31" s="914"/>
      <c r="K31" s="914"/>
      <c r="L31" s="914"/>
      <c r="M31" s="914"/>
      <c r="N31" s="914"/>
      <c r="O31" s="914"/>
      <c r="P31" s="914"/>
      <c r="Q31" s="914"/>
      <c r="R31" s="914"/>
      <c r="S31" s="914"/>
      <c r="T31" s="440"/>
      <c r="U31" s="434"/>
      <c r="V31" s="334" t="s">
        <v>0</v>
      </c>
      <c r="W31" s="334" t="s">
        <v>207</v>
      </c>
      <c r="X31" s="334" t="s">
        <v>0</v>
      </c>
      <c r="Y31" s="440"/>
      <c r="Z31" s="413"/>
    </row>
    <row r="32" spans="2:26" s="406" customFormat="1" x14ac:dyDescent="0.15">
      <c r="B32" s="418"/>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419"/>
    </row>
    <row r="33" s="406"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B2" sqref="B2"/>
    </sheetView>
  </sheetViews>
  <sheetFormatPr defaultColWidth="3.5" defaultRowHeight="13.5" x14ac:dyDescent="0.15"/>
  <cols>
    <col min="1" max="1" width="1.25" style="3" customWidth="1"/>
    <col min="2" max="2" width="3.125" style="421" customWidth="1"/>
    <col min="3" max="30" width="3.125" style="3" customWidth="1"/>
    <col min="31" max="33" width="3.25" style="3" customWidth="1"/>
    <col min="34" max="34" width="3.125" style="3" customWidth="1"/>
    <col min="35" max="35" width="1.25" style="3" customWidth="1"/>
    <col min="36" max="16384" width="3.5" style="3"/>
  </cols>
  <sheetData>
    <row r="1" spans="2:35" s="406" customFormat="1" x14ac:dyDescent="0.15"/>
    <row r="2" spans="2:35" s="406" customFormat="1" x14ac:dyDescent="0.15">
      <c r="B2" s="406" t="s">
        <v>433</v>
      </c>
    </row>
    <row r="3" spans="2:35" s="406" customFormat="1" x14ac:dyDescent="0.15">
      <c r="Y3" s="369" t="s">
        <v>10</v>
      </c>
      <c r="Z3" s="799"/>
      <c r="AA3" s="799"/>
      <c r="AB3" s="369" t="s">
        <v>11</v>
      </c>
      <c r="AC3" s="799"/>
      <c r="AD3" s="799"/>
      <c r="AE3" s="369" t="s">
        <v>12</v>
      </c>
      <c r="AF3" s="799"/>
      <c r="AG3" s="799"/>
      <c r="AH3" s="369" t="s">
        <v>90</v>
      </c>
    </row>
    <row r="4" spans="2:35" s="406" customFormat="1" x14ac:dyDescent="0.15">
      <c r="AH4" s="369"/>
    </row>
    <row r="5" spans="2:35" s="406" customFormat="1" x14ac:dyDescent="0.15">
      <c r="B5" s="799" t="s">
        <v>1267</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row>
    <row r="6" spans="2:35" s="406" customFormat="1" x14ac:dyDescent="0.15"/>
    <row r="7" spans="2:35" s="406" customFormat="1" ht="21" customHeight="1" x14ac:dyDescent="0.15">
      <c r="B7" s="847" t="s">
        <v>492</v>
      </c>
      <c r="C7" s="847"/>
      <c r="D7" s="847"/>
      <c r="E7" s="847"/>
      <c r="F7" s="812"/>
      <c r="G7" s="428"/>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30"/>
    </row>
    <row r="8" spans="2:35" ht="21" customHeight="1" x14ac:dyDescent="0.15">
      <c r="B8" s="812" t="s">
        <v>493</v>
      </c>
      <c r="C8" s="813"/>
      <c r="D8" s="813"/>
      <c r="E8" s="813"/>
      <c r="F8" s="814"/>
      <c r="G8" s="177" t="s">
        <v>0</v>
      </c>
      <c r="H8" s="434" t="s">
        <v>199</v>
      </c>
      <c r="I8" s="434"/>
      <c r="J8" s="434"/>
      <c r="K8" s="434"/>
      <c r="L8" s="178" t="s">
        <v>0</v>
      </c>
      <c r="M8" s="434" t="s">
        <v>200</v>
      </c>
      <c r="N8" s="434"/>
      <c r="O8" s="434"/>
      <c r="P8" s="434"/>
      <c r="Q8" s="178" t="s">
        <v>0</v>
      </c>
      <c r="R8" s="434" t="s">
        <v>201</v>
      </c>
      <c r="S8"/>
      <c r="T8" s="272"/>
      <c r="U8"/>
      <c r="V8" s="432"/>
      <c r="W8" s="432"/>
      <c r="X8" s="432"/>
      <c r="Y8" s="432"/>
      <c r="Z8" s="432"/>
      <c r="AA8" s="432"/>
      <c r="AB8" s="432"/>
      <c r="AC8" s="432"/>
      <c r="AD8" s="432"/>
      <c r="AE8" s="432"/>
      <c r="AF8" s="432"/>
      <c r="AG8" s="432"/>
      <c r="AH8" s="195"/>
    </row>
    <row r="9" spans="2:35" ht="21" customHeight="1" x14ac:dyDescent="0.15">
      <c r="B9" s="816" t="s">
        <v>494</v>
      </c>
      <c r="C9" s="817"/>
      <c r="D9" s="817"/>
      <c r="E9" s="817"/>
      <c r="F9" s="818"/>
      <c r="G9" s="196" t="s">
        <v>0</v>
      </c>
      <c r="H9" s="416" t="s">
        <v>928</v>
      </c>
      <c r="I9" s="442"/>
      <c r="J9" s="442"/>
      <c r="K9" s="442"/>
      <c r="L9" s="442"/>
      <c r="M9" s="442"/>
      <c r="N9" s="442"/>
      <c r="O9" s="442"/>
      <c r="P9" s="442"/>
      <c r="Q9" s="442"/>
      <c r="R9" s="442"/>
      <c r="S9" s="442"/>
      <c r="T9"/>
      <c r="U9" s="186" t="s">
        <v>0</v>
      </c>
      <c r="V9" s="416" t="s">
        <v>558</v>
      </c>
      <c r="W9" s="416"/>
      <c r="X9" s="197"/>
      <c r="Y9" s="197"/>
      <c r="Z9" s="197"/>
      <c r="AA9" s="197"/>
      <c r="AB9" s="197"/>
      <c r="AC9" s="197"/>
      <c r="AD9" s="197"/>
      <c r="AE9" s="197"/>
      <c r="AF9" s="197"/>
      <c r="AG9" s="197"/>
      <c r="AH9" s="198"/>
    </row>
    <row r="10" spans="2:35" ht="21" customHeight="1" x14ac:dyDescent="0.15">
      <c r="B10" s="893"/>
      <c r="C10" s="894"/>
      <c r="D10" s="894"/>
      <c r="E10" s="894"/>
      <c r="F10" s="894"/>
      <c r="G10" s="187" t="s">
        <v>0</v>
      </c>
      <c r="H10" s="406" t="s">
        <v>929</v>
      </c>
      <c r="I10" s="2"/>
      <c r="J10" s="2"/>
      <c r="K10" s="2"/>
      <c r="L10" s="2"/>
      <c r="M10" s="2"/>
      <c r="N10" s="2"/>
      <c r="O10" s="2"/>
      <c r="P10" s="2"/>
      <c r="Q10" s="2"/>
      <c r="R10" s="2"/>
      <c r="S10" s="2"/>
      <c r="T10"/>
      <c r="U10" s="179" t="s">
        <v>0</v>
      </c>
      <c r="V10" s="406" t="s">
        <v>930</v>
      </c>
      <c r="W10" s="406"/>
      <c r="X10" s="211"/>
      <c r="Y10" s="211"/>
      <c r="Z10" s="211"/>
      <c r="AA10" s="211"/>
      <c r="AB10" s="211"/>
      <c r="AC10" s="211"/>
      <c r="AD10" s="211"/>
      <c r="AE10" s="211"/>
      <c r="AF10" s="211"/>
      <c r="AG10" s="211"/>
      <c r="AH10" s="212"/>
    </row>
    <row r="11" spans="2:35" ht="21" customHeight="1" x14ac:dyDescent="0.15">
      <c r="B11" s="893"/>
      <c r="C11" s="894"/>
      <c r="D11" s="894"/>
      <c r="E11" s="894"/>
      <c r="F11" s="894"/>
      <c r="G11" s="187" t="s">
        <v>0</v>
      </c>
      <c r="H11" s="406" t="s">
        <v>931</v>
      </c>
      <c r="I11" s="2"/>
      <c r="J11" s="2"/>
      <c r="K11" s="2"/>
      <c r="L11" s="2"/>
      <c r="M11" s="2"/>
      <c r="N11" s="2"/>
      <c r="O11" s="2"/>
      <c r="P11" s="2"/>
      <c r="Q11" s="2"/>
      <c r="R11" s="2"/>
      <c r="S11" s="2"/>
      <c r="T11"/>
      <c r="U11" s="179" t="s">
        <v>0</v>
      </c>
      <c r="V11" s="2" t="s">
        <v>932</v>
      </c>
      <c r="W11" s="2"/>
      <c r="X11" s="211"/>
      <c r="Y11" s="211"/>
      <c r="Z11" s="211"/>
      <c r="AA11" s="211"/>
      <c r="AB11" s="211"/>
      <c r="AC11" s="211"/>
      <c r="AD11" s="211"/>
      <c r="AE11" s="211"/>
      <c r="AF11" s="211"/>
      <c r="AG11" s="211"/>
      <c r="AH11" s="212"/>
      <c r="AI11" s="167"/>
    </row>
    <row r="12" spans="2:35" ht="21" customHeight="1" x14ac:dyDescent="0.15">
      <c r="B12" s="819"/>
      <c r="C12" s="820"/>
      <c r="D12" s="820"/>
      <c r="E12" s="820"/>
      <c r="F12" s="821"/>
      <c r="G12" s="180" t="s">
        <v>0</v>
      </c>
      <c r="H12" s="344" t="s">
        <v>541</v>
      </c>
      <c r="I12" s="436"/>
      <c r="J12" s="436"/>
      <c r="K12" s="436"/>
      <c r="L12" s="436"/>
      <c r="M12" s="436"/>
      <c r="N12" s="436"/>
      <c r="O12" s="436"/>
      <c r="P12" s="436"/>
      <c r="Q12" s="436"/>
      <c r="R12" s="436"/>
      <c r="S12" s="436"/>
      <c r="T12" s="181"/>
      <c r="U12" s="436"/>
      <c r="V12" s="436"/>
      <c r="W12" s="436"/>
      <c r="X12" s="199"/>
      <c r="Y12" s="199"/>
      <c r="Z12" s="199"/>
      <c r="AA12" s="199"/>
      <c r="AB12" s="199"/>
      <c r="AC12" s="199"/>
      <c r="AD12" s="199"/>
      <c r="AE12" s="199"/>
      <c r="AF12" s="199"/>
      <c r="AG12" s="199"/>
      <c r="AH12" s="200"/>
    </row>
    <row r="13" spans="2:35" ht="21" customHeight="1" x14ac:dyDescent="0.15">
      <c r="B13" s="816" t="s">
        <v>498</v>
      </c>
      <c r="C13" s="817"/>
      <c r="D13" s="817"/>
      <c r="E13" s="817"/>
      <c r="F13" s="818"/>
      <c r="G13" s="196" t="s">
        <v>0</v>
      </c>
      <c r="H13" s="416" t="s">
        <v>933</v>
      </c>
      <c r="I13" s="442"/>
      <c r="J13" s="442"/>
      <c r="K13" s="442"/>
      <c r="L13" s="442"/>
      <c r="M13" s="442"/>
      <c r="N13" s="442"/>
      <c r="O13" s="442"/>
      <c r="P13" s="442"/>
      <c r="Q13" s="442"/>
      <c r="R13" s="442"/>
      <c r="S13" s="2"/>
      <c r="T13" s="442"/>
      <c r="U13" s="186"/>
      <c r="V13" s="186"/>
      <c r="W13" s="186"/>
      <c r="X13" s="416"/>
      <c r="Y13" s="197"/>
      <c r="Z13" s="197"/>
      <c r="AA13" s="197"/>
      <c r="AB13" s="197"/>
      <c r="AC13" s="197"/>
      <c r="AD13" s="197"/>
      <c r="AE13" s="197"/>
      <c r="AF13" s="197"/>
      <c r="AG13" s="197"/>
      <c r="AH13" s="198"/>
    </row>
    <row r="14" spans="2:35" ht="21" customHeight="1" x14ac:dyDescent="0.15">
      <c r="B14" s="819"/>
      <c r="C14" s="820"/>
      <c r="D14" s="820"/>
      <c r="E14" s="820"/>
      <c r="F14" s="821"/>
      <c r="G14" s="180" t="s">
        <v>0</v>
      </c>
      <c r="H14" s="344" t="s">
        <v>934</v>
      </c>
      <c r="I14" s="436"/>
      <c r="J14" s="436"/>
      <c r="K14" s="436"/>
      <c r="L14" s="436"/>
      <c r="M14" s="436"/>
      <c r="N14" s="436"/>
      <c r="O14" s="436"/>
      <c r="P14" s="436"/>
      <c r="Q14" s="436"/>
      <c r="R14" s="436"/>
      <c r="S14" s="436"/>
      <c r="T14" s="436"/>
      <c r="U14" s="199"/>
      <c r="V14" s="199"/>
      <c r="W14" s="199"/>
      <c r="X14" s="199"/>
      <c r="Y14" s="199"/>
      <c r="Z14" s="199"/>
      <c r="AA14" s="199"/>
      <c r="AB14" s="199"/>
      <c r="AC14" s="199"/>
      <c r="AD14" s="199"/>
      <c r="AE14" s="199"/>
      <c r="AF14" s="199"/>
      <c r="AG14" s="199"/>
      <c r="AH14" s="200"/>
    </row>
    <row r="15" spans="2:35" ht="13.5" customHeight="1" x14ac:dyDescent="0.15">
      <c r="B15" s="406"/>
      <c r="C15" s="406"/>
      <c r="D15" s="406"/>
      <c r="E15" s="406"/>
      <c r="F15" s="406"/>
      <c r="G15" s="179"/>
      <c r="H15" s="406"/>
      <c r="I15" s="2"/>
      <c r="J15" s="2"/>
      <c r="K15" s="2"/>
      <c r="L15" s="2"/>
      <c r="M15" s="2"/>
      <c r="N15" s="2"/>
      <c r="O15" s="2"/>
      <c r="P15" s="2"/>
      <c r="Q15" s="2"/>
      <c r="R15" s="2"/>
      <c r="S15" s="2"/>
      <c r="T15" s="2"/>
      <c r="U15" s="211"/>
      <c r="V15" s="211"/>
      <c r="W15" s="211"/>
      <c r="X15" s="211"/>
      <c r="Y15" s="211"/>
      <c r="Z15" s="211"/>
      <c r="AA15" s="211"/>
      <c r="AB15" s="211"/>
      <c r="AC15" s="211"/>
      <c r="AD15" s="211"/>
      <c r="AE15" s="211"/>
      <c r="AF15" s="211"/>
      <c r="AG15" s="211"/>
      <c r="AH15" s="211"/>
    </row>
    <row r="16" spans="2:35" ht="21" customHeight="1" x14ac:dyDescent="0.15">
      <c r="B16" s="415" t="s">
        <v>935</v>
      </c>
      <c r="C16" s="416"/>
      <c r="D16" s="416"/>
      <c r="E16" s="416"/>
      <c r="F16" s="416"/>
      <c r="G16" s="186"/>
      <c r="H16" s="416"/>
      <c r="I16" s="442"/>
      <c r="J16" s="442"/>
      <c r="K16" s="442"/>
      <c r="L16" s="442"/>
      <c r="M16" s="442"/>
      <c r="N16" s="442"/>
      <c r="O16" s="442"/>
      <c r="P16" s="442"/>
      <c r="Q16" s="442"/>
      <c r="R16" s="442"/>
      <c r="S16" s="442"/>
      <c r="T16" s="442"/>
      <c r="U16" s="197"/>
      <c r="V16" s="197"/>
      <c r="W16" s="197"/>
      <c r="X16" s="197"/>
      <c r="Y16" s="197"/>
      <c r="Z16" s="197"/>
      <c r="AA16" s="197"/>
      <c r="AB16" s="197"/>
      <c r="AC16" s="197"/>
      <c r="AD16" s="197"/>
      <c r="AE16" s="197"/>
      <c r="AF16" s="197"/>
      <c r="AG16" s="197"/>
      <c r="AH16" s="198"/>
    </row>
    <row r="17" spans="2:37" ht="21" customHeight="1" x14ac:dyDescent="0.15">
      <c r="B17" s="414"/>
      <c r="C17" s="406" t="s">
        <v>936</v>
      </c>
      <c r="D17" s="406"/>
      <c r="E17" s="406"/>
      <c r="F17" s="406"/>
      <c r="G17" s="179"/>
      <c r="H17" s="406"/>
      <c r="I17" s="2"/>
      <c r="J17" s="2"/>
      <c r="K17" s="2"/>
      <c r="L17" s="2"/>
      <c r="M17" s="2"/>
      <c r="N17" s="2"/>
      <c r="O17" s="2"/>
      <c r="P17" s="2"/>
      <c r="Q17" s="2"/>
      <c r="R17" s="2"/>
      <c r="S17" s="2"/>
      <c r="T17" s="2"/>
      <c r="U17" s="211"/>
      <c r="V17" s="211"/>
      <c r="W17" s="211"/>
      <c r="X17" s="211"/>
      <c r="Y17" s="211"/>
      <c r="Z17" s="211"/>
      <c r="AA17" s="211"/>
      <c r="AB17" s="211"/>
      <c r="AC17" s="211"/>
      <c r="AD17" s="211"/>
      <c r="AE17" s="211"/>
      <c r="AF17" s="211"/>
      <c r="AG17" s="211"/>
      <c r="AH17" s="212"/>
    </row>
    <row r="18" spans="2:37" ht="21" customHeight="1" x14ac:dyDescent="0.15">
      <c r="B18" s="449"/>
      <c r="C18" s="987" t="s">
        <v>937</v>
      </c>
      <c r="D18" s="987"/>
      <c r="E18" s="987"/>
      <c r="F18" s="987"/>
      <c r="G18" s="987"/>
      <c r="H18" s="987"/>
      <c r="I18" s="987"/>
      <c r="J18" s="987"/>
      <c r="K18" s="987"/>
      <c r="L18" s="987"/>
      <c r="M18" s="987"/>
      <c r="N18" s="987"/>
      <c r="O18" s="987"/>
      <c r="P18" s="987"/>
      <c r="Q18" s="987"/>
      <c r="R18" s="987"/>
      <c r="S18" s="987"/>
      <c r="T18" s="987"/>
      <c r="U18" s="987"/>
      <c r="V18" s="987"/>
      <c r="W18" s="987"/>
      <c r="X18" s="987"/>
      <c r="Y18" s="987"/>
      <c r="Z18" s="987"/>
      <c r="AA18" s="996" t="s">
        <v>938</v>
      </c>
      <c r="AB18" s="996"/>
      <c r="AC18" s="996"/>
      <c r="AD18" s="996"/>
      <c r="AE18" s="996"/>
      <c r="AF18" s="996"/>
      <c r="AG18" s="996"/>
      <c r="AH18" s="212"/>
      <c r="AK18" s="273"/>
    </row>
    <row r="19" spans="2:37" ht="21" customHeight="1" x14ac:dyDescent="0.15">
      <c r="B19" s="449"/>
      <c r="C19" s="997"/>
      <c r="D19" s="997"/>
      <c r="E19" s="997"/>
      <c r="F19" s="997"/>
      <c r="G19" s="997"/>
      <c r="H19" s="997"/>
      <c r="I19" s="997"/>
      <c r="J19" s="997"/>
      <c r="K19" s="997"/>
      <c r="L19" s="997"/>
      <c r="M19" s="997"/>
      <c r="N19" s="997"/>
      <c r="O19" s="997"/>
      <c r="P19" s="997"/>
      <c r="Q19" s="997"/>
      <c r="R19" s="997"/>
      <c r="S19" s="997"/>
      <c r="T19" s="997"/>
      <c r="U19" s="997"/>
      <c r="V19" s="997"/>
      <c r="W19" s="997"/>
      <c r="X19" s="997"/>
      <c r="Y19" s="997"/>
      <c r="Z19" s="997"/>
      <c r="AA19" s="274"/>
      <c r="AB19" s="274"/>
      <c r="AC19" s="274"/>
      <c r="AD19" s="274"/>
      <c r="AE19" s="274"/>
      <c r="AF19" s="274"/>
      <c r="AG19" s="274"/>
      <c r="AH19" s="212"/>
      <c r="AK19" s="273"/>
    </row>
    <row r="20" spans="2:37" ht="9" customHeight="1" x14ac:dyDescent="0.15">
      <c r="B20" s="449"/>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197"/>
      <c r="AB20" s="197"/>
      <c r="AC20" s="197"/>
      <c r="AD20" s="197"/>
      <c r="AE20" s="197"/>
      <c r="AF20" s="197"/>
      <c r="AG20" s="197"/>
      <c r="AH20" s="212"/>
      <c r="AK20" s="275"/>
    </row>
    <row r="21" spans="2:37" ht="21" customHeight="1" x14ac:dyDescent="0.15">
      <c r="B21" s="449"/>
      <c r="C21" s="444" t="s">
        <v>939</v>
      </c>
      <c r="D21" s="271"/>
      <c r="E21" s="271"/>
      <c r="F21" s="271"/>
      <c r="G21" s="276"/>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2"/>
    </row>
    <row r="22" spans="2:37" ht="21" customHeight="1" x14ac:dyDescent="0.15">
      <c r="B22" s="449"/>
      <c r="C22" s="987" t="s">
        <v>940</v>
      </c>
      <c r="D22" s="987"/>
      <c r="E22" s="987"/>
      <c r="F22" s="987"/>
      <c r="G22" s="987"/>
      <c r="H22" s="987"/>
      <c r="I22" s="987"/>
      <c r="J22" s="987"/>
      <c r="K22" s="987"/>
      <c r="L22" s="987"/>
      <c r="M22" s="987"/>
      <c r="N22" s="987"/>
      <c r="O22" s="987"/>
      <c r="P22" s="987"/>
      <c r="Q22" s="987"/>
      <c r="R22" s="987"/>
      <c r="S22" s="987"/>
      <c r="T22" s="987"/>
      <c r="U22" s="987"/>
      <c r="V22" s="987"/>
      <c r="W22" s="987"/>
      <c r="X22" s="987"/>
      <c r="Y22" s="987"/>
      <c r="Z22" s="987"/>
      <c r="AA22" s="996" t="s">
        <v>938</v>
      </c>
      <c r="AB22" s="996"/>
      <c r="AC22" s="996"/>
      <c r="AD22" s="996"/>
      <c r="AE22" s="996"/>
      <c r="AF22" s="996"/>
      <c r="AG22" s="996"/>
      <c r="AH22" s="212"/>
    </row>
    <row r="23" spans="2:37" ht="20.100000000000001" customHeight="1" x14ac:dyDescent="0.15">
      <c r="B23" s="126"/>
      <c r="C23" s="987"/>
      <c r="D23" s="987"/>
      <c r="E23" s="987"/>
      <c r="F23" s="987"/>
      <c r="G23" s="987"/>
      <c r="H23" s="987"/>
      <c r="I23" s="987"/>
      <c r="J23" s="987"/>
      <c r="K23" s="987"/>
      <c r="L23" s="987"/>
      <c r="M23" s="987"/>
      <c r="N23" s="987"/>
      <c r="O23" s="987"/>
      <c r="P23" s="987"/>
      <c r="Q23" s="987"/>
      <c r="R23" s="987"/>
      <c r="S23" s="987"/>
      <c r="T23" s="987"/>
      <c r="U23" s="987"/>
      <c r="V23" s="987"/>
      <c r="W23" s="987"/>
      <c r="X23" s="987"/>
      <c r="Y23" s="987"/>
      <c r="Z23" s="997"/>
      <c r="AA23" s="277"/>
      <c r="AB23" s="277"/>
      <c r="AC23" s="277"/>
      <c r="AD23" s="277"/>
      <c r="AE23" s="277"/>
      <c r="AF23" s="277"/>
      <c r="AG23" s="277"/>
      <c r="AH23" s="278"/>
    </row>
    <row r="24" spans="2:37" s="406" customFormat="1" ht="20.100000000000001" customHeight="1" x14ac:dyDescent="0.15">
      <c r="B24" s="126"/>
      <c r="C24" s="839" t="s">
        <v>941</v>
      </c>
      <c r="D24" s="840"/>
      <c r="E24" s="840"/>
      <c r="F24" s="840"/>
      <c r="G24" s="840"/>
      <c r="H24" s="840"/>
      <c r="I24" s="840"/>
      <c r="J24" s="840"/>
      <c r="K24" s="840"/>
      <c r="L24" s="840"/>
      <c r="M24" s="196" t="s">
        <v>0</v>
      </c>
      <c r="N24" s="416" t="s">
        <v>942</v>
      </c>
      <c r="O24" s="416"/>
      <c r="P24" s="416"/>
      <c r="Q24" s="442"/>
      <c r="R24" s="442"/>
      <c r="S24" s="442"/>
      <c r="T24" s="442"/>
      <c r="U24" s="442"/>
      <c r="V24" s="442"/>
      <c r="W24" s="186" t="s">
        <v>0</v>
      </c>
      <c r="X24" s="416" t="s">
        <v>943</v>
      </c>
      <c r="Y24" s="279"/>
      <c r="Z24" s="279"/>
      <c r="AA24" s="442"/>
      <c r="AB24" s="442"/>
      <c r="AC24" s="442"/>
      <c r="AD24" s="442"/>
      <c r="AE24" s="442"/>
      <c r="AF24" s="442"/>
      <c r="AG24" s="443"/>
      <c r="AH24" s="212"/>
    </row>
    <row r="25" spans="2:37" s="406" customFormat="1" ht="20.100000000000001" customHeight="1" x14ac:dyDescent="0.15">
      <c r="B25" s="449"/>
      <c r="C25" s="844"/>
      <c r="D25" s="845"/>
      <c r="E25" s="845"/>
      <c r="F25" s="845"/>
      <c r="G25" s="845"/>
      <c r="H25" s="845"/>
      <c r="I25" s="845"/>
      <c r="J25" s="845"/>
      <c r="K25" s="845"/>
      <c r="L25" s="845"/>
      <c r="M25" s="180" t="s">
        <v>0</v>
      </c>
      <c r="N25" s="344" t="s">
        <v>944</v>
      </c>
      <c r="O25" s="344"/>
      <c r="P25" s="344"/>
      <c r="Q25" s="436"/>
      <c r="R25" s="436"/>
      <c r="S25" s="436"/>
      <c r="T25" s="436"/>
      <c r="U25" s="436"/>
      <c r="V25" s="436"/>
      <c r="W25" s="181" t="s">
        <v>0</v>
      </c>
      <c r="X25" s="344" t="s">
        <v>945</v>
      </c>
      <c r="Y25" s="280"/>
      <c r="Z25" s="280"/>
      <c r="AA25" s="436"/>
      <c r="AB25" s="436"/>
      <c r="AC25" s="436"/>
      <c r="AD25" s="436"/>
      <c r="AE25" s="436"/>
      <c r="AF25" s="436"/>
      <c r="AG25" s="444"/>
      <c r="AH25" s="212"/>
    </row>
    <row r="26" spans="2:37" s="406" customFormat="1" ht="9" customHeight="1" x14ac:dyDescent="0.15">
      <c r="B26" s="449"/>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c r="AC26" s="2"/>
      <c r="AD26" s="2"/>
      <c r="AE26" s="2"/>
      <c r="AF26" s="2"/>
      <c r="AG26" s="2"/>
      <c r="AH26" s="212"/>
    </row>
    <row r="27" spans="2:37" s="406" customFormat="1" ht="20.100000000000001" customHeight="1" x14ac:dyDescent="0.15">
      <c r="B27" s="449"/>
      <c r="C27" s="998" t="s">
        <v>946</v>
      </c>
      <c r="D27" s="998"/>
      <c r="E27" s="998"/>
      <c r="F27" s="998"/>
      <c r="G27" s="998"/>
      <c r="H27" s="998"/>
      <c r="I27" s="998"/>
      <c r="J27" s="998"/>
      <c r="K27" s="998"/>
      <c r="L27" s="998"/>
      <c r="M27" s="998"/>
      <c r="N27" s="998"/>
      <c r="O27" s="998"/>
      <c r="P27" s="998"/>
      <c r="Q27" s="998"/>
      <c r="R27" s="998"/>
      <c r="S27" s="998"/>
      <c r="T27" s="998"/>
      <c r="U27" s="998"/>
      <c r="V27" s="998"/>
      <c r="W27" s="998"/>
      <c r="X27" s="998"/>
      <c r="Y27" s="998"/>
      <c r="Z27" s="998"/>
      <c r="AA27" s="211"/>
      <c r="AB27" s="211"/>
      <c r="AC27" s="211"/>
      <c r="AD27" s="211"/>
      <c r="AE27" s="211"/>
      <c r="AF27" s="211"/>
      <c r="AG27" s="211"/>
      <c r="AH27" s="212"/>
    </row>
    <row r="28" spans="2:37" s="406" customFormat="1" ht="20.100000000000001" customHeight="1" x14ac:dyDescent="0.15">
      <c r="B28" s="126"/>
      <c r="C28" s="999"/>
      <c r="D28" s="999"/>
      <c r="E28" s="999"/>
      <c r="F28" s="999"/>
      <c r="G28" s="999"/>
      <c r="H28" s="999"/>
      <c r="I28" s="999"/>
      <c r="J28" s="999"/>
      <c r="K28" s="999"/>
      <c r="L28" s="999"/>
      <c r="M28" s="999"/>
      <c r="N28" s="999"/>
      <c r="O28" s="999"/>
      <c r="P28" s="999"/>
      <c r="Q28" s="999"/>
      <c r="R28" s="999"/>
      <c r="S28" s="999"/>
      <c r="T28" s="999"/>
      <c r="U28" s="999"/>
      <c r="V28" s="999"/>
      <c r="W28" s="999"/>
      <c r="X28" s="999"/>
      <c r="Y28" s="999"/>
      <c r="Z28" s="999"/>
      <c r="AA28" s="281"/>
      <c r="AB28" s="282"/>
      <c r="AC28" s="282"/>
      <c r="AD28" s="282"/>
      <c r="AE28" s="282"/>
      <c r="AF28" s="282"/>
      <c r="AG28" s="282"/>
      <c r="AH28" s="283"/>
    </row>
    <row r="29" spans="2:37" s="406" customFormat="1" ht="9" customHeight="1" x14ac:dyDescent="0.15">
      <c r="B29" s="126"/>
      <c r="C29" s="2"/>
      <c r="D29" s="2"/>
      <c r="E29" s="2"/>
      <c r="F29" s="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3"/>
    </row>
    <row r="30" spans="2:37" s="406" customFormat="1" ht="20.100000000000001" customHeight="1" x14ac:dyDescent="0.15">
      <c r="B30" s="449"/>
      <c r="C30" s="987" t="s">
        <v>947</v>
      </c>
      <c r="D30" s="987"/>
      <c r="E30" s="987"/>
      <c r="F30" s="987"/>
      <c r="G30" s="987"/>
      <c r="H30" s="987"/>
      <c r="I30" s="987"/>
      <c r="J30" s="987"/>
      <c r="K30" s="991"/>
      <c r="L30" s="991"/>
      <c r="M30" s="991"/>
      <c r="N30" s="991"/>
      <c r="O30" s="991"/>
      <c r="P30" s="991"/>
      <c r="Q30" s="991"/>
      <c r="R30" s="991" t="s">
        <v>11</v>
      </c>
      <c r="S30" s="991"/>
      <c r="T30" s="991"/>
      <c r="U30" s="991"/>
      <c r="V30" s="991"/>
      <c r="W30" s="991"/>
      <c r="X30" s="991"/>
      <c r="Y30" s="991"/>
      <c r="Z30" s="991" t="s">
        <v>616</v>
      </c>
      <c r="AA30" s="991"/>
      <c r="AB30" s="991"/>
      <c r="AC30" s="991"/>
      <c r="AD30" s="991"/>
      <c r="AE30" s="991"/>
      <c r="AF30" s="991"/>
      <c r="AG30" s="993" t="s">
        <v>90</v>
      </c>
      <c r="AH30" s="212"/>
    </row>
    <row r="31" spans="2:37" s="406" customFormat="1" ht="20.100000000000001" customHeight="1" x14ac:dyDescent="0.15">
      <c r="B31" s="449"/>
      <c r="C31" s="987"/>
      <c r="D31" s="987"/>
      <c r="E31" s="987"/>
      <c r="F31" s="987"/>
      <c r="G31" s="987"/>
      <c r="H31" s="987"/>
      <c r="I31" s="987"/>
      <c r="J31" s="987"/>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4"/>
      <c r="AH31" s="212"/>
    </row>
    <row r="32" spans="2:37" s="406" customFormat="1" ht="13.5" customHeight="1" x14ac:dyDescent="0.15">
      <c r="B32" s="418"/>
      <c r="C32" s="344"/>
      <c r="D32" s="344"/>
      <c r="E32" s="344"/>
      <c r="F32" s="34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2:34" s="406" customFormat="1" ht="13.5" customHeight="1" x14ac:dyDescent="0.15">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row>
    <row r="34" spans="2:34" s="406" customFormat="1" ht="20.100000000000001" customHeight="1" x14ac:dyDescent="0.15">
      <c r="B34" s="415" t="s">
        <v>948</v>
      </c>
      <c r="C34" s="416"/>
      <c r="D34" s="416"/>
      <c r="E34" s="416"/>
      <c r="F34" s="416"/>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8"/>
    </row>
    <row r="35" spans="2:34" s="406" customFormat="1" ht="20.100000000000001" customHeight="1" x14ac:dyDescent="0.15">
      <c r="B35" s="449"/>
      <c r="C35" s="800" t="s">
        <v>949</v>
      </c>
      <c r="D35" s="800"/>
      <c r="E35" s="800"/>
      <c r="F35" s="800"/>
      <c r="G35" s="800"/>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211"/>
      <c r="AG35" s="211"/>
      <c r="AH35" s="212"/>
    </row>
    <row r="36" spans="2:34" s="406" customFormat="1" ht="20.100000000000001" customHeight="1" x14ac:dyDescent="0.15">
      <c r="B36" s="319"/>
      <c r="C36" s="995" t="s">
        <v>937</v>
      </c>
      <c r="D36" s="987"/>
      <c r="E36" s="987"/>
      <c r="F36" s="987"/>
      <c r="G36" s="987"/>
      <c r="H36" s="987"/>
      <c r="I36" s="987"/>
      <c r="J36" s="987"/>
      <c r="K36" s="987"/>
      <c r="L36" s="987"/>
      <c r="M36" s="987"/>
      <c r="N36" s="987"/>
      <c r="O36" s="987"/>
      <c r="P36" s="987"/>
      <c r="Q36" s="987"/>
      <c r="R36" s="987"/>
      <c r="S36" s="987"/>
      <c r="T36" s="987"/>
      <c r="U36" s="987"/>
      <c r="V36" s="987"/>
      <c r="W36" s="987"/>
      <c r="X36" s="987"/>
      <c r="Y36" s="987"/>
      <c r="Z36" s="987"/>
      <c r="AA36" s="996" t="s">
        <v>938</v>
      </c>
      <c r="AB36" s="996"/>
      <c r="AC36" s="996"/>
      <c r="AD36" s="996"/>
      <c r="AE36" s="996"/>
      <c r="AF36" s="996"/>
      <c r="AG36" s="996"/>
      <c r="AH36" s="289"/>
    </row>
    <row r="37" spans="2:34" s="406" customFormat="1" ht="20.100000000000001" customHeight="1" x14ac:dyDescent="0.15">
      <c r="B37" s="268"/>
      <c r="C37" s="995"/>
      <c r="D37" s="987"/>
      <c r="E37" s="987"/>
      <c r="F37" s="987"/>
      <c r="G37" s="987"/>
      <c r="H37" s="987"/>
      <c r="I37" s="987"/>
      <c r="J37" s="987"/>
      <c r="K37" s="987"/>
      <c r="L37" s="987"/>
      <c r="M37" s="987"/>
      <c r="N37" s="987"/>
      <c r="O37" s="987"/>
      <c r="P37" s="987"/>
      <c r="Q37" s="987"/>
      <c r="R37" s="987"/>
      <c r="S37" s="987"/>
      <c r="T37" s="987"/>
      <c r="U37" s="987"/>
      <c r="V37" s="987"/>
      <c r="W37" s="987"/>
      <c r="X37" s="987"/>
      <c r="Y37" s="987"/>
      <c r="Z37" s="987"/>
      <c r="AA37" s="195"/>
      <c r="AB37" s="277"/>
      <c r="AC37" s="277"/>
      <c r="AD37" s="277"/>
      <c r="AE37" s="277"/>
      <c r="AF37" s="277"/>
      <c r="AG37" s="290"/>
      <c r="AH37" s="289"/>
    </row>
    <row r="38" spans="2:34" s="406" customFormat="1" ht="9" customHeight="1" x14ac:dyDescent="0.15">
      <c r="B38" s="126"/>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199"/>
      <c r="AB38" s="199"/>
      <c r="AC38" s="199"/>
      <c r="AD38" s="199"/>
      <c r="AE38" s="199"/>
      <c r="AF38" s="199"/>
      <c r="AG38" s="211"/>
      <c r="AH38" s="212"/>
    </row>
    <row r="39" spans="2:34" s="406" customFormat="1" ht="20.100000000000001" customHeight="1" x14ac:dyDescent="0.15">
      <c r="B39" s="126"/>
      <c r="C39" s="839" t="s">
        <v>941</v>
      </c>
      <c r="D39" s="837"/>
      <c r="E39" s="837"/>
      <c r="F39" s="837"/>
      <c r="G39" s="837"/>
      <c r="H39" s="837"/>
      <c r="I39" s="837"/>
      <c r="J39" s="837"/>
      <c r="K39" s="837"/>
      <c r="L39" s="837"/>
      <c r="M39" s="187" t="s">
        <v>0</v>
      </c>
      <c r="N39" s="406" t="s">
        <v>942</v>
      </c>
      <c r="Q39" s="2"/>
      <c r="R39" s="2"/>
      <c r="S39" s="2"/>
      <c r="T39" s="2"/>
      <c r="U39" s="2"/>
      <c r="V39" s="2"/>
      <c r="W39" s="179" t="s">
        <v>0</v>
      </c>
      <c r="X39" s="406" t="s">
        <v>943</v>
      </c>
      <c r="Y39"/>
      <c r="Z39"/>
      <c r="AA39" s="2"/>
      <c r="AB39" s="2"/>
      <c r="AC39" s="2"/>
      <c r="AD39" s="2"/>
      <c r="AE39" s="2"/>
      <c r="AF39" s="2"/>
      <c r="AG39" s="442"/>
      <c r="AH39" s="289"/>
    </row>
    <row r="40" spans="2:34" s="406" customFormat="1" ht="20.100000000000001" customHeight="1" x14ac:dyDescent="0.15">
      <c r="B40" s="126"/>
      <c r="C40" s="844"/>
      <c r="D40" s="845"/>
      <c r="E40" s="845"/>
      <c r="F40" s="845"/>
      <c r="G40" s="845"/>
      <c r="H40" s="845"/>
      <c r="I40" s="845"/>
      <c r="J40" s="845"/>
      <c r="K40" s="845"/>
      <c r="L40" s="845"/>
      <c r="M40" s="180" t="s">
        <v>0</v>
      </c>
      <c r="N40" s="344" t="s">
        <v>944</v>
      </c>
      <c r="O40" s="344"/>
      <c r="P40" s="344"/>
      <c r="Q40" s="436"/>
      <c r="R40" s="436"/>
      <c r="S40" s="436"/>
      <c r="T40" s="436"/>
      <c r="U40" s="436"/>
      <c r="V40" s="436"/>
      <c r="W40" s="436"/>
      <c r="X40" s="436"/>
      <c r="Y40" s="181"/>
      <c r="Z40" s="344"/>
      <c r="AA40" s="436"/>
      <c r="AB40" s="280"/>
      <c r="AC40" s="280"/>
      <c r="AD40" s="280"/>
      <c r="AE40" s="280"/>
      <c r="AF40" s="280"/>
      <c r="AG40" s="436"/>
      <c r="AH40" s="289"/>
    </row>
    <row r="41" spans="2:34" s="406" customFormat="1" ht="9" customHeight="1" x14ac:dyDescent="0.15">
      <c r="B41" s="126"/>
      <c r="C41" s="405"/>
      <c r="D41" s="405"/>
      <c r="E41" s="405"/>
      <c r="F41" s="405"/>
      <c r="G41" s="405"/>
      <c r="H41" s="405"/>
      <c r="I41" s="405"/>
      <c r="J41" s="405"/>
      <c r="K41" s="405"/>
      <c r="L41" s="405"/>
      <c r="M41" s="179"/>
      <c r="Q41" s="2"/>
      <c r="R41" s="2"/>
      <c r="S41" s="2"/>
      <c r="T41" s="2"/>
      <c r="U41" s="2"/>
      <c r="V41" s="2"/>
      <c r="W41" s="2"/>
      <c r="X41" s="2"/>
      <c r="Y41" s="179"/>
      <c r="AA41" s="2"/>
      <c r="AB41" s="2"/>
      <c r="AC41" s="2"/>
      <c r="AD41" s="2"/>
      <c r="AE41" s="2"/>
      <c r="AF41" s="2"/>
      <c r="AG41" s="2"/>
      <c r="AH41" s="212"/>
    </row>
    <row r="42" spans="2:34" s="406" customFormat="1" ht="20.100000000000001" customHeight="1" x14ac:dyDescent="0.15">
      <c r="B42" s="449"/>
      <c r="C42" s="987" t="s">
        <v>950</v>
      </c>
      <c r="D42" s="987"/>
      <c r="E42" s="987"/>
      <c r="F42" s="987"/>
      <c r="G42" s="987"/>
      <c r="H42" s="987"/>
      <c r="I42" s="987"/>
      <c r="J42" s="987"/>
      <c r="K42" s="988"/>
      <c r="L42" s="989"/>
      <c r="M42" s="989"/>
      <c r="N42" s="989"/>
      <c r="O42" s="989"/>
      <c r="P42" s="989"/>
      <c r="Q42" s="989"/>
      <c r="R42" s="468" t="s">
        <v>11</v>
      </c>
      <c r="S42" s="989"/>
      <c r="T42" s="989"/>
      <c r="U42" s="989"/>
      <c r="V42" s="989"/>
      <c r="W42" s="989"/>
      <c r="X42" s="989"/>
      <c r="Y42" s="989"/>
      <c r="Z42" s="468" t="s">
        <v>616</v>
      </c>
      <c r="AA42" s="989"/>
      <c r="AB42" s="989"/>
      <c r="AC42" s="989"/>
      <c r="AD42" s="989"/>
      <c r="AE42" s="989"/>
      <c r="AF42" s="989"/>
      <c r="AG42" s="291" t="s">
        <v>90</v>
      </c>
      <c r="AH42" s="292"/>
    </row>
    <row r="43" spans="2:34" s="406" customFormat="1" ht="10.5" customHeight="1" x14ac:dyDescent="0.15">
      <c r="B43" s="85"/>
      <c r="C43" s="425"/>
      <c r="D43" s="425"/>
      <c r="E43" s="425"/>
      <c r="F43" s="425"/>
      <c r="G43" s="425"/>
      <c r="H43" s="425"/>
      <c r="I43" s="425"/>
      <c r="J43" s="425"/>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293"/>
    </row>
    <row r="44" spans="2:34" s="406" customFormat="1" ht="6" customHeight="1" x14ac:dyDescent="0.15">
      <c r="B44" s="405"/>
      <c r="C44" s="405"/>
      <c r="D44" s="405"/>
      <c r="E44" s="405"/>
      <c r="F44" s="405"/>
      <c r="X44" s="204"/>
      <c r="Y44" s="204"/>
    </row>
    <row r="45" spans="2:34" s="406" customFormat="1" x14ac:dyDescent="0.15">
      <c r="B45" s="926" t="s">
        <v>528</v>
      </c>
      <c r="C45" s="926"/>
      <c r="D45" s="209" t="s">
        <v>529</v>
      </c>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row>
    <row r="46" spans="2:34" s="406" customFormat="1" ht="13.5" customHeight="1" x14ac:dyDescent="0.15">
      <c r="B46" s="926" t="s">
        <v>530</v>
      </c>
      <c r="C46" s="926"/>
      <c r="D46" s="990" t="s">
        <v>951</v>
      </c>
      <c r="E46" s="990"/>
      <c r="F46" s="990"/>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row>
    <row r="47" spans="2:34" s="406" customFormat="1" ht="13.5" customHeight="1" x14ac:dyDescent="0.15">
      <c r="B47" s="452"/>
      <c r="C47" s="452"/>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row>
    <row r="48" spans="2:34" s="406" customFormat="1" x14ac:dyDescent="0.15">
      <c r="B48" s="926" t="s">
        <v>532</v>
      </c>
      <c r="C48" s="926"/>
      <c r="D48" s="210" t="s">
        <v>952</v>
      </c>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row>
    <row r="49" spans="1:37" ht="13.5" customHeight="1" x14ac:dyDescent="0.15">
      <c r="B49" s="926" t="s">
        <v>953</v>
      </c>
      <c r="C49" s="926"/>
      <c r="D49" s="990" t="s">
        <v>954</v>
      </c>
      <c r="E49" s="990"/>
      <c r="F49" s="990"/>
      <c r="G49" s="990"/>
      <c r="H49" s="990"/>
      <c r="I49" s="990"/>
      <c r="J49" s="990"/>
      <c r="K49" s="990"/>
      <c r="L49" s="990"/>
      <c r="M49" s="990"/>
      <c r="N49" s="990"/>
      <c r="O49" s="990"/>
      <c r="P49" s="990"/>
      <c r="Q49" s="990"/>
      <c r="R49" s="990"/>
      <c r="S49" s="990"/>
      <c r="T49" s="990"/>
      <c r="U49" s="990"/>
      <c r="V49" s="990"/>
      <c r="W49" s="990"/>
      <c r="X49" s="990"/>
      <c r="Y49" s="990"/>
      <c r="Z49" s="990"/>
      <c r="AA49" s="990"/>
      <c r="AB49" s="990"/>
      <c r="AC49" s="990"/>
      <c r="AD49" s="990"/>
      <c r="AE49" s="990"/>
      <c r="AF49" s="990"/>
      <c r="AG49" s="990"/>
      <c r="AH49" s="990"/>
    </row>
    <row r="50" spans="1:37" s="14" customFormat="1" ht="25.15" customHeight="1" x14ac:dyDescent="0.15">
      <c r="B50" s="358"/>
      <c r="C50" s="2"/>
      <c r="D50" s="990"/>
      <c r="E50" s="990"/>
      <c r="F50" s="990"/>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row>
    <row r="51" spans="1:37" s="14" customFormat="1" ht="13.5" customHeight="1" x14ac:dyDescent="0.15">
      <c r="A51"/>
      <c r="B51" s="168" t="s">
        <v>955</v>
      </c>
      <c r="C51" s="168"/>
      <c r="D51" s="986" t="s">
        <v>956</v>
      </c>
      <c r="E51" s="986"/>
      <c r="F51" s="986"/>
      <c r="G51" s="986"/>
      <c r="H51" s="986"/>
      <c r="I51" s="986"/>
      <c r="J51" s="986"/>
      <c r="K51" s="986"/>
      <c r="L51" s="986"/>
      <c r="M51" s="986"/>
      <c r="N51" s="986"/>
      <c r="O51" s="986"/>
      <c r="P51" s="986"/>
      <c r="Q51" s="986"/>
      <c r="R51" s="986"/>
      <c r="S51" s="986"/>
      <c r="T51" s="986"/>
      <c r="U51" s="986"/>
      <c r="V51" s="986"/>
      <c r="W51" s="986"/>
      <c r="X51" s="986"/>
      <c r="Y51" s="986"/>
      <c r="Z51" s="986"/>
      <c r="AA51" s="986"/>
      <c r="AB51" s="986"/>
      <c r="AC51" s="986"/>
      <c r="AD51" s="986"/>
      <c r="AE51" s="986"/>
      <c r="AF51" s="986"/>
      <c r="AG51" s="986"/>
      <c r="AH51" s="98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C59" sqref="C59"/>
    </sheetView>
  </sheetViews>
  <sheetFormatPr defaultColWidth="4" defaultRowHeight="13.5" x14ac:dyDescent="0.15"/>
  <cols>
    <col min="1" max="1" width="2.125" style="406" customWidth="1"/>
    <col min="2" max="2" width="2.375" style="406" customWidth="1"/>
    <col min="3" max="8" width="4" style="406"/>
    <col min="9" max="20" width="4.625" style="406" customWidth="1"/>
    <col min="21" max="21" width="2.375" style="406" customWidth="1"/>
    <col min="22" max="24" width="3.25" style="406" customWidth="1"/>
    <col min="25" max="25" width="2.375" style="406" customWidth="1"/>
    <col min="26" max="26" width="2.125" style="406" customWidth="1"/>
    <col min="27" max="16384" width="4" style="406"/>
  </cols>
  <sheetData>
    <row r="1" spans="2:25" ht="6.75" customHeight="1" x14ac:dyDescent="0.15"/>
    <row r="2" spans="2:25" x14ac:dyDescent="0.15">
      <c r="B2" s="406" t="s">
        <v>569</v>
      </c>
    </row>
    <row r="3" spans="2:25" ht="15.75" customHeight="1" x14ac:dyDescent="0.15">
      <c r="P3" s="369" t="s">
        <v>10</v>
      </c>
      <c r="Q3" s="799"/>
      <c r="R3" s="799"/>
      <c r="S3" s="358" t="s">
        <v>11</v>
      </c>
      <c r="T3" s="799"/>
      <c r="U3" s="799"/>
      <c r="V3" s="358" t="s">
        <v>89</v>
      </c>
      <c r="W3" s="799"/>
      <c r="X3" s="799"/>
      <c r="Y3" s="358" t="s">
        <v>90</v>
      </c>
    </row>
    <row r="4" spans="2:25" ht="6" customHeight="1" x14ac:dyDescent="0.15"/>
    <row r="5" spans="2:25" ht="27.75" customHeight="1" x14ac:dyDescent="0.15">
      <c r="B5" s="837" t="s">
        <v>434</v>
      </c>
      <c r="C5" s="799"/>
      <c r="D5" s="799"/>
      <c r="E5" s="799"/>
      <c r="F5" s="799"/>
      <c r="G5" s="799"/>
      <c r="H5" s="799"/>
      <c r="I5" s="799"/>
      <c r="J5" s="799"/>
      <c r="K5" s="799"/>
      <c r="L5" s="799"/>
      <c r="M5" s="799"/>
      <c r="N5" s="799"/>
      <c r="O5" s="799"/>
      <c r="P5" s="799"/>
      <c r="Q5" s="799"/>
      <c r="R5" s="799"/>
      <c r="S5" s="799"/>
      <c r="T5" s="799"/>
      <c r="U5" s="799"/>
      <c r="V5" s="799"/>
      <c r="W5" s="799"/>
      <c r="X5" s="799"/>
      <c r="Y5" s="799"/>
    </row>
    <row r="6" spans="2:25" ht="5.25" customHeight="1" x14ac:dyDescent="0.15"/>
    <row r="7" spans="2:25" ht="23.25" customHeight="1" x14ac:dyDescent="0.15">
      <c r="B7" s="801" t="s">
        <v>429</v>
      </c>
      <c r="C7" s="802"/>
      <c r="D7" s="802"/>
      <c r="E7" s="802"/>
      <c r="F7" s="803"/>
      <c r="G7" s="812"/>
      <c r="H7" s="813"/>
      <c r="I7" s="813"/>
      <c r="J7" s="813"/>
      <c r="K7" s="813"/>
      <c r="L7" s="813"/>
      <c r="M7" s="813"/>
      <c r="N7" s="813"/>
      <c r="O7" s="813"/>
      <c r="P7" s="813"/>
      <c r="Q7" s="813"/>
      <c r="R7" s="813"/>
      <c r="S7" s="813"/>
      <c r="T7" s="813"/>
      <c r="U7" s="813"/>
      <c r="V7" s="813"/>
      <c r="W7" s="813"/>
      <c r="X7" s="813"/>
      <c r="Y7" s="814"/>
    </row>
    <row r="8" spans="2:25" ht="23.25" customHeight="1" x14ac:dyDescent="0.15">
      <c r="B8" s="801" t="s">
        <v>228</v>
      </c>
      <c r="C8" s="802"/>
      <c r="D8" s="802"/>
      <c r="E8" s="802"/>
      <c r="F8" s="803"/>
      <c r="G8" s="177" t="s">
        <v>0</v>
      </c>
      <c r="H8" s="434" t="s">
        <v>199</v>
      </c>
      <c r="I8" s="434"/>
      <c r="J8" s="434"/>
      <c r="K8" s="434"/>
      <c r="L8" s="179" t="s">
        <v>0</v>
      </c>
      <c r="M8" s="434" t="s">
        <v>200</v>
      </c>
      <c r="N8" s="434"/>
      <c r="O8" s="434"/>
      <c r="P8" s="434"/>
      <c r="Q8" s="179" t="s">
        <v>0</v>
      </c>
      <c r="R8" s="434" t="s">
        <v>201</v>
      </c>
      <c r="S8" s="434"/>
      <c r="T8" s="434"/>
      <c r="U8" s="442"/>
      <c r="V8" s="442"/>
      <c r="W8" s="442"/>
      <c r="X8" s="442"/>
      <c r="Y8" s="443"/>
    </row>
    <row r="9" spans="2:25" ht="23.25" customHeight="1" x14ac:dyDescent="0.15">
      <c r="B9" s="804" t="s">
        <v>435</v>
      </c>
      <c r="C9" s="805"/>
      <c r="D9" s="805"/>
      <c r="E9" s="805"/>
      <c r="F9" s="806"/>
      <c r="G9" s="179" t="s">
        <v>0</v>
      </c>
      <c r="H9" s="416" t="s">
        <v>425</v>
      </c>
      <c r="I9" s="416"/>
      <c r="J9" s="442"/>
      <c r="K9" s="442"/>
      <c r="L9" s="442"/>
      <c r="M9" s="442"/>
      <c r="N9" s="442"/>
      <c r="O9" s="179" t="s">
        <v>0</v>
      </c>
      <c r="P9" s="416" t="s">
        <v>426</v>
      </c>
      <c r="Q9" s="442"/>
      <c r="R9" s="442"/>
      <c r="S9" s="442"/>
      <c r="T9" s="442"/>
      <c r="U9" s="442"/>
      <c r="V9" s="442"/>
      <c r="W9" s="442"/>
      <c r="X9" s="442"/>
      <c r="Y9" s="443"/>
    </row>
    <row r="10" spans="2:25" ht="23.25" customHeight="1" x14ac:dyDescent="0.15">
      <c r="B10" s="824"/>
      <c r="C10" s="799"/>
      <c r="D10" s="799"/>
      <c r="E10" s="799"/>
      <c r="F10" s="825"/>
      <c r="G10" s="179" t="s">
        <v>0</v>
      </c>
      <c r="H10" s="406" t="s">
        <v>427</v>
      </c>
      <c r="I10" s="2"/>
      <c r="J10" s="2"/>
      <c r="K10" s="2"/>
      <c r="L10" s="2"/>
      <c r="M10" s="2"/>
      <c r="N10" s="2"/>
      <c r="O10" s="179" t="s">
        <v>0</v>
      </c>
      <c r="P10" s="406" t="s">
        <v>436</v>
      </c>
      <c r="Q10" s="2"/>
      <c r="R10" s="2"/>
      <c r="S10" s="2"/>
      <c r="T10" s="2"/>
      <c r="U10" s="2"/>
      <c r="V10" s="2"/>
      <c r="W10" s="2"/>
      <c r="X10" s="2"/>
      <c r="Y10" s="123"/>
    </row>
    <row r="11" spans="2:25" ht="23.25" customHeight="1" x14ac:dyDescent="0.15">
      <c r="B11" s="807"/>
      <c r="C11" s="808"/>
      <c r="D11" s="808"/>
      <c r="E11" s="808"/>
      <c r="F11" s="809"/>
      <c r="G11" s="180" t="s">
        <v>0</v>
      </c>
      <c r="H11" s="344" t="s">
        <v>437</v>
      </c>
      <c r="I11" s="436"/>
      <c r="J11" s="436"/>
      <c r="K11" s="436"/>
      <c r="L11" s="436"/>
      <c r="M11" s="436"/>
      <c r="N11" s="436"/>
      <c r="O11" s="436"/>
      <c r="P11" s="436"/>
      <c r="Q11" s="436"/>
      <c r="R11" s="436"/>
      <c r="S11" s="436"/>
      <c r="T11" s="436"/>
      <c r="U11" s="436"/>
      <c r="V11" s="436"/>
      <c r="W11" s="436"/>
      <c r="X11" s="436"/>
      <c r="Y11" s="444"/>
    </row>
    <row r="13" spans="2:25" ht="6" customHeight="1" x14ac:dyDescent="0.15">
      <c r="B13" s="415"/>
      <c r="C13" s="416"/>
      <c r="D13" s="416"/>
      <c r="E13" s="416"/>
      <c r="F13" s="416"/>
      <c r="G13" s="416"/>
      <c r="H13" s="416"/>
      <c r="I13" s="416"/>
      <c r="J13" s="416"/>
      <c r="K13" s="416"/>
      <c r="L13" s="416"/>
      <c r="M13" s="416"/>
      <c r="N13" s="416"/>
      <c r="O13" s="416"/>
      <c r="P13" s="416"/>
      <c r="Q13" s="416"/>
      <c r="R13" s="416"/>
      <c r="S13" s="416"/>
      <c r="T13" s="416"/>
      <c r="U13" s="415"/>
      <c r="V13" s="416"/>
      <c r="W13" s="416"/>
      <c r="X13" s="416"/>
      <c r="Y13" s="417"/>
    </row>
    <row r="14" spans="2:25" x14ac:dyDescent="0.15">
      <c r="B14" s="414" t="s">
        <v>438</v>
      </c>
      <c r="U14" s="414"/>
      <c r="V14" s="164" t="s">
        <v>206</v>
      </c>
      <c r="W14" s="164" t="s">
        <v>207</v>
      </c>
      <c r="X14" s="164" t="s">
        <v>208</v>
      </c>
      <c r="Y14" s="413"/>
    </row>
    <row r="15" spans="2:25" ht="6.75" customHeight="1" x14ac:dyDescent="0.15">
      <c r="B15" s="414"/>
      <c r="U15" s="414"/>
      <c r="Y15" s="413"/>
    </row>
    <row r="16" spans="2:25" ht="18" customHeight="1" x14ac:dyDescent="0.15">
      <c r="B16" s="414"/>
      <c r="C16" s="406" t="s">
        <v>1177</v>
      </c>
      <c r="U16" s="126"/>
      <c r="V16" s="179"/>
      <c r="W16" s="179"/>
      <c r="X16" s="179"/>
      <c r="Y16" s="123"/>
    </row>
    <row r="17" spans="2:25" ht="6.75" customHeight="1" x14ac:dyDescent="0.15">
      <c r="B17" s="414"/>
      <c r="U17" s="407"/>
      <c r="V17" s="358"/>
      <c r="W17" s="358"/>
      <c r="X17" s="358"/>
      <c r="Y17" s="408"/>
    </row>
    <row r="18" spans="2:25" ht="14.25" customHeight="1" x14ac:dyDescent="0.15">
      <c r="B18" s="414"/>
      <c r="C18" s="406" t="s">
        <v>439</v>
      </c>
      <c r="D18" s="801" t="s">
        <v>440</v>
      </c>
      <c r="E18" s="802"/>
      <c r="F18" s="802"/>
      <c r="G18" s="802"/>
      <c r="H18" s="803"/>
      <c r="I18" s="363" t="s">
        <v>441</v>
      </c>
      <c r="J18" s="402"/>
      <c r="K18" s="402"/>
      <c r="L18" s="802"/>
      <c r="M18" s="802"/>
      <c r="N18" s="802"/>
      <c r="O18" s="335" t="s">
        <v>293</v>
      </c>
      <c r="U18" s="407"/>
      <c r="V18" s="358"/>
      <c r="W18" s="358"/>
      <c r="X18" s="358"/>
      <c r="Y18" s="408"/>
    </row>
    <row r="19" spans="2:25" ht="7.5" customHeight="1" x14ac:dyDescent="0.15">
      <c r="B19" s="414"/>
      <c r="U19" s="407"/>
      <c r="V19" s="358"/>
      <c r="W19" s="358"/>
      <c r="X19" s="358"/>
      <c r="Y19" s="408"/>
    </row>
    <row r="20" spans="2:25" ht="18" customHeight="1" x14ac:dyDescent="0.15">
      <c r="B20" s="414"/>
      <c r="C20" s="406" t="s">
        <v>1178</v>
      </c>
      <c r="U20" s="407"/>
      <c r="V20" s="358"/>
      <c r="W20" s="358"/>
      <c r="X20" s="358"/>
      <c r="Y20" s="408"/>
    </row>
    <row r="21" spans="2:25" ht="6.75" customHeight="1" x14ac:dyDescent="0.15">
      <c r="B21" s="414"/>
      <c r="U21" s="407"/>
      <c r="V21" s="358"/>
      <c r="W21" s="358"/>
      <c r="X21" s="358"/>
      <c r="Y21" s="408"/>
    </row>
    <row r="22" spans="2:25" ht="14.25" customHeight="1" x14ac:dyDescent="0.15">
      <c r="B22" s="414"/>
      <c r="C22" s="406" t="s">
        <v>439</v>
      </c>
      <c r="D22" s="801" t="s">
        <v>442</v>
      </c>
      <c r="E22" s="802"/>
      <c r="F22" s="802"/>
      <c r="G22" s="802"/>
      <c r="H22" s="803"/>
      <c r="I22" s="363" t="s">
        <v>441</v>
      </c>
      <c r="J22" s="402"/>
      <c r="K22" s="402"/>
      <c r="L22" s="802"/>
      <c r="M22" s="802"/>
      <c r="N22" s="802"/>
      <c r="O22" s="335" t="s">
        <v>293</v>
      </c>
      <c r="U22" s="407"/>
      <c r="V22" s="358"/>
      <c r="W22" s="358"/>
      <c r="X22" s="358"/>
      <c r="Y22" s="408"/>
    </row>
    <row r="23" spans="2:25" ht="7.5" customHeight="1" x14ac:dyDescent="0.15">
      <c r="B23" s="414"/>
      <c r="U23" s="407"/>
      <c r="V23" s="358"/>
      <c r="W23" s="358"/>
      <c r="X23" s="358"/>
      <c r="Y23" s="408"/>
    </row>
    <row r="24" spans="2:25" ht="18" customHeight="1" x14ac:dyDescent="0.15">
      <c r="B24" s="414"/>
      <c r="C24" s="406" t="s">
        <v>1179</v>
      </c>
      <c r="U24" s="126"/>
      <c r="V24" s="179" t="s">
        <v>0</v>
      </c>
      <c r="W24" s="179" t="s">
        <v>207</v>
      </c>
      <c r="X24" s="179" t="s">
        <v>0</v>
      </c>
      <c r="Y24" s="123"/>
    </row>
    <row r="25" spans="2:25" ht="18" customHeight="1" x14ac:dyDescent="0.15">
      <c r="B25" s="414"/>
      <c r="C25" s="406" t="s">
        <v>443</v>
      </c>
      <c r="U25" s="126"/>
      <c r="V25" s="2"/>
      <c r="W25" s="2"/>
      <c r="X25" s="2"/>
      <c r="Y25" s="123"/>
    </row>
    <row r="26" spans="2:25" ht="18" customHeight="1" x14ac:dyDescent="0.15">
      <c r="B26" s="414"/>
      <c r="C26" s="406" t="s">
        <v>1180</v>
      </c>
      <c r="T26" s="406" t="s">
        <v>444</v>
      </c>
      <c r="U26" s="126"/>
      <c r="V26" s="179" t="s">
        <v>0</v>
      </c>
      <c r="W26" s="179" t="s">
        <v>207</v>
      </c>
      <c r="X26" s="179" t="s">
        <v>0</v>
      </c>
      <c r="Y26" s="123"/>
    </row>
    <row r="27" spans="2:25" ht="18" customHeight="1" x14ac:dyDescent="0.15">
      <c r="B27" s="414"/>
      <c r="C27" s="406" t="s">
        <v>1181</v>
      </c>
      <c r="U27" s="126"/>
      <c r="V27" s="179" t="s">
        <v>0</v>
      </c>
      <c r="W27" s="179" t="s">
        <v>207</v>
      </c>
      <c r="X27" s="179" t="s">
        <v>0</v>
      </c>
      <c r="Y27" s="123"/>
    </row>
    <row r="28" spans="2:25" ht="18" customHeight="1" x14ac:dyDescent="0.15">
      <c r="B28" s="414"/>
      <c r="C28" s="406" t="s">
        <v>445</v>
      </c>
      <c r="U28" s="126"/>
      <c r="V28" s="2"/>
      <c r="W28" s="2"/>
      <c r="X28" s="2"/>
      <c r="Y28" s="123"/>
    </row>
    <row r="29" spans="2:25" ht="18" customHeight="1" x14ac:dyDescent="0.15">
      <c r="B29" s="414"/>
      <c r="C29" s="406" t="s">
        <v>1182</v>
      </c>
      <c r="U29" s="126"/>
      <c r="V29" s="179" t="s">
        <v>0</v>
      </c>
      <c r="W29" s="179" t="s">
        <v>207</v>
      </c>
      <c r="X29" s="179" t="s">
        <v>0</v>
      </c>
      <c r="Y29" s="123"/>
    </row>
    <row r="30" spans="2:25" ht="18" customHeight="1" x14ac:dyDescent="0.15">
      <c r="B30" s="414"/>
      <c r="C30" s="406" t="s">
        <v>1183</v>
      </c>
      <c r="U30" s="126"/>
      <c r="V30" s="179" t="s">
        <v>0</v>
      </c>
      <c r="W30" s="179" t="s">
        <v>207</v>
      </c>
      <c r="X30" s="179" t="s">
        <v>0</v>
      </c>
      <c r="Y30" s="123"/>
    </row>
    <row r="31" spans="2:25" ht="18" customHeight="1" x14ac:dyDescent="0.15">
      <c r="B31" s="414"/>
      <c r="C31" s="406" t="s">
        <v>446</v>
      </c>
      <c r="U31" s="126"/>
      <c r="V31" s="2"/>
      <c r="W31" s="2"/>
      <c r="X31" s="2"/>
      <c r="Y31" s="123"/>
    </row>
    <row r="32" spans="2:25" ht="18" customHeight="1" x14ac:dyDescent="0.15">
      <c r="B32" s="414"/>
      <c r="C32" s="406" t="s">
        <v>1283</v>
      </c>
      <c r="U32" s="126"/>
      <c r="V32" s="179" t="s">
        <v>0</v>
      </c>
      <c r="W32" s="179" t="s">
        <v>207</v>
      </c>
      <c r="X32" s="179" t="s">
        <v>0</v>
      </c>
      <c r="Y32" s="123"/>
    </row>
    <row r="33" spans="2:25" ht="18" customHeight="1" x14ac:dyDescent="0.15">
      <c r="B33" s="414"/>
      <c r="C33" s="406" t="s">
        <v>1184</v>
      </c>
      <c r="U33" s="126"/>
      <c r="V33" s="179"/>
      <c r="W33" s="179"/>
      <c r="X33" s="179"/>
      <c r="Y33" s="123"/>
    </row>
    <row r="34" spans="2:25" ht="18" customHeight="1" x14ac:dyDescent="0.15">
      <c r="B34" s="414"/>
      <c r="C34" s="406" t="s">
        <v>1185</v>
      </c>
      <c r="U34" s="126"/>
      <c r="V34" s="179"/>
      <c r="W34" s="179"/>
      <c r="X34" s="179"/>
      <c r="Y34" s="123"/>
    </row>
    <row r="35" spans="2:25" ht="18" customHeight="1" x14ac:dyDescent="0.15">
      <c r="B35" s="414"/>
      <c r="C35" s="406" t="s">
        <v>1284</v>
      </c>
      <c r="U35" s="126"/>
      <c r="V35" s="179" t="s">
        <v>0</v>
      </c>
      <c r="W35" s="179" t="s">
        <v>207</v>
      </c>
      <c r="X35" s="179" t="s">
        <v>0</v>
      </c>
      <c r="Y35" s="123"/>
    </row>
    <row r="36" spans="2:25" ht="18" customHeight="1" x14ac:dyDescent="0.15">
      <c r="B36" s="414"/>
      <c r="C36" s="406" t="s">
        <v>1186</v>
      </c>
      <c r="U36" s="126"/>
      <c r="V36" s="2"/>
      <c r="W36" s="2"/>
      <c r="X36" s="2"/>
      <c r="Y36" s="123"/>
    </row>
    <row r="37" spans="2:25" ht="18" customHeight="1" x14ac:dyDescent="0.15">
      <c r="B37" s="414"/>
      <c r="D37" s="406" t="s">
        <v>1187</v>
      </c>
      <c r="U37" s="126"/>
      <c r="V37" s="179" t="s">
        <v>0</v>
      </c>
      <c r="W37" s="179" t="s">
        <v>207</v>
      </c>
      <c r="X37" s="179" t="s">
        <v>0</v>
      </c>
      <c r="Y37" s="123"/>
    </row>
    <row r="38" spans="2:25" ht="18" customHeight="1" x14ac:dyDescent="0.15">
      <c r="B38" s="414"/>
      <c r="D38" s="406" t="s">
        <v>1188</v>
      </c>
      <c r="U38" s="126"/>
      <c r="V38" s="179" t="s">
        <v>0</v>
      </c>
      <c r="W38" s="179" t="s">
        <v>207</v>
      </c>
      <c r="X38" s="179" t="s">
        <v>0</v>
      </c>
      <c r="Y38" s="123"/>
    </row>
    <row r="39" spans="2:25" ht="18" customHeight="1" x14ac:dyDescent="0.15">
      <c r="B39" s="414"/>
      <c r="C39" s="406" t="s">
        <v>1189</v>
      </c>
      <c r="U39" s="126"/>
      <c r="V39" s="456"/>
      <c r="W39" s="358" t="s">
        <v>207</v>
      </c>
      <c r="X39" s="456"/>
      <c r="Y39" s="123"/>
    </row>
    <row r="40" spans="2:25" ht="18" customHeight="1" x14ac:dyDescent="0.15">
      <c r="B40" s="414"/>
      <c r="C40" s="406" t="s">
        <v>447</v>
      </c>
      <c r="U40" s="126"/>
      <c r="V40" s="2"/>
      <c r="W40" s="2"/>
      <c r="X40" s="2"/>
      <c r="Y40" s="123"/>
    </row>
    <row r="41" spans="2:25" ht="18" customHeight="1" x14ac:dyDescent="0.15">
      <c r="B41" s="414"/>
      <c r="C41" s="406" t="s">
        <v>1190</v>
      </c>
      <c r="U41" s="126"/>
      <c r="V41" s="179" t="s">
        <v>0</v>
      </c>
      <c r="W41" s="179" t="s">
        <v>207</v>
      </c>
      <c r="X41" s="179" t="s">
        <v>0</v>
      </c>
      <c r="Y41" s="123"/>
    </row>
    <row r="42" spans="2:25" ht="18" customHeight="1" x14ac:dyDescent="0.15">
      <c r="B42" s="414"/>
      <c r="C42" s="406" t="s">
        <v>448</v>
      </c>
      <c r="U42" s="407"/>
      <c r="V42" s="358"/>
      <c r="W42" s="358"/>
      <c r="X42" s="358"/>
      <c r="Y42" s="408"/>
    </row>
    <row r="43" spans="2:25" ht="18" customHeight="1" x14ac:dyDescent="0.15">
      <c r="B43" s="414"/>
      <c r="C43" s="406" t="s">
        <v>1191</v>
      </c>
      <c r="U43" s="126"/>
      <c r="V43" s="179" t="s">
        <v>0</v>
      </c>
      <c r="W43" s="179" t="s">
        <v>207</v>
      </c>
      <c r="X43" s="179" t="s">
        <v>0</v>
      </c>
      <c r="Y43" s="123"/>
    </row>
    <row r="44" spans="2:25" ht="18" customHeight="1" x14ac:dyDescent="0.15">
      <c r="B44" s="414"/>
      <c r="C44" s="406" t="s">
        <v>449</v>
      </c>
      <c r="U44" s="407"/>
      <c r="V44" s="358"/>
      <c r="W44" s="358"/>
      <c r="X44" s="358"/>
      <c r="Y44" s="408"/>
    </row>
    <row r="45" spans="2:25" ht="18" customHeight="1" x14ac:dyDescent="0.15">
      <c r="B45" s="414"/>
      <c r="C45" s="406" t="s">
        <v>1192</v>
      </c>
      <c r="U45" s="407"/>
      <c r="V45" s="358"/>
      <c r="W45" s="358"/>
      <c r="X45" s="358"/>
      <c r="Y45" s="408"/>
    </row>
    <row r="46" spans="2:25" ht="15" customHeight="1" x14ac:dyDescent="0.15">
      <c r="B46" s="414"/>
      <c r="U46" s="414"/>
      <c r="Y46" s="413"/>
    </row>
    <row r="47" spans="2:25" ht="15" customHeight="1" x14ac:dyDescent="0.15">
      <c r="B47" s="414" t="s">
        <v>450</v>
      </c>
      <c r="U47" s="407"/>
      <c r="V47" s="164" t="s">
        <v>206</v>
      </c>
      <c r="W47" s="164" t="s">
        <v>207</v>
      </c>
      <c r="X47" s="164" t="s">
        <v>208</v>
      </c>
      <c r="Y47" s="408"/>
    </row>
    <row r="48" spans="2:25" ht="6.75" customHeight="1" x14ac:dyDescent="0.15">
      <c r="B48" s="414"/>
      <c r="U48" s="407"/>
      <c r="V48" s="358"/>
      <c r="W48" s="358"/>
      <c r="X48" s="358"/>
      <c r="Y48" s="408"/>
    </row>
    <row r="49" spans="2:25" ht="18" customHeight="1" x14ac:dyDescent="0.15">
      <c r="B49" s="414"/>
      <c r="C49" s="406" t="s">
        <v>451</v>
      </c>
      <c r="U49" s="126"/>
      <c r="V49" s="179" t="s">
        <v>0</v>
      </c>
      <c r="W49" s="179" t="s">
        <v>207</v>
      </c>
      <c r="X49" s="179" t="s">
        <v>0</v>
      </c>
      <c r="Y49" s="123"/>
    </row>
    <row r="50" spans="2:25" ht="18" customHeight="1" x14ac:dyDescent="0.15">
      <c r="B50" s="414"/>
      <c r="C50" s="406" t="s">
        <v>452</v>
      </c>
      <c r="U50" s="414"/>
      <c r="Y50" s="413"/>
    </row>
    <row r="51" spans="2:25" ht="18" customHeight="1" x14ac:dyDescent="0.15">
      <c r="B51" s="414"/>
      <c r="C51" s="406" t="s">
        <v>1193</v>
      </c>
      <c r="U51" s="126"/>
      <c r="V51" s="179" t="s">
        <v>0</v>
      </c>
      <c r="W51" s="179" t="s">
        <v>207</v>
      </c>
      <c r="X51" s="179" t="s">
        <v>0</v>
      </c>
      <c r="Y51" s="123"/>
    </row>
    <row r="52" spans="2:25" ht="18" customHeight="1" x14ac:dyDescent="0.15">
      <c r="B52" s="414"/>
      <c r="D52" s="810" t="s">
        <v>453</v>
      </c>
      <c r="E52" s="810"/>
      <c r="F52" s="810"/>
      <c r="G52" s="810"/>
      <c r="H52" s="810"/>
      <c r="I52" s="810"/>
      <c r="J52" s="810"/>
      <c r="K52" s="810"/>
      <c r="L52" s="810"/>
      <c r="M52" s="810"/>
      <c r="N52" s="810"/>
      <c r="O52" s="810"/>
      <c r="P52" s="810"/>
      <c r="Q52" s="810"/>
      <c r="R52" s="810"/>
      <c r="S52" s="810"/>
      <c r="T52" s="858"/>
      <c r="U52" s="126"/>
      <c r="V52" s="179"/>
      <c r="W52" s="179"/>
      <c r="X52" s="179"/>
      <c r="Y52" s="123"/>
    </row>
    <row r="53" spans="2:25" ht="18" customHeight="1" x14ac:dyDescent="0.15">
      <c r="B53" s="414"/>
      <c r="D53" s="810" t="s">
        <v>454</v>
      </c>
      <c r="E53" s="810"/>
      <c r="F53" s="810"/>
      <c r="G53" s="810"/>
      <c r="H53" s="810"/>
      <c r="I53" s="810"/>
      <c r="J53" s="810"/>
      <c r="K53" s="810"/>
      <c r="L53" s="810"/>
      <c r="M53" s="810"/>
      <c r="N53" s="810"/>
      <c r="O53" s="810"/>
      <c r="P53" s="810"/>
      <c r="Q53" s="810"/>
      <c r="R53" s="810"/>
      <c r="S53" s="810"/>
      <c r="T53" s="858"/>
      <c r="U53" s="126"/>
      <c r="V53" s="179"/>
      <c r="W53" s="179"/>
      <c r="X53" s="179"/>
      <c r="Y53" s="123"/>
    </row>
    <row r="54" spans="2:25" ht="18" customHeight="1" x14ac:dyDescent="0.15">
      <c r="B54" s="414"/>
      <c r="D54" s="810" t="s">
        <v>455</v>
      </c>
      <c r="E54" s="810"/>
      <c r="F54" s="810"/>
      <c r="G54" s="810"/>
      <c r="H54" s="810"/>
      <c r="I54" s="810"/>
      <c r="J54" s="810"/>
      <c r="K54" s="810"/>
      <c r="L54" s="810"/>
      <c r="M54" s="810"/>
      <c r="N54" s="810"/>
      <c r="O54" s="810"/>
      <c r="P54" s="810"/>
      <c r="Q54" s="810"/>
      <c r="R54" s="810"/>
      <c r="S54" s="810"/>
      <c r="T54" s="858"/>
      <c r="U54" s="126"/>
      <c r="V54" s="179"/>
      <c r="W54" s="179"/>
      <c r="X54" s="179"/>
      <c r="Y54" s="123"/>
    </row>
    <row r="55" spans="2:25" ht="18" customHeight="1" x14ac:dyDescent="0.15">
      <c r="B55" s="414"/>
      <c r="D55" s="810" t="s">
        <v>456</v>
      </c>
      <c r="E55" s="810"/>
      <c r="F55" s="810"/>
      <c r="G55" s="810"/>
      <c r="H55" s="810"/>
      <c r="I55" s="810"/>
      <c r="J55" s="810"/>
      <c r="K55" s="810"/>
      <c r="L55" s="810"/>
      <c r="M55" s="810"/>
      <c r="N55" s="810"/>
      <c r="O55" s="810"/>
      <c r="P55" s="810"/>
      <c r="Q55" s="810"/>
      <c r="R55" s="810"/>
      <c r="S55" s="810"/>
      <c r="T55" s="858"/>
      <c r="U55" s="126"/>
      <c r="V55" s="179"/>
      <c r="W55" s="179"/>
      <c r="X55" s="179"/>
      <c r="Y55" s="123"/>
    </row>
    <row r="56" spans="2:25" ht="18" customHeight="1" x14ac:dyDescent="0.15">
      <c r="B56" s="414"/>
      <c r="D56" s="810" t="s">
        <v>457</v>
      </c>
      <c r="E56" s="810"/>
      <c r="F56" s="810"/>
      <c r="G56" s="810"/>
      <c r="H56" s="810"/>
      <c r="I56" s="810"/>
      <c r="J56" s="810"/>
      <c r="K56" s="810"/>
      <c r="L56" s="810"/>
      <c r="M56" s="810"/>
      <c r="N56" s="810"/>
      <c r="O56" s="810"/>
      <c r="P56" s="810"/>
      <c r="Q56" s="810"/>
      <c r="R56" s="810"/>
      <c r="S56" s="810"/>
      <c r="T56" s="858"/>
      <c r="U56" s="126"/>
      <c r="V56" s="179"/>
      <c r="W56" s="179"/>
      <c r="X56" s="179"/>
      <c r="Y56" s="123"/>
    </row>
    <row r="57" spans="2:25" ht="18" customHeight="1" x14ac:dyDescent="0.15">
      <c r="B57" s="414"/>
      <c r="C57" s="406" t="s">
        <v>458</v>
      </c>
      <c r="U57" s="126"/>
      <c r="V57" s="179" t="s">
        <v>0</v>
      </c>
      <c r="W57" s="179" t="s">
        <v>207</v>
      </c>
      <c r="X57" s="179" t="s">
        <v>0</v>
      </c>
      <c r="Y57" s="123"/>
    </row>
    <row r="58" spans="2:25" ht="8.25" customHeight="1" x14ac:dyDescent="0.15">
      <c r="B58" s="418"/>
      <c r="C58" s="344"/>
      <c r="D58" s="344"/>
      <c r="E58" s="344"/>
      <c r="F58" s="344"/>
      <c r="G58" s="344"/>
      <c r="H58" s="344"/>
      <c r="I58" s="344"/>
      <c r="J58" s="344"/>
      <c r="K58" s="344"/>
      <c r="L58" s="344"/>
      <c r="M58" s="344"/>
      <c r="N58" s="344"/>
      <c r="O58" s="344"/>
      <c r="P58" s="344"/>
      <c r="Q58" s="344"/>
      <c r="R58" s="344"/>
      <c r="S58" s="344"/>
      <c r="T58" s="344"/>
      <c r="U58" s="807"/>
      <c r="V58" s="808"/>
      <c r="W58" s="808"/>
      <c r="X58" s="808"/>
      <c r="Y58" s="809"/>
    </row>
    <row r="59" spans="2:25" x14ac:dyDescent="0.15">
      <c r="B59" s="406" t="s">
        <v>459</v>
      </c>
    </row>
    <row r="60" spans="2:25" ht="14.25" customHeight="1" x14ac:dyDescent="0.15">
      <c r="B60" s="406" t="s">
        <v>460</v>
      </c>
    </row>
    <row r="61" spans="2:25" ht="9" customHeight="1" x14ac:dyDescent="0.15">
      <c r="B61" s="415"/>
      <c r="C61" s="416"/>
      <c r="D61" s="416"/>
      <c r="E61" s="416"/>
      <c r="F61" s="416"/>
      <c r="G61" s="416"/>
      <c r="H61" s="416"/>
      <c r="I61" s="416"/>
      <c r="J61" s="416"/>
      <c r="K61" s="416"/>
      <c r="L61" s="416"/>
      <c r="M61" s="416"/>
      <c r="N61" s="416"/>
      <c r="O61" s="416"/>
      <c r="P61" s="416"/>
      <c r="Q61" s="416"/>
      <c r="R61" s="416"/>
      <c r="S61" s="416"/>
      <c r="T61" s="416"/>
      <c r="U61" s="415"/>
      <c r="V61" s="416"/>
      <c r="W61" s="416"/>
      <c r="X61" s="416"/>
      <c r="Y61" s="417"/>
    </row>
    <row r="62" spans="2:25" x14ac:dyDescent="0.15">
      <c r="B62" s="414" t="s">
        <v>461</v>
      </c>
      <c r="U62" s="414"/>
      <c r="V62" s="164" t="s">
        <v>206</v>
      </c>
      <c r="W62" s="164" t="s">
        <v>207</v>
      </c>
      <c r="X62" s="164" t="s">
        <v>208</v>
      </c>
      <c r="Y62" s="413"/>
    </row>
    <row r="63" spans="2:25" ht="6.75" customHeight="1" x14ac:dyDescent="0.15">
      <c r="B63" s="414"/>
      <c r="U63" s="414"/>
      <c r="Y63" s="413"/>
    </row>
    <row r="64" spans="2:25" ht="18" customHeight="1" x14ac:dyDescent="0.15">
      <c r="B64" s="414"/>
      <c r="C64" s="406" t="s">
        <v>462</v>
      </c>
      <c r="U64" s="126"/>
      <c r="V64" s="179" t="s">
        <v>0</v>
      </c>
      <c r="W64" s="179" t="s">
        <v>207</v>
      </c>
      <c r="X64" s="179" t="s">
        <v>0</v>
      </c>
      <c r="Y64" s="123"/>
    </row>
    <row r="65" spans="2:25" ht="18" customHeight="1" x14ac:dyDescent="0.15">
      <c r="B65" s="414"/>
      <c r="C65" s="406" t="s">
        <v>463</v>
      </c>
      <c r="U65" s="414"/>
      <c r="Y65" s="413"/>
    </row>
    <row r="66" spans="2:25" ht="18" customHeight="1" x14ac:dyDescent="0.15">
      <c r="B66" s="414"/>
      <c r="C66" s="406" t="s">
        <v>464</v>
      </c>
      <c r="U66" s="414"/>
      <c r="Y66" s="413"/>
    </row>
    <row r="67" spans="2:25" ht="6" customHeight="1" x14ac:dyDescent="0.15">
      <c r="B67" s="418"/>
      <c r="C67" s="344"/>
      <c r="D67" s="344"/>
      <c r="E67" s="344"/>
      <c r="F67" s="344"/>
      <c r="G67" s="344"/>
      <c r="H67" s="344"/>
      <c r="I67" s="344"/>
      <c r="J67" s="344"/>
      <c r="K67" s="344"/>
      <c r="L67" s="344"/>
      <c r="M67" s="344"/>
      <c r="N67" s="344"/>
      <c r="O67" s="344"/>
      <c r="P67" s="344"/>
      <c r="Q67" s="344"/>
      <c r="R67" s="344"/>
      <c r="S67" s="344"/>
      <c r="T67" s="344"/>
      <c r="U67" s="418"/>
      <c r="V67" s="344"/>
      <c r="W67" s="344"/>
      <c r="X67" s="344"/>
      <c r="Y67" s="419"/>
    </row>
    <row r="122" spans="3:7" x14ac:dyDescent="0.15">
      <c r="C122" s="344"/>
      <c r="D122" s="344"/>
      <c r="E122" s="344"/>
      <c r="F122" s="344"/>
      <c r="G122" s="344"/>
    </row>
    <row r="123" spans="3:7" x14ac:dyDescent="0.15">
      <c r="C123" s="416"/>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06" customWidth="1"/>
    <col min="2" max="2" width="1.625" style="406" customWidth="1"/>
    <col min="3" max="19" width="3.875" style="406" customWidth="1"/>
    <col min="20" max="20" width="7.75" style="406" customWidth="1"/>
    <col min="21" max="25" width="3.25" style="406" customWidth="1"/>
    <col min="26" max="26" width="2.125" style="406" customWidth="1"/>
    <col min="27" max="16384" width="4" style="406"/>
  </cols>
  <sheetData>
    <row r="1" spans="2:25" ht="6.75" customHeight="1" x14ac:dyDescent="0.15"/>
    <row r="2" spans="2:25" x14ac:dyDescent="0.15">
      <c r="B2" s="406" t="s">
        <v>1248</v>
      </c>
    </row>
    <row r="3" spans="2:25" ht="15.75" customHeight="1" x14ac:dyDescent="0.15">
      <c r="P3" s="369" t="s">
        <v>10</v>
      </c>
      <c r="Q3" s="799"/>
      <c r="R3" s="799"/>
      <c r="S3" s="358" t="s">
        <v>11</v>
      </c>
      <c r="T3" s="799"/>
      <c r="U3" s="799"/>
      <c r="V3" s="358" t="s">
        <v>89</v>
      </c>
      <c r="W3" s="799"/>
      <c r="X3" s="799"/>
      <c r="Y3" s="358" t="s">
        <v>90</v>
      </c>
    </row>
    <row r="4" spans="2:25" ht="10.5" customHeight="1" x14ac:dyDescent="0.15"/>
    <row r="5" spans="2:25" ht="27.75" customHeight="1" x14ac:dyDescent="0.15">
      <c r="B5" s="837" t="s">
        <v>1227</v>
      </c>
      <c r="C5" s="837"/>
      <c r="D5" s="837"/>
      <c r="E5" s="837"/>
      <c r="F5" s="837"/>
      <c r="G5" s="837"/>
      <c r="H5" s="837"/>
      <c r="I5" s="837"/>
      <c r="J5" s="837"/>
      <c r="K5" s="837"/>
      <c r="L5" s="837"/>
      <c r="M5" s="837"/>
      <c r="N5" s="837"/>
      <c r="O5" s="837"/>
      <c r="P5" s="837"/>
      <c r="Q5" s="837"/>
      <c r="R5" s="837"/>
      <c r="S5" s="837"/>
      <c r="T5" s="837"/>
      <c r="U5" s="837"/>
      <c r="V5" s="837"/>
      <c r="W5" s="837"/>
      <c r="X5" s="837"/>
      <c r="Y5" s="837"/>
    </row>
    <row r="7" spans="2:25" ht="23.25" customHeight="1" x14ac:dyDescent="0.15">
      <c r="B7" s="801" t="s">
        <v>1228</v>
      </c>
      <c r="C7" s="801"/>
      <c r="D7" s="801"/>
      <c r="E7" s="801"/>
      <c r="F7" s="801"/>
      <c r="G7" s="801"/>
      <c r="H7" s="801"/>
      <c r="I7" s="801"/>
      <c r="J7" s="801"/>
      <c r="K7" s="801"/>
      <c r="L7" s="801"/>
      <c r="M7" s="801"/>
      <c r="N7" s="801"/>
      <c r="O7" s="801"/>
      <c r="P7" s="801"/>
      <c r="Q7" s="801"/>
      <c r="R7" s="801"/>
      <c r="S7" s="801"/>
      <c r="T7" s="801"/>
      <c r="U7" s="801"/>
      <c r="V7" s="801"/>
      <c r="W7" s="801"/>
      <c r="X7" s="801"/>
      <c r="Y7" s="811"/>
    </row>
    <row r="8" spans="2:25" ht="23.25" customHeight="1" x14ac:dyDescent="0.15">
      <c r="B8" s="811" t="s">
        <v>1229</v>
      </c>
      <c r="C8" s="811"/>
      <c r="D8" s="811"/>
      <c r="E8" s="811"/>
      <c r="F8" s="811"/>
      <c r="G8" s="811"/>
      <c r="H8" s="811"/>
      <c r="I8" s="878"/>
      <c r="J8" s="878"/>
      <c r="K8" s="878"/>
      <c r="L8" s="878"/>
      <c r="M8" s="878"/>
      <c r="N8" s="878"/>
      <c r="O8" s="878"/>
      <c r="P8" s="878"/>
      <c r="Q8" s="878"/>
      <c r="R8" s="878"/>
      <c r="S8" s="878"/>
      <c r="T8" s="878"/>
      <c r="U8" s="878"/>
      <c r="V8" s="878"/>
      <c r="W8" s="878"/>
      <c r="X8" s="878"/>
      <c r="Y8" s="878"/>
    </row>
    <row r="9" spans="2:25" ht="23.25" customHeight="1" x14ac:dyDescent="0.15">
      <c r="B9" s="811" t="s">
        <v>1230</v>
      </c>
      <c r="C9" s="811"/>
      <c r="D9" s="811"/>
      <c r="E9" s="811"/>
      <c r="F9" s="811"/>
      <c r="G9" s="811"/>
      <c r="H9" s="811"/>
      <c r="I9" s="177" t="s">
        <v>0</v>
      </c>
      <c r="J9" s="434" t="s">
        <v>199</v>
      </c>
      <c r="K9" s="434"/>
      <c r="L9" s="434"/>
      <c r="M9" s="434"/>
      <c r="N9" s="178" t="s">
        <v>0</v>
      </c>
      <c r="O9" s="434" t="s">
        <v>200</v>
      </c>
      <c r="P9" s="434"/>
      <c r="Q9" s="434"/>
      <c r="R9" s="434"/>
      <c r="S9" s="178" t="s">
        <v>0</v>
      </c>
      <c r="T9" s="434" t="s">
        <v>201</v>
      </c>
      <c r="U9" s="434"/>
      <c r="V9" s="434"/>
      <c r="W9" s="434"/>
      <c r="X9" s="434"/>
      <c r="Y9" s="440"/>
    </row>
    <row r="11" spans="2:25" ht="6" customHeight="1" x14ac:dyDescent="0.15">
      <c r="B11" s="415"/>
      <c r="C11" s="416"/>
      <c r="D11" s="416"/>
      <c r="E11" s="416"/>
      <c r="F11" s="416"/>
      <c r="G11" s="416"/>
      <c r="H11" s="416"/>
      <c r="I11" s="416"/>
      <c r="J11" s="416"/>
      <c r="K11" s="416"/>
      <c r="L11" s="416"/>
      <c r="M11" s="416"/>
      <c r="N11" s="416"/>
      <c r="O11" s="416"/>
      <c r="P11" s="416"/>
      <c r="Q11" s="416"/>
      <c r="R11" s="416"/>
      <c r="S11" s="416"/>
      <c r="T11" s="416"/>
      <c r="U11" s="415"/>
      <c r="V11" s="416"/>
      <c r="W11" s="416"/>
      <c r="X11" s="416"/>
      <c r="Y11" s="417"/>
    </row>
    <row r="12" spans="2:25" x14ac:dyDescent="0.15">
      <c r="B12" s="414" t="s">
        <v>1231</v>
      </c>
      <c r="U12" s="414"/>
      <c r="V12" s="164" t="s">
        <v>206</v>
      </c>
      <c r="W12" s="164" t="s">
        <v>207</v>
      </c>
      <c r="X12" s="164" t="s">
        <v>208</v>
      </c>
      <c r="Y12" s="413"/>
    </row>
    <row r="13" spans="2:25" ht="6" customHeight="1" x14ac:dyDescent="0.15">
      <c r="B13" s="414"/>
      <c r="U13" s="414"/>
      <c r="Y13" s="413"/>
    </row>
    <row r="14" spans="2:25" ht="18" customHeight="1" x14ac:dyDescent="0.15">
      <c r="B14" s="414"/>
      <c r="C14" s="406" t="s">
        <v>1232</v>
      </c>
      <c r="U14" s="126"/>
      <c r="V14" s="179" t="s">
        <v>0</v>
      </c>
      <c r="W14" s="179" t="s">
        <v>207</v>
      </c>
      <c r="X14" s="179" t="s">
        <v>0</v>
      </c>
      <c r="Y14" s="123"/>
    </row>
    <row r="15" spans="2:25" ht="18" customHeight="1" x14ac:dyDescent="0.15">
      <c r="B15" s="414"/>
      <c r="C15" s="406" t="s">
        <v>1233</v>
      </c>
      <c r="U15" s="126"/>
      <c r="V15" s="2"/>
      <c r="W15" s="2"/>
      <c r="X15" s="2"/>
      <c r="Y15" s="123"/>
    </row>
    <row r="16" spans="2:25" ht="18" customHeight="1" x14ac:dyDescent="0.15">
      <c r="B16" s="414"/>
      <c r="U16" s="126"/>
      <c r="V16" s="2"/>
      <c r="W16" s="2"/>
      <c r="X16" s="2"/>
      <c r="Y16" s="123"/>
    </row>
    <row r="17" spans="2:25" ht="18" customHeight="1" x14ac:dyDescent="0.15">
      <c r="B17" s="414"/>
      <c r="C17" s="406" t="s">
        <v>439</v>
      </c>
      <c r="D17" s="801" t="s">
        <v>442</v>
      </c>
      <c r="E17" s="801"/>
      <c r="F17" s="801"/>
      <c r="G17" s="801"/>
      <c r="H17" s="801"/>
      <c r="I17" s="363" t="s">
        <v>441</v>
      </c>
      <c r="J17" s="402"/>
      <c r="K17" s="402"/>
      <c r="L17" s="802"/>
      <c r="M17" s="802"/>
      <c r="N17" s="802"/>
      <c r="O17" s="335" t="s">
        <v>293</v>
      </c>
      <c r="U17" s="407"/>
      <c r="V17" s="358"/>
      <c r="W17" s="358"/>
      <c r="X17" s="358"/>
      <c r="Y17" s="408"/>
    </row>
    <row r="18" spans="2:25" ht="18" customHeight="1" x14ac:dyDescent="0.15">
      <c r="B18" s="414"/>
      <c r="C18" s="406" t="s">
        <v>439</v>
      </c>
      <c r="D18" s="801" t="s">
        <v>442</v>
      </c>
      <c r="E18" s="801"/>
      <c r="F18" s="801"/>
      <c r="G18" s="801"/>
      <c r="H18" s="801"/>
      <c r="I18" s="363" t="s">
        <v>1234</v>
      </c>
      <c r="J18" s="402"/>
      <c r="K18" s="402"/>
      <c r="L18" s="802"/>
      <c r="M18" s="802"/>
      <c r="N18" s="802"/>
      <c r="O18" s="335" t="s">
        <v>293</v>
      </c>
      <c r="U18" s="407"/>
      <c r="V18" s="358"/>
      <c r="W18" s="358"/>
      <c r="X18" s="358"/>
      <c r="Y18" s="408"/>
    </row>
    <row r="19" spans="2:25" ht="18" customHeight="1" x14ac:dyDescent="0.15">
      <c r="B19" s="414"/>
      <c r="D19" s="358"/>
      <c r="E19" s="358"/>
      <c r="F19" s="358"/>
      <c r="G19" s="358"/>
      <c r="H19" s="358"/>
      <c r="O19" s="358"/>
      <c r="U19" s="407"/>
      <c r="V19" s="358"/>
      <c r="W19" s="358"/>
      <c r="X19" s="358"/>
      <c r="Y19" s="408"/>
    </row>
    <row r="20" spans="2:25" ht="18" customHeight="1" x14ac:dyDescent="0.15">
      <c r="B20" s="414"/>
      <c r="C20" s="406" t="s">
        <v>1235</v>
      </c>
      <c r="U20" s="126"/>
      <c r="V20" s="179" t="s">
        <v>0</v>
      </c>
      <c r="W20" s="179" t="s">
        <v>207</v>
      </c>
      <c r="X20" s="179" t="s">
        <v>0</v>
      </c>
      <c r="Y20" s="123"/>
    </row>
    <row r="21" spans="2:25" ht="18" customHeight="1" x14ac:dyDescent="0.15">
      <c r="B21" s="414"/>
      <c r="C21" s="406" t="s">
        <v>1236</v>
      </c>
      <c r="U21" s="126"/>
      <c r="V21" s="2"/>
      <c r="W21" s="2"/>
      <c r="X21" s="2"/>
      <c r="Y21" s="123"/>
    </row>
    <row r="22" spans="2:25" ht="18" customHeight="1" x14ac:dyDescent="0.15">
      <c r="B22" s="414"/>
      <c r="C22" s="406" t="s">
        <v>1237</v>
      </c>
      <c r="T22" s="406" t="s">
        <v>444</v>
      </c>
      <c r="U22" s="126"/>
      <c r="V22" s="179" t="s">
        <v>0</v>
      </c>
      <c r="W22" s="179" t="s">
        <v>207</v>
      </c>
      <c r="X22" s="179" t="s">
        <v>0</v>
      </c>
      <c r="Y22" s="123"/>
    </row>
    <row r="23" spans="2:25" ht="18" customHeight="1" x14ac:dyDescent="0.15">
      <c r="B23" s="414"/>
      <c r="C23" s="406" t="s">
        <v>1238</v>
      </c>
      <c r="U23" s="126"/>
      <c r="V23" s="179" t="s">
        <v>0</v>
      </c>
      <c r="W23" s="179" t="s">
        <v>207</v>
      </c>
      <c r="X23" s="179" t="s">
        <v>0</v>
      </c>
      <c r="Y23" s="123"/>
    </row>
    <row r="24" spans="2:25" ht="18" customHeight="1" x14ac:dyDescent="0.15">
      <c r="B24" s="414"/>
      <c r="C24" s="406" t="s">
        <v>1239</v>
      </c>
      <c r="U24" s="126"/>
      <c r="V24" s="179" t="s">
        <v>0</v>
      </c>
      <c r="W24" s="179" t="s">
        <v>207</v>
      </c>
      <c r="X24" s="179" t="s">
        <v>0</v>
      </c>
      <c r="Y24" s="123"/>
    </row>
    <row r="25" spans="2:25" ht="18" customHeight="1" x14ac:dyDescent="0.15">
      <c r="B25" s="414"/>
      <c r="C25" s="406" t="s">
        <v>1240</v>
      </c>
      <c r="U25" s="126"/>
      <c r="V25" s="2"/>
      <c r="W25" s="2"/>
      <c r="X25" s="2"/>
      <c r="Y25" s="123"/>
    </row>
    <row r="26" spans="2:25" ht="18" customHeight="1" x14ac:dyDescent="0.15">
      <c r="B26" s="414"/>
      <c r="C26" s="406" t="s">
        <v>1265</v>
      </c>
      <c r="U26" s="126"/>
      <c r="V26" s="179" t="s">
        <v>0</v>
      </c>
      <c r="W26" s="179" t="s">
        <v>207</v>
      </c>
      <c r="X26" s="179" t="s">
        <v>0</v>
      </c>
      <c r="Y26" s="123"/>
    </row>
    <row r="27" spans="2:25" ht="18" customHeight="1" x14ac:dyDescent="0.15">
      <c r="B27" s="414"/>
      <c r="C27" s="406" t="s">
        <v>1184</v>
      </c>
      <c r="U27" s="126"/>
      <c r="V27" s="179"/>
      <c r="W27" s="179"/>
      <c r="X27" s="179"/>
      <c r="Y27" s="123"/>
    </row>
    <row r="28" spans="2:25" ht="18" customHeight="1" x14ac:dyDescent="0.15">
      <c r="B28" s="414"/>
      <c r="C28" s="406" t="s">
        <v>1185</v>
      </c>
      <c r="U28" s="126"/>
      <c r="V28" s="179"/>
      <c r="W28" s="179"/>
      <c r="X28" s="179"/>
      <c r="Y28" s="123"/>
    </row>
    <row r="29" spans="2:25" ht="18" customHeight="1" x14ac:dyDescent="0.15">
      <c r="B29" s="414"/>
      <c r="C29" s="406" t="s">
        <v>1266</v>
      </c>
      <c r="U29" s="126"/>
      <c r="V29" s="179" t="s">
        <v>0</v>
      </c>
      <c r="W29" s="179" t="s">
        <v>207</v>
      </c>
      <c r="X29" s="179" t="s">
        <v>0</v>
      </c>
      <c r="Y29" s="123"/>
    </row>
    <row r="30" spans="2:25" ht="18" customHeight="1" x14ac:dyDescent="0.15">
      <c r="B30" s="414"/>
      <c r="C30" s="406" t="s">
        <v>1241</v>
      </c>
      <c r="U30" s="126"/>
      <c r="V30" s="2"/>
      <c r="W30" s="2"/>
      <c r="X30" s="2"/>
      <c r="Y30" s="123"/>
    </row>
    <row r="31" spans="2:25" ht="18" customHeight="1" x14ac:dyDescent="0.15">
      <c r="B31" s="414"/>
      <c r="D31" s="406" t="s">
        <v>1187</v>
      </c>
      <c r="U31" s="126"/>
      <c r="V31" s="179" t="s">
        <v>0</v>
      </c>
      <c r="W31" s="179" t="s">
        <v>207</v>
      </c>
      <c r="X31" s="179" t="s">
        <v>0</v>
      </c>
      <c r="Y31" s="123"/>
    </row>
    <row r="32" spans="2:25" ht="18" customHeight="1" x14ac:dyDescent="0.15">
      <c r="B32" s="414"/>
      <c r="D32" s="406" t="s">
        <v>1188</v>
      </c>
      <c r="U32" s="126"/>
      <c r="V32" s="179" t="s">
        <v>0</v>
      </c>
      <c r="W32" s="179" t="s">
        <v>207</v>
      </c>
      <c r="X32" s="179" t="s">
        <v>0</v>
      </c>
      <c r="Y32" s="123"/>
    </row>
    <row r="33" spans="2:25" ht="18" customHeight="1" x14ac:dyDescent="0.15">
      <c r="B33" s="414"/>
      <c r="C33" s="406" t="s">
        <v>1242</v>
      </c>
      <c r="U33" s="126"/>
      <c r="V33" s="179" t="s">
        <v>0</v>
      </c>
      <c r="W33" s="179" t="s">
        <v>207</v>
      </c>
      <c r="X33" s="179" t="s">
        <v>0</v>
      </c>
      <c r="Y33" s="123"/>
    </row>
    <row r="34" spans="2:25" ht="18" customHeight="1" x14ac:dyDescent="0.15">
      <c r="B34" s="414"/>
      <c r="C34" s="406" t="s">
        <v>1243</v>
      </c>
      <c r="U34" s="126"/>
      <c r="V34" s="2"/>
      <c r="W34" s="2"/>
      <c r="X34" s="2"/>
      <c r="Y34" s="123"/>
    </row>
    <row r="35" spans="2:25" ht="18" customHeight="1" x14ac:dyDescent="0.15">
      <c r="B35" s="414"/>
      <c r="C35" s="406" t="s">
        <v>1244</v>
      </c>
      <c r="U35" s="126"/>
      <c r="V35" s="179" t="s">
        <v>0</v>
      </c>
      <c r="W35" s="179" t="s">
        <v>207</v>
      </c>
      <c r="X35" s="179" t="s">
        <v>0</v>
      </c>
      <c r="Y35" s="123"/>
    </row>
    <row r="36" spans="2:25" ht="18" customHeight="1" x14ac:dyDescent="0.15">
      <c r="B36" s="414"/>
      <c r="C36" s="406" t="s">
        <v>1245</v>
      </c>
      <c r="U36" s="126"/>
      <c r="V36" s="2"/>
      <c r="W36" s="2"/>
      <c r="X36" s="2"/>
      <c r="Y36" s="123"/>
    </row>
    <row r="37" spans="2:25" ht="18" customHeight="1" x14ac:dyDescent="0.15">
      <c r="B37" s="414"/>
      <c r="C37" s="406" t="s">
        <v>1246</v>
      </c>
      <c r="U37" s="126"/>
      <c r="V37" s="179" t="s">
        <v>0</v>
      </c>
      <c r="W37" s="179" t="s">
        <v>207</v>
      </c>
      <c r="X37" s="179" t="s">
        <v>0</v>
      </c>
      <c r="Y37" s="123"/>
    </row>
    <row r="38" spans="2:25" ht="18" customHeight="1" x14ac:dyDescent="0.15">
      <c r="B38" s="414"/>
      <c r="C38" s="406" t="s">
        <v>449</v>
      </c>
      <c r="U38" s="126"/>
      <c r="V38" s="2"/>
      <c r="W38" s="2"/>
      <c r="X38" s="2"/>
      <c r="Y38" s="123"/>
    </row>
    <row r="39" spans="2:25" ht="18" customHeight="1" x14ac:dyDescent="0.15">
      <c r="B39" s="418"/>
      <c r="C39" s="344" t="s">
        <v>1247</v>
      </c>
      <c r="D39" s="344"/>
      <c r="E39" s="344"/>
      <c r="F39" s="344"/>
      <c r="G39" s="344"/>
      <c r="H39" s="344"/>
      <c r="I39" s="344"/>
      <c r="J39" s="344"/>
      <c r="K39" s="344"/>
      <c r="L39" s="344"/>
      <c r="M39" s="344"/>
      <c r="N39" s="344"/>
      <c r="O39" s="344"/>
      <c r="P39" s="344"/>
      <c r="Q39" s="344"/>
      <c r="R39" s="344"/>
      <c r="S39" s="344"/>
      <c r="T39" s="344"/>
      <c r="U39" s="435"/>
      <c r="V39" s="436"/>
      <c r="W39" s="436"/>
      <c r="X39" s="436"/>
      <c r="Y39" s="444"/>
    </row>
    <row r="40" spans="2:25" x14ac:dyDescent="0.15">
      <c r="B40" s="406" t="s">
        <v>459</v>
      </c>
    </row>
    <row r="41" spans="2:25" ht="14.25" customHeight="1" x14ac:dyDescent="0.15">
      <c r="B41" s="406" t="s">
        <v>460</v>
      </c>
    </row>
    <row r="43" spans="2:25" ht="14.25" customHeight="1" x14ac:dyDescent="0.15"/>
    <row r="121" spans="3:7" x14ac:dyDescent="0.15">
      <c r="C121" s="344"/>
      <c r="D121" s="344"/>
      <c r="E121" s="344"/>
      <c r="F121" s="344"/>
      <c r="G121" s="344"/>
    </row>
    <row r="122" spans="3:7" x14ac:dyDescent="0.15">
      <c r="C122" s="41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4" zoomScaleNormal="100" workbookViewId="0">
      <selection activeCell="F61" sqref="F61"/>
    </sheetView>
  </sheetViews>
  <sheetFormatPr defaultColWidth="3.5" defaultRowHeight="13.5" x14ac:dyDescent="0.15"/>
  <cols>
    <col min="1" max="1" width="1.25" style="229" customWidth="1"/>
    <col min="2" max="2" width="3" style="251" customWidth="1"/>
    <col min="3" max="6" width="3.5" style="229"/>
    <col min="7" max="7" width="1.5" style="229" customWidth="1"/>
    <col min="8" max="23" width="3.5" style="229"/>
    <col min="24" max="29" width="4" style="229" customWidth="1"/>
    <col min="30" max="30" width="1.25" style="229" customWidth="1"/>
    <col min="31" max="16384" width="3.5" style="229"/>
  </cols>
  <sheetData>
    <row r="1" spans="2:37" s="223" customFormat="1" x14ac:dyDescent="0.15">
      <c r="B1" s="406"/>
      <c r="C1" s="406"/>
      <c r="D1" s="406"/>
      <c r="E1" s="406"/>
    </row>
    <row r="2" spans="2:37" s="223" customFormat="1" x14ac:dyDescent="0.15">
      <c r="B2" s="406" t="s">
        <v>1071</v>
      </c>
      <c r="C2" s="406"/>
      <c r="D2" s="406"/>
      <c r="E2" s="406"/>
    </row>
    <row r="3" spans="2:37" s="223" customFormat="1" x14ac:dyDescent="0.15">
      <c r="W3" s="224" t="s">
        <v>10</v>
      </c>
      <c r="X3" s="225"/>
      <c r="Y3" s="225" t="s">
        <v>11</v>
      </c>
      <c r="Z3" s="225"/>
      <c r="AA3" s="225" t="s">
        <v>89</v>
      </c>
      <c r="AB3" s="225"/>
      <c r="AC3" s="225" t="s">
        <v>90</v>
      </c>
    </row>
    <row r="4" spans="2:37" s="223" customFormat="1" x14ac:dyDescent="0.15">
      <c r="AC4" s="224"/>
    </row>
    <row r="5" spans="2:37" s="406" customFormat="1" ht="47.25" customHeight="1" x14ac:dyDescent="0.15">
      <c r="B5" s="837" t="s">
        <v>570</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row>
    <row r="6" spans="2:37" s="223" customFormat="1" x14ac:dyDescent="0.15"/>
    <row r="7" spans="2:37" s="223" customFormat="1" ht="27" customHeight="1" x14ac:dyDescent="0.15">
      <c r="B7" s="1013" t="s">
        <v>492</v>
      </c>
      <c r="C7" s="1013"/>
      <c r="D7" s="1013"/>
      <c r="E7" s="1013"/>
      <c r="F7" s="1013"/>
      <c r="G7" s="1014"/>
      <c r="H7" s="1015"/>
      <c r="I7" s="1015"/>
      <c r="J7" s="1015"/>
      <c r="K7" s="1015"/>
      <c r="L7" s="1015"/>
      <c r="M7" s="1015"/>
      <c r="N7" s="1015"/>
      <c r="O7" s="1015"/>
      <c r="P7" s="1015"/>
      <c r="Q7" s="1015"/>
      <c r="R7" s="1015"/>
      <c r="S7" s="1015"/>
      <c r="T7" s="1015"/>
      <c r="U7" s="1015"/>
      <c r="V7" s="1015"/>
      <c r="W7" s="1015"/>
      <c r="X7" s="1015"/>
      <c r="Y7" s="1015"/>
      <c r="Z7" s="1015"/>
      <c r="AA7" s="1015"/>
      <c r="AB7" s="1015"/>
      <c r="AC7" s="1016"/>
    </row>
    <row r="8" spans="2:37" ht="27" customHeight="1" x14ac:dyDescent="0.15">
      <c r="B8" s="1004" t="s">
        <v>493</v>
      </c>
      <c r="C8" s="1005"/>
      <c r="D8" s="1005"/>
      <c r="E8" s="1005"/>
      <c r="F8" s="1017"/>
      <c r="G8" s="226"/>
      <c r="H8" s="178" t="s">
        <v>0</v>
      </c>
      <c r="I8" s="434" t="s">
        <v>199</v>
      </c>
      <c r="J8" s="434"/>
      <c r="K8" s="434"/>
      <c r="L8" s="434"/>
      <c r="M8" s="178" t="s">
        <v>0</v>
      </c>
      <c r="N8" s="434" t="s">
        <v>200</v>
      </c>
      <c r="O8" s="434"/>
      <c r="P8" s="434"/>
      <c r="Q8" s="434"/>
      <c r="R8" s="178" t="s">
        <v>0</v>
      </c>
      <c r="S8" s="434" t="s">
        <v>201</v>
      </c>
      <c r="T8" s="434"/>
      <c r="U8" s="227"/>
      <c r="V8" s="227"/>
      <c r="W8" s="227"/>
      <c r="X8" s="227"/>
      <c r="Y8" s="227"/>
      <c r="Z8" s="227"/>
      <c r="AA8" s="227"/>
      <c r="AB8" s="227"/>
      <c r="AC8" s="228"/>
    </row>
    <row r="9" spans="2:37" ht="27" customHeight="1" x14ac:dyDescent="0.15">
      <c r="B9" s="1004" t="s">
        <v>571</v>
      </c>
      <c r="C9" s="1005"/>
      <c r="D9" s="1005"/>
      <c r="E9" s="1005"/>
      <c r="F9" s="1017"/>
      <c r="G9" s="226"/>
      <c r="H9" s="178" t="s">
        <v>0</v>
      </c>
      <c r="I9" s="434" t="s">
        <v>203</v>
      </c>
      <c r="J9" s="434"/>
      <c r="K9" s="434"/>
      <c r="L9" s="434"/>
      <c r="M9" s="434"/>
      <c r="N9" s="434"/>
      <c r="O9" s="434"/>
      <c r="P9" s="434"/>
      <c r="Q9" s="434"/>
      <c r="R9" s="178" t="s">
        <v>0</v>
      </c>
      <c r="S9" s="434" t="s">
        <v>358</v>
      </c>
      <c r="T9" s="434"/>
      <c r="U9" s="227"/>
      <c r="V9" s="227"/>
      <c r="W9" s="227"/>
      <c r="X9" s="227"/>
      <c r="Y9" s="227"/>
      <c r="Z9" s="227"/>
      <c r="AA9" s="227"/>
      <c r="AB9" s="227"/>
      <c r="AC9" s="228"/>
    </row>
    <row r="10" spans="2:37" ht="27" customHeight="1" x14ac:dyDescent="0.15">
      <c r="B10" s="1004" t="s">
        <v>572</v>
      </c>
      <c r="C10" s="1005"/>
      <c r="D10" s="1005"/>
      <c r="E10" s="1005"/>
      <c r="F10" s="1005"/>
      <c r="G10" s="226"/>
      <c r="H10" s="178" t="s">
        <v>0</v>
      </c>
      <c r="I10" s="434" t="s">
        <v>573</v>
      </c>
      <c r="J10" s="434"/>
      <c r="K10" s="434"/>
      <c r="L10" s="434"/>
      <c r="M10" s="434"/>
      <c r="N10" s="434"/>
      <c r="O10" s="434"/>
      <c r="P10" s="434"/>
      <c r="Q10" s="434"/>
      <c r="R10" s="178" t="s">
        <v>0</v>
      </c>
      <c r="S10" s="434" t="s">
        <v>574</v>
      </c>
      <c r="T10" s="434"/>
      <c r="U10" s="227"/>
      <c r="V10" s="227"/>
      <c r="W10" s="227"/>
      <c r="X10" s="227"/>
      <c r="Y10" s="227"/>
      <c r="Z10" s="227"/>
      <c r="AA10" s="227"/>
      <c r="AB10" s="227"/>
      <c r="AC10" s="228"/>
    </row>
    <row r="11" spans="2:37" s="223" customFormat="1" x14ac:dyDescent="0.15"/>
    <row r="12" spans="2:37" s="223" customFormat="1" ht="10.5" customHeight="1" x14ac:dyDescent="0.15">
      <c r="B12" s="230"/>
      <c r="C12" s="231"/>
      <c r="D12" s="231"/>
      <c r="E12" s="231"/>
      <c r="F12" s="232"/>
      <c r="G12" s="231"/>
      <c r="H12" s="231"/>
      <c r="I12" s="231"/>
      <c r="J12" s="231"/>
      <c r="K12" s="231"/>
      <c r="L12" s="231"/>
      <c r="M12" s="231"/>
      <c r="N12" s="231"/>
      <c r="O12" s="231"/>
      <c r="P12" s="231"/>
      <c r="Q12" s="231"/>
      <c r="R12" s="231"/>
      <c r="S12" s="231"/>
      <c r="T12" s="231"/>
      <c r="U12" s="231"/>
      <c r="V12" s="231"/>
      <c r="W12" s="231"/>
      <c r="X12" s="231"/>
      <c r="Y12" s="231"/>
      <c r="Z12" s="231"/>
      <c r="AA12" s="230"/>
      <c r="AB12" s="231"/>
      <c r="AC12" s="232"/>
    </row>
    <row r="13" spans="2:37" s="223" customFormat="1" ht="40.5" customHeight="1" x14ac:dyDescent="0.15">
      <c r="B13" s="1011" t="s">
        <v>575</v>
      </c>
      <c r="C13" s="1000"/>
      <c r="D13" s="1000"/>
      <c r="E13" s="1000"/>
      <c r="F13" s="1012"/>
      <c r="H13" s="1000" t="s">
        <v>576</v>
      </c>
      <c r="I13" s="1000"/>
      <c r="J13" s="1000"/>
      <c r="K13" s="1000"/>
      <c r="L13" s="1000"/>
      <c r="M13" s="1000"/>
      <c r="N13" s="1000"/>
      <c r="O13" s="1000"/>
      <c r="P13" s="1000"/>
      <c r="Q13" s="1000"/>
      <c r="R13" s="1000"/>
      <c r="S13" s="1000"/>
      <c r="T13" s="1000"/>
      <c r="U13" s="1000"/>
      <c r="V13" s="1000"/>
      <c r="W13" s="1000"/>
      <c r="X13" s="1000"/>
      <c r="Y13" s="1000"/>
      <c r="AA13" s="233"/>
      <c r="AC13" s="234"/>
      <c r="AK13" s="235"/>
    </row>
    <row r="14" spans="2:37" s="223" customFormat="1" ht="27" customHeight="1" x14ac:dyDescent="0.15">
      <c r="B14" s="1011"/>
      <c r="C14" s="1000"/>
      <c r="D14" s="1000"/>
      <c r="E14" s="1000"/>
      <c r="F14" s="1012"/>
      <c r="V14" s="225"/>
      <c r="W14" s="225"/>
      <c r="X14" s="225"/>
      <c r="Y14" s="225"/>
      <c r="AA14" s="221" t="s">
        <v>206</v>
      </c>
      <c r="AB14" s="164" t="s">
        <v>207</v>
      </c>
      <c r="AC14" s="222" t="s">
        <v>208</v>
      </c>
      <c r="AK14" s="235"/>
    </row>
    <row r="15" spans="2:37" s="223" customFormat="1" ht="40.5" customHeight="1" x14ac:dyDescent="0.15">
      <c r="B15" s="1011"/>
      <c r="C15" s="1000"/>
      <c r="D15" s="1000"/>
      <c r="E15" s="1000"/>
      <c r="F15" s="1012"/>
      <c r="H15" s="236" t="s">
        <v>292</v>
      </c>
      <c r="I15" s="1001" t="s">
        <v>577</v>
      </c>
      <c r="J15" s="1002"/>
      <c r="K15" s="1002"/>
      <c r="L15" s="1002"/>
      <c r="M15" s="1002"/>
      <c r="N15" s="1002"/>
      <c r="O15" s="1002"/>
      <c r="P15" s="1002"/>
      <c r="Q15" s="1002"/>
      <c r="R15" s="1003"/>
      <c r="S15" s="1004"/>
      <c r="T15" s="1005"/>
      <c r="U15" s="475" t="s">
        <v>293</v>
      </c>
      <c r="V15" s="225"/>
      <c r="W15" s="225"/>
      <c r="X15" s="225"/>
      <c r="Y15" s="225"/>
      <c r="AA15" s="126"/>
      <c r="AB15" s="358"/>
      <c r="AC15" s="123"/>
      <c r="AK15" s="235"/>
    </row>
    <row r="16" spans="2:37" s="223" customFormat="1" ht="40.5" customHeight="1" x14ac:dyDescent="0.15">
      <c r="B16" s="1011"/>
      <c r="C16" s="1000"/>
      <c r="D16" s="1000"/>
      <c r="E16" s="1000"/>
      <c r="F16" s="1012"/>
      <c r="H16" s="236" t="s">
        <v>294</v>
      </c>
      <c r="I16" s="1001" t="s">
        <v>578</v>
      </c>
      <c r="J16" s="1002"/>
      <c r="K16" s="1002"/>
      <c r="L16" s="1002"/>
      <c r="M16" s="1002"/>
      <c r="N16" s="1002"/>
      <c r="O16" s="1002"/>
      <c r="P16" s="1002"/>
      <c r="Q16" s="1002"/>
      <c r="R16" s="1003"/>
      <c r="S16" s="1004"/>
      <c r="T16" s="1005"/>
      <c r="U16" s="475" t="s">
        <v>293</v>
      </c>
      <c r="V16" s="223" t="s">
        <v>296</v>
      </c>
      <c r="W16" s="1006" t="s">
        <v>579</v>
      </c>
      <c r="X16" s="1006"/>
      <c r="Y16" s="1006"/>
      <c r="AA16" s="187" t="s">
        <v>0</v>
      </c>
      <c r="AB16" s="179" t="s">
        <v>207</v>
      </c>
      <c r="AC16" s="188" t="s">
        <v>0</v>
      </c>
      <c r="AK16" s="235"/>
    </row>
    <row r="17" spans="2:37" s="223" customFormat="1" ht="40.5" customHeight="1" x14ac:dyDescent="0.15">
      <c r="B17" s="1011"/>
      <c r="C17" s="1000"/>
      <c r="D17" s="1000"/>
      <c r="E17" s="1000"/>
      <c r="F17" s="1012"/>
      <c r="H17" s="236" t="s">
        <v>397</v>
      </c>
      <c r="I17" s="1001" t="s">
        <v>580</v>
      </c>
      <c r="J17" s="1002"/>
      <c r="K17" s="1002"/>
      <c r="L17" s="1002"/>
      <c r="M17" s="1002"/>
      <c r="N17" s="1002"/>
      <c r="O17" s="1002"/>
      <c r="P17" s="1002"/>
      <c r="Q17" s="1002"/>
      <c r="R17" s="1003"/>
      <c r="S17" s="1004"/>
      <c r="T17" s="1005"/>
      <c r="U17" s="475" t="s">
        <v>293</v>
      </c>
      <c r="V17" s="223" t="s">
        <v>296</v>
      </c>
      <c r="W17" s="1006" t="s">
        <v>581</v>
      </c>
      <c r="X17" s="1006"/>
      <c r="Y17" s="1006"/>
      <c r="AA17" s="187" t="s">
        <v>0</v>
      </c>
      <c r="AB17" s="179" t="s">
        <v>207</v>
      </c>
      <c r="AC17" s="188" t="s">
        <v>0</v>
      </c>
      <c r="AK17" s="235"/>
    </row>
    <row r="18" spans="2:37" s="223" customFormat="1" ht="40.5" customHeight="1" x14ac:dyDescent="0.15">
      <c r="B18" s="473"/>
      <c r="C18" s="471"/>
      <c r="D18" s="471"/>
      <c r="E18" s="471"/>
      <c r="F18" s="474"/>
      <c r="H18" s="236" t="s">
        <v>399</v>
      </c>
      <c r="I18" s="1001" t="s">
        <v>582</v>
      </c>
      <c r="J18" s="1002"/>
      <c r="K18" s="1002"/>
      <c r="L18" s="1002"/>
      <c r="M18" s="1002"/>
      <c r="N18" s="1002"/>
      <c r="O18" s="1002"/>
      <c r="P18" s="1002"/>
      <c r="Q18" s="1002"/>
      <c r="R18" s="1003"/>
      <c r="S18" s="1004"/>
      <c r="T18" s="1005"/>
      <c r="U18" s="475" t="s">
        <v>293</v>
      </c>
      <c r="W18" s="472"/>
      <c r="X18" s="472"/>
      <c r="Y18" s="472"/>
      <c r="AA18" s="237"/>
      <c r="AB18" s="238"/>
      <c r="AC18" s="239"/>
      <c r="AK18" s="235"/>
    </row>
    <row r="19" spans="2:37" s="223" customFormat="1" ht="40.5" customHeight="1" x14ac:dyDescent="0.15">
      <c r="B19" s="240"/>
      <c r="C19" s="241"/>
      <c r="D19" s="241"/>
      <c r="E19" s="241"/>
      <c r="F19" s="242"/>
      <c r="H19" s="236" t="s">
        <v>406</v>
      </c>
      <c r="I19" s="1001" t="s">
        <v>583</v>
      </c>
      <c r="J19" s="1002"/>
      <c r="K19" s="1002"/>
      <c r="L19" s="1002"/>
      <c r="M19" s="1002"/>
      <c r="N19" s="1002"/>
      <c r="O19" s="1002"/>
      <c r="P19" s="1002"/>
      <c r="Q19" s="1002"/>
      <c r="R19" s="1003"/>
      <c r="S19" s="1004"/>
      <c r="T19" s="1005"/>
      <c r="U19" s="475" t="s">
        <v>293</v>
      </c>
      <c r="V19" s="223" t="s">
        <v>296</v>
      </c>
      <c r="W19" s="1006" t="s">
        <v>584</v>
      </c>
      <c r="X19" s="1006"/>
      <c r="Y19" s="1006"/>
      <c r="AA19" s="187" t="s">
        <v>0</v>
      </c>
      <c r="AB19" s="179" t="s">
        <v>207</v>
      </c>
      <c r="AC19" s="188" t="s">
        <v>0</v>
      </c>
      <c r="AK19" s="235"/>
    </row>
    <row r="20" spans="2:37" s="223" customFormat="1" x14ac:dyDescent="0.15">
      <c r="B20" s="240"/>
      <c r="C20" s="241"/>
      <c r="D20" s="241"/>
      <c r="E20" s="241"/>
      <c r="F20" s="242"/>
      <c r="H20" s="238"/>
      <c r="I20" s="243"/>
      <c r="J20" s="243"/>
      <c r="K20" s="243"/>
      <c r="L20" s="243"/>
      <c r="M20" s="243"/>
      <c r="N20" s="243"/>
      <c r="O20" s="243"/>
      <c r="P20" s="243"/>
      <c r="Q20" s="243"/>
      <c r="R20" s="243"/>
      <c r="U20" s="225"/>
      <c r="W20" s="472"/>
      <c r="X20" s="472"/>
      <c r="Y20" s="472"/>
      <c r="AA20" s="237"/>
      <c r="AB20" s="238"/>
      <c r="AC20" s="239"/>
      <c r="AK20" s="235"/>
    </row>
    <row r="21" spans="2:37" s="223" customFormat="1" x14ac:dyDescent="0.15">
      <c r="B21" s="240"/>
      <c r="C21" s="241"/>
      <c r="D21" s="241"/>
      <c r="E21" s="241"/>
      <c r="F21" s="242"/>
      <c r="H21" s="244" t="s">
        <v>585</v>
      </c>
      <c r="I21" s="243"/>
      <c r="J21" s="243"/>
      <c r="K21" s="243"/>
      <c r="L21" s="243"/>
      <c r="M21" s="243"/>
      <c r="N21" s="243"/>
      <c r="O21" s="243"/>
      <c r="P21" s="243"/>
      <c r="Q21" s="243"/>
      <c r="R21" s="243"/>
      <c r="U21" s="225"/>
      <c r="W21" s="472"/>
      <c r="X21" s="472"/>
      <c r="Y21" s="472"/>
      <c r="AA21" s="237"/>
      <c r="AB21" s="238"/>
      <c r="AC21" s="239"/>
      <c r="AK21" s="235"/>
    </row>
    <row r="22" spans="2:37" s="223" customFormat="1" ht="58.5" customHeight="1" x14ac:dyDescent="0.15">
      <c r="B22" s="240"/>
      <c r="C22" s="241"/>
      <c r="D22" s="241"/>
      <c r="E22" s="241"/>
      <c r="F22" s="242"/>
      <c r="H22" s="1007" t="s">
        <v>586</v>
      </c>
      <c r="I22" s="1008"/>
      <c r="J22" s="1008"/>
      <c r="K22" s="1008"/>
      <c r="L22" s="1009"/>
      <c r="M22" s="245" t="s">
        <v>587</v>
      </c>
      <c r="N22" s="246"/>
      <c r="O22" s="246"/>
      <c r="P22" s="1010"/>
      <c r="Q22" s="1010"/>
      <c r="R22" s="1010"/>
      <c r="S22" s="1010"/>
      <c r="T22" s="1010"/>
      <c r="U22" s="475" t="s">
        <v>293</v>
      </c>
      <c r="V22" s="223" t="s">
        <v>296</v>
      </c>
      <c r="W22" s="1006" t="s">
        <v>588</v>
      </c>
      <c r="X22" s="1006"/>
      <c r="Y22" s="1006"/>
      <c r="AA22" s="187" t="s">
        <v>0</v>
      </c>
      <c r="AB22" s="179" t="s">
        <v>207</v>
      </c>
      <c r="AC22" s="188" t="s">
        <v>0</v>
      </c>
      <c r="AK22" s="235"/>
    </row>
    <row r="23" spans="2:37" s="223" customFormat="1" x14ac:dyDescent="0.15">
      <c r="B23" s="247"/>
      <c r="C23" s="248"/>
      <c r="D23" s="248"/>
      <c r="E23" s="248"/>
      <c r="F23" s="249"/>
      <c r="G23" s="248"/>
      <c r="H23" s="248"/>
      <c r="I23" s="248"/>
      <c r="J23" s="248"/>
      <c r="K23" s="248"/>
      <c r="L23" s="248"/>
      <c r="M23" s="248"/>
      <c r="N23" s="248"/>
      <c r="O23" s="248"/>
      <c r="P23" s="248"/>
      <c r="Q23" s="248"/>
      <c r="R23" s="248"/>
      <c r="S23" s="248"/>
      <c r="T23" s="248"/>
      <c r="U23" s="248"/>
      <c r="V23" s="248"/>
      <c r="W23" s="248"/>
      <c r="X23" s="248"/>
      <c r="Y23" s="248"/>
      <c r="Z23" s="248"/>
      <c r="AA23" s="247"/>
      <c r="AB23" s="248"/>
      <c r="AC23" s="249"/>
    </row>
    <row r="24" spans="2:37" s="406" customFormat="1" ht="38.25" customHeight="1" x14ac:dyDescent="0.15">
      <c r="B24" s="855" t="s">
        <v>589</v>
      </c>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row>
    <row r="25" spans="2:37" s="223" customFormat="1" ht="47.25" customHeight="1" x14ac:dyDescent="0.15">
      <c r="B25" s="1000" t="s">
        <v>590</v>
      </c>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row>
    <row r="26" spans="2:37" s="223" customFormat="1" x14ac:dyDescent="0.15">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row>
    <row r="27" spans="2:37" s="250" customFormat="1" x14ac:dyDescent="0.15"/>
    <row r="38" spans="3:32" x14ac:dyDescent="0.15">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row>
    <row r="39" spans="3:32" x14ac:dyDescent="0.15">
      <c r="C39" s="500"/>
    </row>
    <row r="122" spans="3:7" x14ac:dyDescent="0.15">
      <c r="C122" s="499"/>
      <c r="D122" s="499"/>
      <c r="E122" s="499"/>
      <c r="F122" s="499"/>
      <c r="G122" s="499"/>
    </row>
    <row r="123" spans="3:7" x14ac:dyDescent="0.15">
      <c r="C123" s="50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42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06" customFormat="1" x14ac:dyDescent="0.15"/>
    <row r="2" spans="2:33" s="406" customFormat="1" x14ac:dyDescent="0.15">
      <c r="B2" s="406" t="s">
        <v>1072</v>
      </c>
    </row>
    <row r="3" spans="2:33" s="406" customFormat="1" x14ac:dyDescent="0.15">
      <c r="AA3" s="369" t="s">
        <v>10</v>
      </c>
      <c r="AB3" s="358"/>
      <c r="AC3" s="358" t="s">
        <v>11</v>
      </c>
      <c r="AD3" s="358"/>
      <c r="AE3" s="358" t="s">
        <v>89</v>
      </c>
      <c r="AF3" s="358"/>
      <c r="AG3" s="358" t="s">
        <v>90</v>
      </c>
    </row>
    <row r="4" spans="2:33" s="406" customFormat="1" x14ac:dyDescent="0.15">
      <c r="AG4" s="369"/>
    </row>
    <row r="5" spans="2:33" s="406" customFormat="1" ht="24.75" customHeight="1" x14ac:dyDescent="0.15">
      <c r="B5" s="837" t="s">
        <v>591</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row>
    <row r="6" spans="2:33" s="406" customFormat="1" x14ac:dyDescent="0.15"/>
    <row r="7" spans="2:33" s="406" customFormat="1" ht="27" customHeight="1" x14ac:dyDescent="0.15">
      <c r="B7" s="811" t="s">
        <v>492</v>
      </c>
      <c r="C7" s="811"/>
      <c r="D7" s="811"/>
      <c r="E7" s="811"/>
      <c r="F7" s="811"/>
      <c r="G7" s="812"/>
      <c r="H7" s="813"/>
      <c r="I7" s="813"/>
      <c r="J7" s="813"/>
      <c r="K7" s="813"/>
      <c r="L7" s="813"/>
      <c r="M7" s="813"/>
      <c r="N7" s="813"/>
      <c r="O7" s="813"/>
      <c r="P7" s="813"/>
      <c r="Q7" s="813"/>
      <c r="R7" s="813"/>
      <c r="S7" s="813"/>
      <c r="T7" s="813"/>
      <c r="U7" s="813"/>
      <c r="V7" s="813"/>
      <c r="W7" s="813"/>
      <c r="X7" s="813"/>
      <c r="Y7" s="813"/>
      <c r="Z7" s="813"/>
      <c r="AA7" s="813"/>
      <c r="AB7" s="813"/>
      <c r="AC7" s="813"/>
      <c r="AD7" s="813"/>
      <c r="AE7" s="813"/>
      <c r="AF7" s="813"/>
      <c r="AG7" s="814"/>
    </row>
    <row r="8" spans="2:33" ht="27" customHeight="1" x14ac:dyDescent="0.15">
      <c r="B8" s="801" t="s">
        <v>493</v>
      </c>
      <c r="C8" s="802"/>
      <c r="D8" s="802"/>
      <c r="E8" s="802"/>
      <c r="F8" s="803"/>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434"/>
      <c r="AE8" s="434"/>
      <c r="AF8" s="434"/>
      <c r="AG8" s="440"/>
    </row>
    <row r="9" spans="2:33" ht="27" customHeight="1" x14ac:dyDescent="0.15">
      <c r="B9" s="801" t="s">
        <v>571</v>
      </c>
      <c r="C9" s="802"/>
      <c r="D9" s="802"/>
      <c r="E9" s="802"/>
      <c r="F9" s="803"/>
      <c r="G9" s="433"/>
      <c r="H9" s="178" t="s">
        <v>0</v>
      </c>
      <c r="I9" s="434" t="s">
        <v>203</v>
      </c>
      <c r="J9" s="434"/>
      <c r="K9" s="434"/>
      <c r="L9" s="434"/>
      <c r="M9" s="434"/>
      <c r="N9" s="434"/>
      <c r="O9" s="434"/>
      <c r="P9" s="434"/>
      <c r="Q9" s="434"/>
      <c r="R9" s="178" t="s">
        <v>0</v>
      </c>
      <c r="S9" s="434" t="s">
        <v>358</v>
      </c>
      <c r="T9" s="434"/>
      <c r="U9" s="436"/>
      <c r="V9" s="434"/>
      <c r="W9" s="434"/>
      <c r="X9" s="434"/>
      <c r="Y9" s="434"/>
      <c r="Z9" s="434"/>
      <c r="AA9" s="434"/>
      <c r="AB9" s="434"/>
      <c r="AC9" s="434"/>
      <c r="AD9" s="434"/>
      <c r="AE9" s="434"/>
      <c r="AF9" s="434"/>
      <c r="AG9" s="440"/>
    </row>
    <row r="10" spans="2:33" ht="27" customHeight="1" x14ac:dyDescent="0.15">
      <c r="B10" s="801" t="s">
        <v>572</v>
      </c>
      <c r="C10" s="802"/>
      <c r="D10" s="802"/>
      <c r="E10" s="802"/>
      <c r="F10" s="802"/>
      <c r="G10" s="433"/>
      <c r="H10" s="178" t="s">
        <v>0</v>
      </c>
      <c r="I10" s="434" t="s">
        <v>573</v>
      </c>
      <c r="J10" s="434"/>
      <c r="K10" s="434"/>
      <c r="L10" s="434"/>
      <c r="M10" s="434"/>
      <c r="N10" s="434"/>
      <c r="O10" s="434"/>
      <c r="P10" s="434"/>
      <c r="Q10" s="434"/>
      <c r="R10" s="178" t="s">
        <v>0</v>
      </c>
      <c r="S10" s="434" t="s">
        <v>574</v>
      </c>
      <c r="T10" s="434"/>
      <c r="U10" s="434"/>
      <c r="V10" s="434"/>
      <c r="W10" s="434"/>
      <c r="X10" s="434"/>
      <c r="Y10" s="434"/>
      <c r="Z10" s="434"/>
      <c r="AA10" s="434"/>
      <c r="AB10" s="434"/>
      <c r="AC10" s="434"/>
      <c r="AD10" s="434"/>
      <c r="AE10" s="434"/>
      <c r="AF10" s="434"/>
      <c r="AG10" s="440"/>
    </row>
    <row r="11" spans="2:33" s="406" customFormat="1" x14ac:dyDescent="0.15"/>
    <row r="12" spans="2:33" s="406" customFormat="1" ht="10.5" customHeight="1" x14ac:dyDescent="0.15">
      <c r="B12" s="415"/>
      <c r="C12" s="416"/>
      <c r="D12" s="416"/>
      <c r="E12" s="416"/>
      <c r="F12" s="417"/>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5"/>
      <c r="AF12" s="416"/>
      <c r="AG12" s="417"/>
    </row>
    <row r="13" spans="2:33" s="406" customFormat="1" ht="40.5" customHeight="1" x14ac:dyDescent="0.15">
      <c r="B13" s="857" t="s">
        <v>575</v>
      </c>
      <c r="C13" s="810"/>
      <c r="D13" s="810"/>
      <c r="E13" s="810"/>
      <c r="F13" s="858"/>
      <c r="H13" s="810" t="s">
        <v>592</v>
      </c>
      <c r="I13" s="810"/>
      <c r="J13" s="810"/>
      <c r="K13" s="810"/>
      <c r="L13" s="810"/>
      <c r="M13" s="810"/>
      <c r="N13" s="810"/>
      <c r="O13" s="810"/>
      <c r="P13" s="810"/>
      <c r="Q13" s="810"/>
      <c r="R13" s="810"/>
      <c r="S13" s="810"/>
      <c r="T13" s="810"/>
      <c r="U13" s="810"/>
      <c r="V13" s="810"/>
      <c r="W13" s="810"/>
      <c r="X13" s="810"/>
      <c r="Y13" s="810"/>
      <c r="Z13" s="810"/>
      <c r="AA13" s="810"/>
      <c r="AB13" s="810"/>
      <c r="AC13" s="810"/>
      <c r="AE13" s="414"/>
      <c r="AG13" s="413"/>
    </row>
    <row r="14" spans="2:33" s="406" customFormat="1" ht="27" customHeight="1" x14ac:dyDescent="0.15">
      <c r="B14" s="857"/>
      <c r="C14" s="810"/>
      <c r="D14" s="810"/>
      <c r="E14" s="810"/>
      <c r="F14" s="858"/>
      <c r="Z14" s="358"/>
      <c r="AA14" s="358"/>
      <c r="AB14" s="358"/>
      <c r="AC14" s="358"/>
      <c r="AE14" s="221" t="s">
        <v>206</v>
      </c>
      <c r="AF14" s="164" t="s">
        <v>207</v>
      </c>
      <c r="AG14" s="222" t="s">
        <v>208</v>
      </c>
    </row>
    <row r="15" spans="2:33" s="406" customFormat="1" ht="30" customHeight="1" x14ac:dyDescent="0.15">
      <c r="B15" s="857"/>
      <c r="C15" s="810"/>
      <c r="D15" s="810"/>
      <c r="E15" s="810"/>
      <c r="F15" s="858"/>
      <c r="H15" s="451" t="s">
        <v>292</v>
      </c>
      <c r="I15" s="980" t="s">
        <v>577</v>
      </c>
      <c r="J15" s="981"/>
      <c r="K15" s="981"/>
      <c r="L15" s="981"/>
      <c r="M15" s="981"/>
      <c r="N15" s="981"/>
      <c r="O15" s="981"/>
      <c r="P15" s="981"/>
      <c r="Q15" s="981"/>
      <c r="R15" s="981"/>
      <c r="S15" s="981"/>
      <c r="T15" s="981"/>
      <c r="U15" s="981"/>
      <c r="V15" s="982"/>
      <c r="W15" s="801"/>
      <c r="X15" s="802"/>
      <c r="Y15" s="335" t="s">
        <v>293</v>
      </c>
      <c r="Z15" s="358"/>
      <c r="AA15" s="358"/>
      <c r="AB15" s="358"/>
      <c r="AC15" s="358"/>
      <c r="AE15" s="414"/>
      <c r="AG15" s="413"/>
    </row>
    <row r="16" spans="2:33" s="406" customFormat="1" ht="30" customHeight="1" x14ac:dyDescent="0.15">
      <c r="B16" s="857"/>
      <c r="C16" s="810"/>
      <c r="D16" s="810"/>
      <c r="E16" s="810"/>
      <c r="F16" s="858"/>
      <c r="H16" s="451" t="s">
        <v>294</v>
      </c>
      <c r="I16" s="980" t="s">
        <v>593</v>
      </c>
      <c r="J16" s="981"/>
      <c r="K16" s="981"/>
      <c r="L16" s="981"/>
      <c r="M16" s="981"/>
      <c r="N16" s="981"/>
      <c r="O16" s="981"/>
      <c r="P16" s="981"/>
      <c r="Q16" s="981"/>
      <c r="R16" s="981"/>
      <c r="S16" s="981"/>
      <c r="T16" s="981"/>
      <c r="U16" s="981"/>
      <c r="V16" s="982"/>
      <c r="W16" s="801"/>
      <c r="X16" s="802"/>
      <c r="Y16" s="335" t="s">
        <v>293</v>
      </c>
      <c r="Z16" s="406" t="s">
        <v>296</v>
      </c>
      <c r="AA16" s="977" t="s">
        <v>594</v>
      </c>
      <c r="AB16" s="977"/>
      <c r="AC16" s="977"/>
      <c r="AE16" s="187" t="s">
        <v>0</v>
      </c>
      <c r="AF16" s="179" t="s">
        <v>207</v>
      </c>
      <c r="AG16" s="188" t="s">
        <v>0</v>
      </c>
    </row>
    <row r="17" spans="2:33" s="406" customFormat="1" ht="30" customHeight="1" x14ac:dyDescent="0.15">
      <c r="B17" s="857"/>
      <c r="C17" s="810"/>
      <c r="D17" s="810"/>
      <c r="E17" s="810"/>
      <c r="F17" s="858"/>
      <c r="H17" s="451" t="s">
        <v>397</v>
      </c>
      <c r="I17" s="980" t="s">
        <v>595</v>
      </c>
      <c r="J17" s="981"/>
      <c r="K17" s="981"/>
      <c r="L17" s="981"/>
      <c r="M17" s="981"/>
      <c r="N17" s="981"/>
      <c r="O17" s="981"/>
      <c r="P17" s="981"/>
      <c r="Q17" s="981"/>
      <c r="R17" s="981"/>
      <c r="S17" s="981"/>
      <c r="T17" s="981"/>
      <c r="U17" s="981"/>
      <c r="V17" s="982"/>
      <c r="W17" s="801"/>
      <c r="X17" s="802"/>
      <c r="Y17" s="335" t="s">
        <v>293</v>
      </c>
      <c r="Z17" s="406" t="s">
        <v>296</v>
      </c>
      <c r="AA17" s="977" t="s">
        <v>596</v>
      </c>
      <c r="AB17" s="977"/>
      <c r="AC17" s="977"/>
      <c r="AE17" s="187" t="s">
        <v>0</v>
      </c>
      <c r="AF17" s="179" t="s">
        <v>207</v>
      </c>
      <c r="AG17" s="188" t="s">
        <v>0</v>
      </c>
    </row>
    <row r="18" spans="2:33" s="406" customFormat="1" ht="30" customHeight="1" x14ac:dyDescent="0.15">
      <c r="B18" s="359"/>
      <c r="C18" s="360"/>
      <c r="D18" s="360"/>
      <c r="E18" s="360"/>
      <c r="F18" s="361"/>
      <c r="H18" s="451" t="s">
        <v>399</v>
      </c>
      <c r="I18" s="980" t="s">
        <v>582</v>
      </c>
      <c r="J18" s="981"/>
      <c r="K18" s="981"/>
      <c r="L18" s="981"/>
      <c r="M18" s="981"/>
      <c r="N18" s="981"/>
      <c r="O18" s="981"/>
      <c r="P18" s="981"/>
      <c r="Q18" s="981"/>
      <c r="R18" s="981"/>
      <c r="S18" s="981"/>
      <c r="T18" s="981"/>
      <c r="U18" s="981"/>
      <c r="V18" s="982"/>
      <c r="W18" s="801"/>
      <c r="X18" s="802"/>
      <c r="Y18" s="335" t="s">
        <v>293</v>
      </c>
      <c r="AA18" s="367"/>
      <c r="AB18" s="367"/>
      <c r="AC18" s="367"/>
      <c r="AE18" s="459"/>
      <c r="AF18" s="456"/>
      <c r="AG18" s="219"/>
    </row>
    <row r="19" spans="2:33" s="406" customFormat="1" ht="40.5" customHeight="1" x14ac:dyDescent="0.15">
      <c r="B19" s="422"/>
      <c r="C19" s="405"/>
      <c r="D19" s="405"/>
      <c r="E19" s="405"/>
      <c r="F19" s="423"/>
      <c r="H19" s="451" t="s">
        <v>406</v>
      </c>
      <c r="I19" s="980" t="s">
        <v>597</v>
      </c>
      <c r="J19" s="981"/>
      <c r="K19" s="981"/>
      <c r="L19" s="981"/>
      <c r="M19" s="981"/>
      <c r="N19" s="981"/>
      <c r="O19" s="981"/>
      <c r="P19" s="981"/>
      <c r="Q19" s="981"/>
      <c r="R19" s="981"/>
      <c r="S19" s="981"/>
      <c r="T19" s="981"/>
      <c r="U19" s="981"/>
      <c r="V19" s="982"/>
      <c r="W19" s="801"/>
      <c r="X19" s="802"/>
      <c r="Y19" s="335" t="s">
        <v>293</v>
      </c>
      <c r="Z19" s="406" t="s">
        <v>296</v>
      </c>
      <c r="AA19" s="902" t="s">
        <v>584</v>
      </c>
      <c r="AB19" s="902"/>
      <c r="AC19" s="902"/>
      <c r="AE19" s="187" t="s">
        <v>0</v>
      </c>
      <c r="AF19" s="179" t="s">
        <v>207</v>
      </c>
      <c r="AG19" s="188" t="s">
        <v>0</v>
      </c>
    </row>
    <row r="20" spans="2:33" s="406" customFormat="1" ht="12" customHeight="1" x14ac:dyDescent="0.15">
      <c r="B20" s="422"/>
      <c r="C20" s="405"/>
      <c r="D20" s="405"/>
      <c r="E20" s="405"/>
      <c r="F20" s="423"/>
      <c r="H20" s="456"/>
      <c r="I20" s="172"/>
      <c r="J20" s="172"/>
      <c r="K20" s="172"/>
      <c r="L20" s="172"/>
      <c r="M20" s="172"/>
      <c r="N20" s="172"/>
      <c r="O20" s="172"/>
      <c r="P20" s="172"/>
      <c r="Q20" s="172"/>
      <c r="R20" s="172"/>
      <c r="S20" s="172"/>
      <c r="T20" s="172"/>
      <c r="U20" s="172"/>
      <c r="V20" s="172"/>
      <c r="Y20" s="358"/>
      <c r="AA20" s="367"/>
      <c r="AB20" s="367"/>
      <c r="AC20" s="367"/>
      <c r="AE20" s="459"/>
      <c r="AF20" s="456"/>
      <c r="AG20" s="219"/>
    </row>
    <row r="21" spans="2:33" s="406" customFormat="1" x14ac:dyDescent="0.15">
      <c r="B21" s="422"/>
      <c r="C21" s="405"/>
      <c r="D21" s="405"/>
      <c r="E21" s="405"/>
      <c r="F21" s="423"/>
      <c r="H21" s="465" t="s">
        <v>585</v>
      </c>
      <c r="I21" s="172"/>
      <c r="J21" s="172"/>
      <c r="K21" s="172"/>
      <c r="L21" s="172"/>
      <c r="M21" s="172"/>
      <c r="N21" s="172"/>
      <c r="O21" s="172"/>
      <c r="P21" s="172"/>
      <c r="Q21" s="172"/>
      <c r="R21" s="172"/>
      <c r="S21" s="172"/>
      <c r="T21" s="172"/>
      <c r="U21" s="172"/>
      <c r="V21" s="172"/>
      <c r="Y21" s="358"/>
      <c r="AA21" s="367"/>
      <c r="AB21" s="367"/>
      <c r="AC21" s="367"/>
      <c r="AE21" s="459"/>
      <c r="AF21" s="456"/>
      <c r="AG21" s="219"/>
    </row>
    <row r="22" spans="2:33" s="406" customFormat="1" ht="47.25" customHeight="1" x14ac:dyDescent="0.15">
      <c r="B22" s="414"/>
      <c r="G22" s="414"/>
      <c r="H22" s="1018" t="s">
        <v>586</v>
      </c>
      <c r="I22" s="1019"/>
      <c r="J22" s="1019"/>
      <c r="K22" s="1019"/>
      <c r="L22" s="1020"/>
      <c r="M22" s="304" t="s">
        <v>587</v>
      </c>
      <c r="N22" s="448"/>
      <c r="O22" s="448"/>
      <c r="P22" s="968"/>
      <c r="Q22" s="968"/>
      <c r="R22" s="968"/>
      <c r="S22" s="968"/>
      <c r="T22" s="968"/>
      <c r="U22" s="968"/>
      <c r="V22" s="968"/>
      <c r="W22" s="968"/>
      <c r="X22" s="968"/>
      <c r="Y22" s="335" t="s">
        <v>293</v>
      </c>
      <c r="Z22" s="406" t="s">
        <v>296</v>
      </c>
      <c r="AA22" s="902" t="s">
        <v>598</v>
      </c>
      <c r="AB22" s="902"/>
      <c r="AC22" s="902"/>
      <c r="AD22" s="413"/>
      <c r="AE22" s="187" t="s">
        <v>0</v>
      </c>
      <c r="AF22" s="179" t="s">
        <v>207</v>
      </c>
      <c r="AG22" s="188" t="s">
        <v>0</v>
      </c>
    </row>
    <row r="23" spans="2:33" s="406" customFormat="1" ht="18.75" customHeight="1" x14ac:dyDescent="0.15">
      <c r="B23" s="354"/>
      <c r="C23" s="355"/>
      <c r="D23" s="355"/>
      <c r="E23" s="355"/>
      <c r="F23" s="355"/>
      <c r="G23" s="418"/>
      <c r="H23" s="454"/>
      <c r="I23" s="454"/>
      <c r="J23" s="454"/>
      <c r="K23" s="454"/>
      <c r="L23" s="454"/>
      <c r="M23" s="304"/>
      <c r="N23" s="448"/>
      <c r="O23" s="448"/>
      <c r="P23" s="448"/>
      <c r="Q23" s="448"/>
      <c r="R23" s="448"/>
      <c r="S23" s="448"/>
      <c r="T23" s="448"/>
      <c r="U23" s="448"/>
      <c r="V23" s="448"/>
      <c r="W23" s="402"/>
      <c r="X23" s="402"/>
      <c r="Y23" s="334"/>
      <c r="Z23" s="344"/>
      <c r="AA23" s="368"/>
      <c r="AB23" s="368"/>
      <c r="AC23" s="368"/>
      <c r="AD23" s="419"/>
      <c r="AE23" s="479"/>
      <c r="AF23" s="479"/>
      <c r="AG23" s="462"/>
    </row>
    <row r="24" spans="2:33" s="406" customFormat="1" ht="10.5" customHeight="1" x14ac:dyDescent="0.15">
      <c r="B24" s="353"/>
      <c r="C24" s="351"/>
      <c r="D24" s="351"/>
      <c r="E24" s="351"/>
      <c r="F24" s="352"/>
      <c r="G24" s="416"/>
      <c r="H24" s="220"/>
      <c r="I24" s="220"/>
      <c r="J24" s="220"/>
      <c r="K24" s="220"/>
      <c r="L24" s="220"/>
      <c r="M24" s="305"/>
      <c r="N24" s="438"/>
      <c r="O24" s="438"/>
      <c r="P24" s="438"/>
      <c r="Q24" s="438"/>
      <c r="R24" s="438"/>
      <c r="S24" s="438"/>
      <c r="T24" s="438"/>
      <c r="U24" s="438"/>
      <c r="V24" s="438"/>
      <c r="W24" s="416"/>
      <c r="X24" s="416"/>
      <c r="Y24" s="337"/>
      <c r="Z24" s="416"/>
      <c r="AA24" s="366"/>
      <c r="AB24" s="366"/>
      <c r="AC24" s="366"/>
      <c r="AD24" s="416"/>
      <c r="AE24" s="306"/>
      <c r="AF24" s="220"/>
      <c r="AG24" s="252"/>
    </row>
    <row r="25" spans="2:33" s="406" customFormat="1" ht="18.75" customHeight="1" x14ac:dyDescent="0.15">
      <c r="B25" s="359"/>
      <c r="C25" s="360"/>
      <c r="D25" s="360"/>
      <c r="E25" s="360"/>
      <c r="F25" s="361"/>
      <c r="H25" s="465" t="s">
        <v>599</v>
      </c>
      <c r="I25" s="456"/>
      <c r="J25" s="456"/>
      <c r="K25" s="456"/>
      <c r="L25" s="456"/>
      <c r="M25" s="218"/>
      <c r="N25" s="464"/>
      <c r="O25" s="464"/>
      <c r="P25" s="464"/>
      <c r="Q25" s="464"/>
      <c r="R25" s="464"/>
      <c r="S25" s="464"/>
      <c r="T25" s="464"/>
      <c r="U25" s="464"/>
      <c r="V25" s="464"/>
      <c r="Y25" s="358"/>
      <c r="AA25" s="367"/>
      <c r="AB25" s="367"/>
      <c r="AC25" s="367"/>
      <c r="AE25" s="221" t="s">
        <v>206</v>
      </c>
      <c r="AF25" s="164" t="s">
        <v>207</v>
      </c>
      <c r="AG25" s="222" t="s">
        <v>208</v>
      </c>
    </row>
    <row r="26" spans="2:33" s="406" customFormat="1" ht="18.75" customHeight="1" x14ac:dyDescent="0.15">
      <c r="B26" s="857" t="s">
        <v>600</v>
      </c>
      <c r="C26" s="810"/>
      <c r="D26" s="810"/>
      <c r="E26" s="810"/>
      <c r="F26" s="858"/>
      <c r="H26" s="465" t="s">
        <v>601</v>
      </c>
      <c r="I26" s="456"/>
      <c r="J26" s="456"/>
      <c r="K26" s="456"/>
      <c r="L26" s="456"/>
      <c r="M26" s="218"/>
      <c r="N26" s="464"/>
      <c r="O26" s="464"/>
      <c r="P26" s="464"/>
      <c r="Q26" s="464"/>
      <c r="R26" s="464"/>
      <c r="S26" s="464"/>
      <c r="T26" s="464"/>
      <c r="U26" s="464"/>
      <c r="V26" s="464"/>
      <c r="Y26" s="358"/>
      <c r="AA26" s="367"/>
      <c r="AB26" s="367"/>
      <c r="AC26" s="367"/>
      <c r="AE26" s="165"/>
      <c r="AF26" s="218"/>
      <c r="AG26" s="253"/>
    </row>
    <row r="27" spans="2:33" s="406" customFormat="1" ht="18.75" customHeight="1" x14ac:dyDescent="0.15">
      <c r="B27" s="857"/>
      <c r="C27" s="810"/>
      <c r="D27" s="810"/>
      <c r="E27" s="810"/>
      <c r="F27" s="858"/>
      <c r="H27" s="465" t="s">
        <v>602</v>
      </c>
      <c r="I27" s="456"/>
      <c r="J27" s="456"/>
      <c r="K27" s="456"/>
      <c r="L27" s="456"/>
      <c r="M27" s="218"/>
      <c r="N27" s="464"/>
      <c r="O27" s="464"/>
      <c r="P27" s="464"/>
      <c r="Q27" s="464"/>
      <c r="R27" s="464"/>
      <c r="S27" s="464"/>
      <c r="T27" s="464"/>
      <c r="U27" s="464"/>
      <c r="V27" s="464"/>
      <c r="Y27" s="358"/>
      <c r="AA27" s="367"/>
      <c r="AB27" s="367"/>
      <c r="AC27" s="367"/>
      <c r="AE27" s="187" t="s">
        <v>0</v>
      </c>
      <c r="AF27" s="179" t="s">
        <v>207</v>
      </c>
      <c r="AG27" s="188" t="s">
        <v>0</v>
      </c>
    </row>
    <row r="28" spans="2:33" s="406" customFormat="1" ht="18.75" customHeight="1" x14ac:dyDescent="0.15">
      <c r="B28" s="857"/>
      <c r="C28" s="810"/>
      <c r="D28" s="810"/>
      <c r="E28" s="810"/>
      <c r="F28" s="858"/>
      <c r="H28" s="465" t="s">
        <v>603</v>
      </c>
      <c r="I28" s="456"/>
      <c r="J28" s="456"/>
      <c r="K28" s="456"/>
      <c r="L28" s="456"/>
      <c r="M28" s="218"/>
      <c r="N28" s="464"/>
      <c r="O28" s="464"/>
      <c r="P28" s="464"/>
      <c r="Q28" s="464"/>
      <c r="R28" s="464"/>
      <c r="S28" s="464"/>
      <c r="T28" s="464"/>
      <c r="U28" s="464"/>
      <c r="V28" s="464"/>
      <c r="Y28" s="358"/>
      <c r="AA28" s="367"/>
      <c r="AB28" s="367"/>
      <c r="AC28" s="367"/>
      <c r="AE28" s="187" t="s">
        <v>0</v>
      </c>
      <c r="AF28" s="179" t="s">
        <v>207</v>
      </c>
      <c r="AG28" s="188" t="s">
        <v>0</v>
      </c>
    </row>
    <row r="29" spans="2:33" s="406" customFormat="1" ht="18.75" customHeight="1" x14ac:dyDescent="0.15">
      <c r="B29" s="857"/>
      <c r="C29" s="810"/>
      <c r="D29" s="810"/>
      <c r="E29" s="810"/>
      <c r="F29" s="858"/>
      <c r="H29" s="465" t="s">
        <v>604</v>
      </c>
      <c r="I29" s="456"/>
      <c r="J29" s="456"/>
      <c r="K29" s="456"/>
      <c r="L29" s="456"/>
      <c r="M29" s="218"/>
      <c r="N29" s="464"/>
      <c r="O29" s="464"/>
      <c r="P29" s="464"/>
      <c r="Q29" s="464"/>
      <c r="R29" s="464"/>
      <c r="S29" s="464"/>
      <c r="T29" s="464"/>
      <c r="U29" s="464"/>
      <c r="V29" s="464"/>
      <c r="Y29" s="358"/>
      <c r="AA29" s="367"/>
      <c r="AB29" s="367"/>
      <c r="AC29" s="367"/>
      <c r="AE29" s="187" t="s">
        <v>0</v>
      </c>
      <c r="AF29" s="179" t="s">
        <v>207</v>
      </c>
      <c r="AG29" s="188" t="s">
        <v>0</v>
      </c>
    </row>
    <row r="30" spans="2:33" s="406" customFormat="1" ht="18.75" customHeight="1" x14ac:dyDescent="0.15">
      <c r="B30" s="857"/>
      <c r="C30" s="810"/>
      <c r="D30" s="810"/>
      <c r="E30" s="810"/>
      <c r="F30" s="858"/>
      <c r="H30" s="465" t="s">
        <v>605</v>
      </c>
      <c r="I30" s="456"/>
      <c r="J30" s="456"/>
      <c r="K30" s="456"/>
      <c r="L30" s="456"/>
      <c r="M30" s="218"/>
      <c r="N30" s="464"/>
      <c r="O30" s="464"/>
      <c r="P30" s="464"/>
      <c r="Q30" s="464"/>
      <c r="R30" s="464"/>
      <c r="S30" s="464"/>
      <c r="T30" s="464"/>
      <c r="U30" s="464"/>
      <c r="V30" s="464"/>
      <c r="Y30" s="358"/>
      <c r="AA30" s="367"/>
      <c r="AB30" s="367"/>
      <c r="AC30" s="367"/>
      <c r="AE30" s="187" t="s">
        <v>0</v>
      </c>
      <c r="AF30" s="179" t="s">
        <v>207</v>
      </c>
      <c r="AG30" s="188" t="s">
        <v>0</v>
      </c>
    </row>
    <row r="31" spans="2:33" s="406" customFormat="1" ht="18.75" customHeight="1" x14ac:dyDescent="0.15">
      <c r="B31" s="857"/>
      <c r="C31" s="810"/>
      <c r="D31" s="810"/>
      <c r="E31" s="810"/>
      <c r="F31" s="858"/>
      <c r="H31" s="465" t="s">
        <v>606</v>
      </c>
      <c r="I31" s="456"/>
      <c r="J31" s="456"/>
      <c r="K31" s="456"/>
      <c r="L31" s="456"/>
      <c r="M31" s="218"/>
      <c r="N31" s="464"/>
      <c r="O31" s="464"/>
      <c r="P31" s="464"/>
      <c r="Q31" s="464"/>
      <c r="R31" s="464"/>
      <c r="S31" s="464"/>
      <c r="T31" s="464"/>
      <c r="U31" s="464"/>
      <c r="V31" s="464"/>
      <c r="W31" s="464"/>
      <c r="Z31" s="358"/>
      <c r="AB31" s="367"/>
      <c r="AC31" s="367"/>
      <c r="AD31" s="456"/>
      <c r="AE31" s="459"/>
      <c r="AF31" s="456"/>
      <c r="AG31" s="413"/>
    </row>
    <row r="32" spans="2:33" s="406" customFormat="1" ht="18.75" customHeight="1" x14ac:dyDescent="0.15">
      <c r="B32" s="857"/>
      <c r="C32" s="810"/>
      <c r="D32" s="810"/>
      <c r="E32" s="810"/>
      <c r="F32" s="858"/>
      <c r="H32" s="465"/>
      <c r="I32" s="920" t="s">
        <v>213</v>
      </c>
      <c r="J32" s="920"/>
      <c r="K32" s="920"/>
      <c r="L32" s="920"/>
      <c r="M32" s="920"/>
      <c r="N32" s="969"/>
      <c r="O32" s="970"/>
      <c r="P32" s="970"/>
      <c r="Q32" s="970"/>
      <c r="R32" s="970"/>
      <c r="S32" s="970"/>
      <c r="T32" s="970"/>
      <c r="U32" s="970"/>
      <c r="V32" s="970"/>
      <c r="W32" s="970"/>
      <c r="X32" s="970"/>
      <c r="Y32" s="970"/>
      <c r="Z32" s="970"/>
      <c r="AA32" s="970"/>
      <c r="AB32" s="971"/>
      <c r="AC32" s="463"/>
      <c r="AD32" s="456"/>
      <c r="AE32" s="459"/>
      <c r="AF32" s="456"/>
      <c r="AG32" s="413"/>
    </row>
    <row r="33" spans="1:34" s="406" customFormat="1" ht="18.75" customHeight="1" x14ac:dyDescent="0.15">
      <c r="B33" s="857"/>
      <c r="C33" s="810"/>
      <c r="D33" s="810"/>
      <c r="E33" s="810"/>
      <c r="F33" s="858"/>
      <c r="H33" s="465"/>
      <c r="I33" s="920" t="s">
        <v>214</v>
      </c>
      <c r="J33" s="920"/>
      <c r="K33" s="920"/>
      <c r="L33" s="920"/>
      <c r="M33" s="920"/>
      <c r="N33" s="969"/>
      <c r="O33" s="970"/>
      <c r="P33" s="970"/>
      <c r="Q33" s="970"/>
      <c r="R33" s="970"/>
      <c r="S33" s="970"/>
      <c r="T33" s="970"/>
      <c r="U33" s="970"/>
      <c r="V33" s="970"/>
      <c r="W33" s="970"/>
      <c r="X33" s="970"/>
      <c r="Y33" s="970"/>
      <c r="Z33" s="970"/>
      <c r="AA33" s="970"/>
      <c r="AB33" s="971"/>
      <c r="AC33" s="463"/>
      <c r="AD33" s="456"/>
      <c r="AE33" s="459"/>
      <c r="AF33" s="456"/>
      <c r="AG33" s="413"/>
    </row>
    <row r="34" spans="1:34" s="406" customFormat="1" ht="18.75" customHeight="1" x14ac:dyDescent="0.15">
      <c r="B34" s="857"/>
      <c r="C34" s="810"/>
      <c r="D34" s="810"/>
      <c r="E34" s="810"/>
      <c r="F34" s="858"/>
      <c r="H34" s="465"/>
      <c r="I34" s="920" t="s">
        <v>215</v>
      </c>
      <c r="J34" s="920"/>
      <c r="K34" s="920"/>
      <c r="L34" s="920"/>
      <c r="M34" s="920"/>
      <c r="N34" s="969"/>
      <c r="O34" s="970"/>
      <c r="P34" s="970"/>
      <c r="Q34" s="970"/>
      <c r="R34" s="970"/>
      <c r="S34" s="970"/>
      <c r="T34" s="970"/>
      <c r="U34" s="970"/>
      <c r="V34" s="970"/>
      <c r="W34" s="970"/>
      <c r="X34" s="970"/>
      <c r="Y34" s="970"/>
      <c r="Z34" s="970"/>
      <c r="AA34" s="970"/>
      <c r="AB34" s="971"/>
      <c r="AC34" s="463"/>
      <c r="AD34" s="456"/>
      <c r="AE34" s="459"/>
      <c r="AF34" s="456"/>
      <c r="AG34" s="413"/>
    </row>
    <row r="35" spans="1:34" s="406" customFormat="1" ht="33.75" customHeight="1" x14ac:dyDescent="0.15">
      <c r="B35" s="857"/>
      <c r="C35" s="810"/>
      <c r="D35" s="810"/>
      <c r="E35" s="810"/>
      <c r="F35" s="858"/>
      <c r="H35" s="815" t="s">
        <v>607</v>
      </c>
      <c r="I35" s="815"/>
      <c r="J35" s="815"/>
      <c r="K35" s="815"/>
      <c r="L35" s="815"/>
      <c r="M35" s="815"/>
      <c r="N35" s="815"/>
      <c r="O35" s="815"/>
      <c r="P35" s="815"/>
      <c r="Q35" s="815"/>
      <c r="R35" s="815"/>
      <c r="S35" s="815"/>
      <c r="T35" s="815"/>
      <c r="U35" s="815"/>
      <c r="V35" s="815"/>
      <c r="W35" s="815"/>
      <c r="X35" s="815"/>
      <c r="Y35" s="815"/>
      <c r="Z35" s="815"/>
      <c r="AA35" s="815"/>
      <c r="AB35" s="815"/>
      <c r="AC35" s="815"/>
      <c r="AE35" s="459"/>
      <c r="AF35" s="456"/>
      <c r="AG35" s="219"/>
    </row>
    <row r="36" spans="1:34" s="406" customFormat="1" ht="36" customHeight="1" x14ac:dyDescent="0.15">
      <c r="B36" s="857"/>
      <c r="C36" s="810"/>
      <c r="D36" s="810"/>
      <c r="E36" s="810"/>
      <c r="F36" s="858"/>
      <c r="H36" s="902" t="s">
        <v>1285</v>
      </c>
      <c r="I36" s="902"/>
      <c r="J36" s="902"/>
      <c r="K36" s="902"/>
      <c r="L36" s="902"/>
      <c r="M36" s="902"/>
      <c r="N36" s="902"/>
      <c r="O36" s="902"/>
      <c r="P36" s="902"/>
      <c r="Q36" s="902"/>
      <c r="R36" s="902"/>
      <c r="S36" s="902"/>
      <c r="T36" s="902"/>
      <c r="U36" s="902"/>
      <c r="V36" s="902"/>
      <c r="W36" s="902"/>
      <c r="X36" s="902"/>
      <c r="Y36" s="902"/>
      <c r="Z36" s="902"/>
      <c r="AA36" s="902"/>
      <c r="AB36" s="902"/>
      <c r="AC36" s="902"/>
      <c r="AD36" s="903"/>
      <c r="AE36" s="187" t="s">
        <v>0</v>
      </c>
      <c r="AF36" s="179" t="s">
        <v>207</v>
      </c>
      <c r="AG36" s="188" t="s">
        <v>0</v>
      </c>
    </row>
    <row r="37" spans="1:34" s="406" customFormat="1" ht="18.75" customHeight="1" x14ac:dyDescent="0.15">
      <c r="B37" s="857"/>
      <c r="C37" s="810"/>
      <c r="D37" s="810"/>
      <c r="E37" s="810"/>
      <c r="F37" s="858"/>
      <c r="H37" s="465" t="s">
        <v>608</v>
      </c>
      <c r="I37" s="367"/>
      <c r="J37" s="367"/>
      <c r="K37" s="367"/>
      <c r="L37" s="367"/>
      <c r="M37" s="367"/>
      <c r="N37" s="367"/>
      <c r="O37" s="367"/>
      <c r="P37" s="367"/>
      <c r="Q37" s="367"/>
      <c r="R37" s="367"/>
      <c r="S37" s="367"/>
      <c r="T37" s="367"/>
      <c r="U37" s="367"/>
      <c r="V37" s="367"/>
      <c r="W37" s="367"/>
      <c r="X37" s="367"/>
      <c r="Y37" s="367"/>
      <c r="Z37" s="367"/>
      <c r="AA37" s="367"/>
      <c r="AB37" s="367"/>
      <c r="AC37" s="367"/>
      <c r="AE37" s="187" t="s">
        <v>0</v>
      </c>
      <c r="AF37" s="179" t="s">
        <v>207</v>
      </c>
      <c r="AG37" s="188" t="s">
        <v>0</v>
      </c>
    </row>
    <row r="38" spans="1:34" s="406" customFormat="1" ht="18.75" customHeight="1" x14ac:dyDescent="0.15">
      <c r="A38" s="413"/>
      <c r="B38" s="800"/>
      <c r="C38" s="800"/>
      <c r="D38" s="800"/>
      <c r="E38" s="800"/>
      <c r="F38" s="860"/>
      <c r="G38" s="414"/>
      <c r="H38" s="465" t="s">
        <v>609</v>
      </c>
      <c r="I38" s="456"/>
      <c r="J38" s="456"/>
      <c r="K38" s="456"/>
      <c r="L38" s="456"/>
      <c r="M38" s="218"/>
      <c r="N38" s="464"/>
      <c r="O38" s="464"/>
      <c r="P38" s="464"/>
      <c r="Q38" s="464"/>
      <c r="R38" s="464"/>
      <c r="S38" s="464"/>
      <c r="T38" s="464"/>
      <c r="U38" s="464"/>
      <c r="V38" s="464"/>
      <c r="Y38" s="358"/>
      <c r="AA38" s="367"/>
      <c r="AB38" s="367"/>
      <c r="AC38" s="367"/>
      <c r="AE38" s="187" t="s">
        <v>0</v>
      </c>
      <c r="AF38" s="179" t="s">
        <v>207</v>
      </c>
      <c r="AG38" s="188" t="s">
        <v>0</v>
      </c>
    </row>
    <row r="39" spans="1:34" s="406" customFormat="1" ht="18.75" customHeight="1" x14ac:dyDescent="0.15">
      <c r="B39" s="857"/>
      <c r="C39" s="855"/>
      <c r="D39" s="810"/>
      <c r="E39" s="810"/>
      <c r="F39" s="858"/>
      <c r="H39" s="465" t="s">
        <v>610</v>
      </c>
      <c r="I39" s="456"/>
      <c r="J39" s="456"/>
      <c r="K39" s="456"/>
      <c r="L39" s="456"/>
      <c r="M39" s="218"/>
      <c r="N39" s="464"/>
      <c r="O39" s="464"/>
      <c r="P39" s="464"/>
      <c r="Q39" s="464"/>
      <c r="R39" s="464"/>
      <c r="S39" s="464"/>
      <c r="T39" s="464"/>
      <c r="U39" s="464"/>
      <c r="V39" s="464"/>
      <c r="Y39" s="358"/>
      <c r="AA39" s="367"/>
      <c r="AB39" s="367"/>
      <c r="AC39" s="367"/>
      <c r="AE39" s="187" t="s">
        <v>0</v>
      </c>
      <c r="AF39" s="179" t="s">
        <v>207</v>
      </c>
      <c r="AG39" s="188" t="s">
        <v>0</v>
      </c>
    </row>
    <row r="40" spans="1:34" s="406" customFormat="1" ht="18.75" customHeight="1" x14ac:dyDescent="0.15">
      <c r="B40" s="359"/>
      <c r="C40" s="360"/>
      <c r="D40" s="360"/>
      <c r="E40" s="360"/>
      <c r="F40" s="361"/>
      <c r="H40" s="465" t="s">
        <v>611</v>
      </c>
      <c r="I40" s="456"/>
      <c r="J40" s="456"/>
      <c r="K40" s="456"/>
      <c r="L40" s="456"/>
      <c r="M40" s="218"/>
      <c r="N40" s="464"/>
      <c r="O40" s="464"/>
      <c r="P40" s="464"/>
      <c r="Q40" s="464"/>
      <c r="R40" s="464"/>
      <c r="S40" s="464"/>
      <c r="T40" s="464"/>
      <c r="U40" s="464"/>
      <c r="V40" s="464"/>
      <c r="Y40" s="358"/>
      <c r="AA40" s="367"/>
      <c r="AB40" s="367"/>
      <c r="AC40" s="367"/>
      <c r="AE40" s="187" t="s">
        <v>0</v>
      </c>
      <c r="AF40" s="179" t="s">
        <v>207</v>
      </c>
      <c r="AG40" s="188" t="s">
        <v>0</v>
      </c>
    </row>
    <row r="41" spans="1:34" s="406" customFormat="1" ht="18.75" customHeight="1" x14ac:dyDescent="0.15">
      <c r="B41" s="359"/>
      <c r="C41" s="360"/>
      <c r="D41" s="360"/>
      <c r="E41" s="360"/>
      <c r="F41" s="361"/>
      <c r="H41" s="465" t="s">
        <v>612</v>
      </c>
      <c r="I41" s="456"/>
      <c r="J41" s="456"/>
      <c r="K41" s="456"/>
      <c r="L41" s="456"/>
      <c r="M41" s="218"/>
      <c r="N41" s="464"/>
      <c r="O41" s="464"/>
      <c r="P41" s="464"/>
      <c r="Q41" s="464"/>
      <c r="R41" s="464"/>
      <c r="S41" s="464"/>
      <c r="T41" s="464"/>
      <c r="U41" s="464"/>
      <c r="V41" s="464"/>
      <c r="Y41" s="358"/>
      <c r="AA41" s="367"/>
      <c r="AB41" s="367"/>
      <c r="AC41" s="367"/>
      <c r="AE41" s="187" t="s">
        <v>0</v>
      </c>
      <c r="AF41" s="179" t="s">
        <v>207</v>
      </c>
      <c r="AG41" s="188" t="s">
        <v>0</v>
      </c>
    </row>
    <row r="42" spans="1:34" s="406" customFormat="1" ht="18.75" customHeight="1" x14ac:dyDescent="0.15">
      <c r="B42" s="354"/>
      <c r="C42" s="355"/>
      <c r="D42" s="355"/>
      <c r="E42" s="355"/>
      <c r="F42" s="356"/>
      <c r="G42" s="344"/>
      <c r="H42" s="480"/>
      <c r="I42" s="479"/>
      <c r="J42" s="479"/>
      <c r="K42" s="479"/>
      <c r="L42" s="479"/>
      <c r="M42" s="307"/>
      <c r="N42" s="439"/>
      <c r="O42" s="439"/>
      <c r="P42" s="439"/>
      <c r="Q42" s="439"/>
      <c r="R42" s="439"/>
      <c r="S42" s="439"/>
      <c r="T42" s="439"/>
      <c r="U42" s="439"/>
      <c r="V42" s="439"/>
      <c r="W42" s="344"/>
      <c r="X42" s="344"/>
      <c r="Y42" s="340"/>
      <c r="Z42" s="344"/>
      <c r="AA42" s="368"/>
      <c r="AB42" s="368"/>
      <c r="AC42" s="368"/>
      <c r="AD42" s="344"/>
      <c r="AE42" s="461"/>
      <c r="AF42" s="479"/>
      <c r="AG42" s="462"/>
    </row>
    <row r="43" spans="1:34" s="406" customFormat="1" ht="33" customHeight="1" x14ac:dyDescent="0.15">
      <c r="B43" s="810" t="s">
        <v>613</v>
      </c>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360"/>
    </row>
    <row r="44" spans="1:34" s="406" customFormat="1" ht="47.25" customHeight="1" x14ac:dyDescent="0.15">
      <c r="B44" s="810" t="s">
        <v>614</v>
      </c>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row>
    <row r="45" spans="1:34" s="406" customFormat="1" ht="27" customHeight="1" x14ac:dyDescent="0.15">
      <c r="B45" s="975" t="s">
        <v>615</v>
      </c>
      <c r="C45" s="975"/>
      <c r="D45" s="975"/>
      <c r="E45" s="975"/>
      <c r="F45" s="975"/>
      <c r="G45" s="975"/>
      <c r="H45" s="975"/>
      <c r="I45" s="975"/>
      <c r="J45" s="975"/>
      <c r="K45" s="975"/>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3"/>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421" customWidth="1"/>
    <col min="3" max="7" width="3.5" style="3"/>
    <col min="8" max="24" width="4.5" style="3" customWidth="1"/>
    <col min="25" max="25" width="5.125" style="3" customWidth="1"/>
    <col min="26" max="16384" width="3.5" style="3"/>
  </cols>
  <sheetData>
    <row r="2" spans="2:25" x14ac:dyDescent="0.15">
      <c r="B2" s="3" t="s">
        <v>646</v>
      </c>
    </row>
    <row r="4" spans="2:25" x14ac:dyDescent="0.15">
      <c r="B4" s="827" t="s">
        <v>465</v>
      </c>
      <c r="C4" s="827"/>
      <c r="D4" s="827"/>
      <c r="E4" s="827"/>
      <c r="F4" s="827"/>
      <c r="G4" s="827"/>
      <c r="H4" s="827"/>
      <c r="I4" s="827"/>
      <c r="J4" s="827"/>
      <c r="K4" s="827"/>
      <c r="L4" s="827"/>
      <c r="M4" s="827"/>
      <c r="N4" s="827"/>
      <c r="O4" s="827"/>
      <c r="P4" s="827"/>
      <c r="Q4" s="827"/>
      <c r="R4" s="827"/>
      <c r="S4" s="827"/>
      <c r="T4" s="827"/>
      <c r="U4" s="827"/>
      <c r="V4" s="827"/>
      <c r="W4" s="827"/>
      <c r="X4" s="827"/>
      <c r="Y4" s="827"/>
    </row>
    <row r="6" spans="2:25" ht="30" customHeight="1" x14ac:dyDescent="0.15">
      <c r="B6" s="333">
        <v>1</v>
      </c>
      <c r="C6" s="434" t="s">
        <v>466</v>
      </c>
      <c r="D6" s="16"/>
      <c r="E6" s="16"/>
      <c r="F6" s="16"/>
      <c r="G6" s="17"/>
      <c r="H6" s="812"/>
      <c r="I6" s="813"/>
      <c r="J6" s="813"/>
      <c r="K6" s="813"/>
      <c r="L6" s="813"/>
      <c r="M6" s="813"/>
      <c r="N6" s="813"/>
      <c r="O6" s="813"/>
      <c r="P6" s="813"/>
      <c r="Q6" s="813"/>
      <c r="R6" s="813"/>
      <c r="S6" s="813"/>
      <c r="T6" s="813"/>
      <c r="U6" s="813"/>
      <c r="V6" s="813"/>
      <c r="W6" s="813"/>
      <c r="X6" s="813"/>
      <c r="Y6" s="814"/>
    </row>
    <row r="7" spans="2:25" ht="30" customHeight="1" x14ac:dyDescent="0.15">
      <c r="B7" s="333">
        <v>2</v>
      </c>
      <c r="C7" s="434" t="s">
        <v>467</v>
      </c>
      <c r="D7" s="434"/>
      <c r="E7" s="434"/>
      <c r="F7" s="434"/>
      <c r="G7" s="440"/>
      <c r="H7" s="177" t="s">
        <v>0</v>
      </c>
      <c r="I7" s="434" t="s">
        <v>199</v>
      </c>
      <c r="J7" s="434"/>
      <c r="K7" s="434"/>
      <c r="L7" s="434"/>
      <c r="M7" s="178" t="s">
        <v>0</v>
      </c>
      <c r="N7" s="434" t="s">
        <v>200</v>
      </c>
      <c r="O7" s="434"/>
      <c r="P7" s="434"/>
      <c r="Q7" s="434"/>
      <c r="R7" s="178" t="s">
        <v>0</v>
      </c>
      <c r="S7" s="434" t="s">
        <v>201</v>
      </c>
      <c r="T7" s="434"/>
      <c r="U7" s="434"/>
      <c r="V7" s="434"/>
      <c r="W7" s="434"/>
      <c r="X7" s="434"/>
      <c r="Y7" s="440"/>
    </row>
    <row r="8" spans="2:25" ht="30" customHeight="1" x14ac:dyDescent="0.15">
      <c r="B8" s="407">
        <v>3</v>
      </c>
      <c r="C8" s="2" t="s">
        <v>468</v>
      </c>
      <c r="D8" s="2"/>
      <c r="E8" s="2"/>
      <c r="F8" s="2"/>
      <c r="G8" s="123"/>
      <c r="H8" s="179" t="s">
        <v>0</v>
      </c>
      <c r="I8" s="406" t="s">
        <v>469</v>
      </c>
      <c r="J8" s="2"/>
      <c r="K8" s="2"/>
      <c r="L8" s="2"/>
      <c r="M8" s="2"/>
      <c r="N8" s="2"/>
      <c r="O8" s="2"/>
      <c r="P8" s="179" t="s">
        <v>0</v>
      </c>
      <c r="Q8" s="406" t="s">
        <v>470</v>
      </c>
      <c r="R8" s="2"/>
      <c r="S8" s="2"/>
      <c r="T8" s="2"/>
      <c r="U8" s="2"/>
      <c r="V8" s="2"/>
      <c r="W8" s="2"/>
      <c r="X8" s="2"/>
      <c r="Y8" s="123"/>
    </row>
    <row r="9" spans="2:25" ht="30" customHeight="1" x14ac:dyDescent="0.15">
      <c r="B9" s="407"/>
      <c r="C9" s="2"/>
      <c r="D9" s="2"/>
      <c r="E9" s="2"/>
      <c r="F9" s="2"/>
      <c r="G9" s="123"/>
      <c r="H9" s="179" t="s">
        <v>0</v>
      </c>
      <c r="I9" s="406" t="s">
        <v>471</v>
      </c>
      <c r="J9" s="2"/>
      <c r="K9" s="2"/>
      <c r="L9" s="2"/>
      <c r="M9" s="2"/>
      <c r="N9" s="2"/>
      <c r="O9" s="2"/>
      <c r="P9" s="179" t="s">
        <v>0</v>
      </c>
      <c r="Q9" s="406" t="s">
        <v>472</v>
      </c>
      <c r="R9" s="2"/>
      <c r="S9" s="2"/>
      <c r="T9" s="2"/>
      <c r="W9" s="2"/>
      <c r="X9" s="2"/>
      <c r="Y9" s="123"/>
    </row>
    <row r="10" spans="2:25" ht="30" customHeight="1" x14ac:dyDescent="0.15">
      <c r="B10" s="407"/>
      <c r="C10" s="2"/>
      <c r="D10" s="2"/>
      <c r="E10" s="2"/>
      <c r="F10" s="2"/>
      <c r="G10" s="123"/>
      <c r="M10" s="2"/>
      <c r="N10" s="2"/>
      <c r="O10" s="2"/>
      <c r="P10" s="2"/>
      <c r="Q10" s="406"/>
      <c r="R10" s="2"/>
      <c r="S10" s="2"/>
      <c r="T10" s="2"/>
      <c r="U10" s="2"/>
      <c r="V10" s="2"/>
      <c r="W10" s="2"/>
      <c r="X10" s="2"/>
      <c r="Y10" s="123"/>
    </row>
    <row r="11" spans="2:25" x14ac:dyDescent="0.15">
      <c r="B11" s="36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15">
        <v>4</v>
      </c>
      <c r="C12" s="828" t="s">
        <v>473</v>
      </c>
      <c r="D12" s="828"/>
      <c r="E12" s="828"/>
      <c r="F12" s="828"/>
      <c r="G12" s="829"/>
      <c r="H12" s="126" t="s">
        <v>474</v>
      </c>
      <c r="I12" s="2"/>
      <c r="Y12" s="86"/>
    </row>
    <row r="13" spans="2:25" ht="19.5" customHeight="1" x14ac:dyDescent="0.15">
      <c r="B13" s="166"/>
      <c r="G13" s="86"/>
      <c r="H13" s="167"/>
      <c r="I13" s="2" t="s">
        <v>475</v>
      </c>
      <c r="J13" s="2"/>
      <c r="K13" s="2"/>
      <c r="L13" s="2"/>
      <c r="M13" s="2"/>
      <c r="N13" s="2"/>
      <c r="O13" s="2"/>
      <c r="P13" s="2"/>
      <c r="Q13" s="2"/>
      <c r="R13" s="2"/>
      <c r="S13" s="2"/>
      <c r="T13" s="2"/>
      <c r="U13" s="2"/>
      <c r="Y13" s="86"/>
    </row>
    <row r="14" spans="2:25" ht="12" customHeight="1" x14ac:dyDescent="0.15">
      <c r="B14" s="166"/>
      <c r="G14" s="86"/>
      <c r="H14" s="167"/>
      <c r="I14" s="811" t="s">
        <v>476</v>
      </c>
      <c r="J14" s="811"/>
      <c r="K14" s="811"/>
      <c r="L14" s="811"/>
      <c r="M14" s="811"/>
      <c r="N14" s="811"/>
      <c r="O14" s="811"/>
      <c r="P14" s="811"/>
      <c r="Q14" s="804" t="s">
        <v>477</v>
      </c>
      <c r="R14" s="805"/>
      <c r="S14" s="805"/>
      <c r="T14" s="805"/>
      <c r="U14" s="805"/>
      <c r="V14" s="805"/>
      <c r="W14" s="806"/>
      <c r="Y14" s="86"/>
    </row>
    <row r="15" spans="2:25" ht="12" customHeight="1" x14ac:dyDescent="0.15">
      <c r="B15" s="166"/>
      <c r="G15" s="86"/>
      <c r="H15" s="167"/>
      <c r="I15" s="811"/>
      <c r="J15" s="811"/>
      <c r="K15" s="811"/>
      <c r="L15" s="811"/>
      <c r="M15" s="811"/>
      <c r="N15" s="811"/>
      <c r="O15" s="811"/>
      <c r="P15" s="811"/>
      <c r="Q15" s="807"/>
      <c r="R15" s="808"/>
      <c r="S15" s="808"/>
      <c r="T15" s="808"/>
      <c r="U15" s="808"/>
      <c r="V15" s="808"/>
      <c r="W15" s="809"/>
      <c r="Y15" s="86"/>
    </row>
    <row r="16" spans="2:25" ht="12" customHeight="1" x14ac:dyDescent="0.15">
      <c r="B16" s="166"/>
      <c r="G16" s="86"/>
      <c r="H16" s="167"/>
      <c r="I16" s="811" t="s">
        <v>478</v>
      </c>
      <c r="J16" s="811"/>
      <c r="K16" s="811"/>
      <c r="L16" s="811"/>
      <c r="M16" s="811"/>
      <c r="N16" s="811"/>
      <c r="O16" s="811"/>
      <c r="P16" s="811"/>
      <c r="Q16" s="816"/>
      <c r="R16" s="817"/>
      <c r="S16" s="817"/>
      <c r="T16" s="817"/>
      <c r="U16" s="817"/>
      <c r="V16" s="817"/>
      <c r="W16" s="818"/>
      <c r="Y16" s="86"/>
    </row>
    <row r="17" spans="2:25" ht="12" customHeight="1" x14ac:dyDescent="0.15">
      <c r="B17" s="166"/>
      <c r="G17" s="86"/>
      <c r="H17" s="167"/>
      <c r="I17" s="811"/>
      <c r="J17" s="811"/>
      <c r="K17" s="811"/>
      <c r="L17" s="811"/>
      <c r="M17" s="811"/>
      <c r="N17" s="811"/>
      <c r="O17" s="811"/>
      <c r="P17" s="811"/>
      <c r="Q17" s="819"/>
      <c r="R17" s="820"/>
      <c r="S17" s="820"/>
      <c r="T17" s="820"/>
      <c r="U17" s="820"/>
      <c r="V17" s="820"/>
      <c r="W17" s="821"/>
      <c r="Y17" s="86"/>
    </row>
    <row r="18" spans="2:25" ht="12" customHeight="1" x14ac:dyDescent="0.15">
      <c r="B18" s="166"/>
      <c r="G18" s="86"/>
      <c r="H18" s="167"/>
      <c r="I18" s="811" t="s">
        <v>479</v>
      </c>
      <c r="J18" s="811"/>
      <c r="K18" s="811"/>
      <c r="L18" s="811"/>
      <c r="M18" s="811"/>
      <c r="N18" s="811"/>
      <c r="O18" s="811"/>
      <c r="P18" s="811"/>
      <c r="Q18" s="816"/>
      <c r="R18" s="817"/>
      <c r="S18" s="817"/>
      <c r="T18" s="817"/>
      <c r="U18" s="817"/>
      <c r="V18" s="817"/>
      <c r="W18" s="818"/>
      <c r="Y18" s="86"/>
    </row>
    <row r="19" spans="2:25" ht="12" customHeight="1" x14ac:dyDescent="0.15">
      <c r="B19" s="166"/>
      <c r="G19" s="86"/>
      <c r="H19" s="167"/>
      <c r="I19" s="811"/>
      <c r="J19" s="811"/>
      <c r="K19" s="811"/>
      <c r="L19" s="811"/>
      <c r="M19" s="811"/>
      <c r="N19" s="811"/>
      <c r="O19" s="811"/>
      <c r="P19" s="811"/>
      <c r="Q19" s="819"/>
      <c r="R19" s="820"/>
      <c r="S19" s="820"/>
      <c r="T19" s="820"/>
      <c r="U19" s="820"/>
      <c r="V19" s="820"/>
      <c r="W19" s="821"/>
      <c r="Y19" s="86"/>
    </row>
    <row r="20" spans="2:25" ht="12" customHeight="1" x14ac:dyDescent="0.15">
      <c r="B20" s="166"/>
      <c r="G20" s="86"/>
      <c r="H20" s="167"/>
      <c r="I20" s="811" t="s">
        <v>480</v>
      </c>
      <c r="J20" s="811"/>
      <c r="K20" s="811"/>
      <c r="L20" s="811"/>
      <c r="M20" s="811"/>
      <c r="N20" s="811"/>
      <c r="O20" s="811"/>
      <c r="P20" s="811"/>
      <c r="Q20" s="816"/>
      <c r="R20" s="817"/>
      <c r="S20" s="817"/>
      <c r="T20" s="817"/>
      <c r="U20" s="817"/>
      <c r="V20" s="817"/>
      <c r="W20" s="818"/>
      <c r="Y20" s="86"/>
    </row>
    <row r="21" spans="2:25" ht="12" customHeight="1" x14ac:dyDescent="0.15">
      <c r="B21" s="166"/>
      <c r="G21" s="86"/>
      <c r="H21" s="167"/>
      <c r="I21" s="811"/>
      <c r="J21" s="811"/>
      <c r="K21" s="811"/>
      <c r="L21" s="811"/>
      <c r="M21" s="811"/>
      <c r="N21" s="811"/>
      <c r="O21" s="811"/>
      <c r="P21" s="811"/>
      <c r="Q21" s="819"/>
      <c r="R21" s="820"/>
      <c r="S21" s="820"/>
      <c r="T21" s="820"/>
      <c r="U21" s="820"/>
      <c r="V21" s="820"/>
      <c r="W21" s="821"/>
      <c r="Y21" s="86"/>
    </row>
    <row r="22" spans="2:25" ht="12" customHeight="1" x14ac:dyDescent="0.15">
      <c r="B22" s="166"/>
      <c r="G22" s="86"/>
      <c r="H22" s="167"/>
      <c r="I22" s="811" t="s">
        <v>481</v>
      </c>
      <c r="J22" s="811"/>
      <c r="K22" s="811"/>
      <c r="L22" s="811"/>
      <c r="M22" s="811"/>
      <c r="N22" s="811"/>
      <c r="O22" s="811"/>
      <c r="P22" s="811"/>
      <c r="Q22" s="816"/>
      <c r="R22" s="817"/>
      <c r="S22" s="817"/>
      <c r="T22" s="817"/>
      <c r="U22" s="817"/>
      <c r="V22" s="817"/>
      <c r="W22" s="818"/>
      <c r="Y22" s="86"/>
    </row>
    <row r="23" spans="2:25" ht="12" customHeight="1" x14ac:dyDescent="0.15">
      <c r="B23" s="166"/>
      <c r="G23" s="86"/>
      <c r="H23" s="167"/>
      <c r="I23" s="811"/>
      <c r="J23" s="811"/>
      <c r="K23" s="811"/>
      <c r="L23" s="811"/>
      <c r="M23" s="811"/>
      <c r="N23" s="811"/>
      <c r="O23" s="811"/>
      <c r="P23" s="811"/>
      <c r="Q23" s="819"/>
      <c r="R23" s="820"/>
      <c r="S23" s="820"/>
      <c r="T23" s="820"/>
      <c r="U23" s="820"/>
      <c r="V23" s="820"/>
      <c r="W23" s="821"/>
      <c r="Y23" s="86"/>
    </row>
    <row r="24" spans="2:25" ht="12" customHeight="1" x14ac:dyDescent="0.15">
      <c r="B24" s="166"/>
      <c r="G24" s="86"/>
      <c r="H24" s="167"/>
      <c r="I24" s="804" t="s">
        <v>442</v>
      </c>
      <c r="J24" s="805"/>
      <c r="K24" s="805"/>
      <c r="L24" s="805"/>
      <c r="M24" s="805"/>
      <c r="N24" s="805"/>
      <c r="O24" s="805"/>
      <c r="P24" s="806"/>
      <c r="Q24" s="816"/>
      <c r="R24" s="817"/>
      <c r="S24" s="817"/>
      <c r="T24" s="817"/>
      <c r="U24" s="817"/>
      <c r="V24" s="817"/>
      <c r="W24" s="818"/>
      <c r="Y24" s="86"/>
    </row>
    <row r="25" spans="2:25" ht="12" customHeight="1" x14ac:dyDescent="0.15">
      <c r="B25" s="166"/>
      <c r="G25" s="86"/>
      <c r="H25" s="167"/>
      <c r="I25" s="807"/>
      <c r="J25" s="808"/>
      <c r="K25" s="808"/>
      <c r="L25" s="808"/>
      <c r="M25" s="808"/>
      <c r="N25" s="808"/>
      <c r="O25" s="808"/>
      <c r="P25" s="809"/>
      <c r="Q25" s="819"/>
      <c r="R25" s="820"/>
      <c r="S25" s="820"/>
      <c r="T25" s="820"/>
      <c r="U25" s="820"/>
      <c r="V25" s="820"/>
      <c r="W25" s="821"/>
      <c r="Y25" s="86"/>
    </row>
    <row r="26" spans="2:25" ht="12" customHeight="1" x14ac:dyDescent="0.15">
      <c r="B26" s="166"/>
      <c r="G26" s="86"/>
      <c r="H26" s="167"/>
      <c r="I26" s="804"/>
      <c r="J26" s="805"/>
      <c r="K26" s="805"/>
      <c r="L26" s="805"/>
      <c r="M26" s="805"/>
      <c r="N26" s="805"/>
      <c r="O26" s="805"/>
      <c r="P26" s="806"/>
      <c r="Q26" s="816"/>
      <c r="R26" s="817"/>
      <c r="S26" s="817"/>
      <c r="T26" s="817"/>
      <c r="U26" s="817"/>
      <c r="V26" s="817"/>
      <c r="W26" s="818"/>
      <c r="Y26" s="86"/>
    </row>
    <row r="27" spans="2:25" ht="12" customHeight="1" x14ac:dyDescent="0.15">
      <c r="B27" s="166"/>
      <c r="G27" s="86"/>
      <c r="H27" s="167"/>
      <c r="I27" s="807"/>
      <c r="J27" s="808"/>
      <c r="K27" s="808"/>
      <c r="L27" s="808"/>
      <c r="M27" s="808"/>
      <c r="N27" s="808"/>
      <c r="O27" s="808"/>
      <c r="P27" s="809"/>
      <c r="Q27" s="819"/>
      <c r="R27" s="820"/>
      <c r="S27" s="820"/>
      <c r="T27" s="820"/>
      <c r="U27" s="820"/>
      <c r="V27" s="820"/>
      <c r="W27" s="821"/>
      <c r="Y27" s="86"/>
    </row>
    <row r="28" spans="2:25" ht="12" customHeight="1" x14ac:dyDescent="0.15">
      <c r="B28" s="166"/>
      <c r="G28" s="86"/>
      <c r="H28" s="167"/>
      <c r="I28" s="811"/>
      <c r="J28" s="811"/>
      <c r="K28" s="811"/>
      <c r="L28" s="811"/>
      <c r="M28" s="811"/>
      <c r="N28" s="811"/>
      <c r="O28" s="811"/>
      <c r="P28" s="811"/>
      <c r="Q28" s="816"/>
      <c r="R28" s="817"/>
      <c r="S28" s="817"/>
      <c r="T28" s="817"/>
      <c r="U28" s="817"/>
      <c r="V28" s="817"/>
      <c r="W28" s="818"/>
      <c r="Y28" s="86"/>
    </row>
    <row r="29" spans="2:25" s="476" customFormat="1" ht="12" customHeight="1" x14ac:dyDescent="0.15">
      <c r="B29" s="166"/>
      <c r="C29" s="3"/>
      <c r="D29" s="3"/>
      <c r="E29" s="3"/>
      <c r="F29" s="3"/>
      <c r="G29" s="86"/>
      <c r="H29" s="270"/>
      <c r="I29" s="811"/>
      <c r="J29" s="811"/>
      <c r="K29" s="811"/>
      <c r="L29" s="811"/>
      <c r="M29" s="811"/>
      <c r="N29" s="811"/>
      <c r="O29" s="811"/>
      <c r="P29" s="811"/>
      <c r="Q29" s="819"/>
      <c r="R29" s="820"/>
      <c r="S29" s="820"/>
      <c r="T29" s="820"/>
      <c r="U29" s="820"/>
      <c r="V29" s="820"/>
      <c r="W29" s="821"/>
      <c r="Y29" s="269"/>
    </row>
    <row r="30" spans="2:25" ht="15" customHeight="1" x14ac:dyDescent="0.15">
      <c r="B30" s="166"/>
      <c r="G30" s="86"/>
      <c r="H30" s="167"/>
      <c r="I30" s="2"/>
      <c r="J30" s="2"/>
      <c r="K30" s="2"/>
      <c r="L30" s="2"/>
      <c r="M30" s="2"/>
      <c r="N30" s="2"/>
      <c r="O30" s="2"/>
      <c r="P30" s="2"/>
      <c r="Q30" s="2"/>
      <c r="R30" s="2"/>
      <c r="S30" s="2"/>
      <c r="T30" s="2"/>
      <c r="U30" s="2"/>
      <c r="Y30" s="450"/>
    </row>
    <row r="31" spans="2:25" ht="20.25" customHeight="1" x14ac:dyDescent="0.15">
      <c r="B31" s="166"/>
      <c r="G31" s="86"/>
      <c r="H31" s="126" t="s">
        <v>482</v>
      </c>
      <c r="I31" s="2"/>
      <c r="J31" s="2"/>
      <c r="K31" s="2"/>
      <c r="L31" s="2"/>
      <c r="M31" s="2"/>
      <c r="N31" s="2"/>
      <c r="O31" s="2"/>
      <c r="P31" s="2"/>
      <c r="Q31" s="2"/>
      <c r="R31" s="2"/>
      <c r="S31" s="2"/>
      <c r="T31" s="2"/>
      <c r="U31" s="2"/>
      <c r="Y31" s="450"/>
    </row>
    <row r="32" spans="2:25" ht="9.75" customHeight="1" x14ac:dyDescent="0.15">
      <c r="B32" s="166"/>
      <c r="G32" s="86"/>
      <c r="H32" s="126"/>
      <c r="I32" s="2"/>
      <c r="J32" s="2"/>
      <c r="K32" s="2"/>
      <c r="L32" s="2"/>
      <c r="M32" s="2"/>
      <c r="N32" s="2"/>
      <c r="O32" s="2"/>
      <c r="P32" s="2"/>
      <c r="Q32" s="2"/>
      <c r="R32" s="2"/>
      <c r="S32" s="2"/>
      <c r="T32" s="2"/>
      <c r="U32" s="2"/>
      <c r="Y32" s="450"/>
    </row>
    <row r="33" spans="1:25" ht="22.5" customHeight="1" x14ac:dyDescent="0.15">
      <c r="B33" s="166"/>
      <c r="G33" s="86"/>
      <c r="H33" s="167"/>
      <c r="I33" s="854" t="s">
        <v>483</v>
      </c>
      <c r="J33" s="855"/>
      <c r="K33" s="855"/>
      <c r="L33" s="855"/>
      <c r="M33" s="855"/>
      <c r="N33" s="855"/>
      <c r="O33" s="855"/>
      <c r="P33" s="855"/>
      <c r="Q33" s="855"/>
      <c r="R33" s="856"/>
      <c r="S33" s="804"/>
      <c r="T33" s="805"/>
      <c r="U33" s="806" t="s">
        <v>293</v>
      </c>
      <c r="Y33" s="86"/>
    </row>
    <row r="34" spans="1:25" ht="22.5" customHeight="1" x14ac:dyDescent="0.15">
      <c r="B34" s="166"/>
      <c r="G34" s="86"/>
      <c r="H34" s="167"/>
      <c r="I34" s="859"/>
      <c r="J34" s="800"/>
      <c r="K34" s="800"/>
      <c r="L34" s="800"/>
      <c r="M34" s="800"/>
      <c r="N34" s="800"/>
      <c r="O34" s="800"/>
      <c r="P34" s="800"/>
      <c r="Q34" s="800"/>
      <c r="R34" s="860"/>
      <c r="S34" s="807"/>
      <c r="T34" s="808"/>
      <c r="U34" s="809"/>
      <c r="Y34" s="86"/>
    </row>
    <row r="35" spans="1:25" ht="11.25" customHeight="1" x14ac:dyDescent="0.15">
      <c r="B35" s="166"/>
      <c r="G35" s="86"/>
      <c r="H35" s="126"/>
      <c r="I35" s="2"/>
      <c r="J35" s="2"/>
      <c r="K35" s="2"/>
      <c r="L35" s="2"/>
      <c r="M35" s="2"/>
      <c r="N35" s="2"/>
      <c r="O35" s="2"/>
      <c r="P35" s="2"/>
      <c r="Q35" s="2"/>
      <c r="R35" s="2"/>
      <c r="S35" s="2"/>
      <c r="T35" s="2"/>
      <c r="U35" s="2"/>
      <c r="Y35" s="450"/>
    </row>
    <row r="36" spans="1:25" ht="27.75" customHeight="1" x14ac:dyDescent="0.15">
      <c r="B36" s="166"/>
      <c r="G36" s="86"/>
      <c r="H36" s="167"/>
      <c r="I36" s="854" t="s">
        <v>484</v>
      </c>
      <c r="J36" s="855"/>
      <c r="K36" s="855"/>
      <c r="L36" s="855"/>
      <c r="M36" s="855"/>
      <c r="N36" s="855"/>
      <c r="O36" s="855"/>
      <c r="P36" s="855"/>
      <c r="Q36" s="855"/>
      <c r="R36" s="856"/>
      <c r="S36" s="804"/>
      <c r="T36" s="805"/>
      <c r="U36" s="806" t="s">
        <v>293</v>
      </c>
      <c r="V36" s="824" t="s">
        <v>296</v>
      </c>
      <c r="W36" s="832" t="s">
        <v>485</v>
      </c>
      <c r="X36" s="832"/>
      <c r="Y36" s="1021"/>
    </row>
    <row r="37" spans="1:25" ht="21.75" customHeight="1" x14ac:dyDescent="0.15">
      <c r="B37" s="166"/>
      <c r="G37" s="86"/>
      <c r="H37" s="167"/>
      <c r="I37" s="859"/>
      <c r="J37" s="800"/>
      <c r="K37" s="800"/>
      <c r="L37" s="800"/>
      <c r="M37" s="800"/>
      <c r="N37" s="800"/>
      <c r="O37" s="800"/>
      <c r="P37" s="800"/>
      <c r="Q37" s="800"/>
      <c r="R37" s="860"/>
      <c r="S37" s="807"/>
      <c r="T37" s="808"/>
      <c r="U37" s="809"/>
      <c r="V37" s="824"/>
      <c r="W37" s="832"/>
      <c r="X37" s="832"/>
      <c r="Y37" s="1021"/>
    </row>
    <row r="38" spans="1:25" ht="21.75" customHeight="1" x14ac:dyDescent="0.15">
      <c r="B38" s="166"/>
      <c r="G38" s="86"/>
      <c r="I38" s="355"/>
      <c r="J38" s="355"/>
      <c r="K38" s="355"/>
      <c r="L38" s="355"/>
      <c r="M38" s="355"/>
      <c r="N38" s="355"/>
      <c r="O38" s="355"/>
      <c r="P38" s="355"/>
      <c r="Q38" s="355"/>
      <c r="R38" s="355"/>
      <c r="S38" s="501"/>
      <c r="T38" s="501"/>
      <c r="U38" s="501"/>
      <c r="V38" s="358"/>
      <c r="W38" s="800" t="s">
        <v>486</v>
      </c>
      <c r="X38" s="800"/>
      <c r="Y38" s="860"/>
    </row>
    <row r="39" spans="1:25" ht="21.75" customHeight="1" x14ac:dyDescent="0.15">
      <c r="A39" s="86"/>
      <c r="H39" s="490"/>
      <c r="I39" s="810" t="s">
        <v>487</v>
      </c>
      <c r="J39" s="810"/>
      <c r="K39" s="810"/>
      <c r="L39" s="810"/>
      <c r="M39" s="810"/>
      <c r="N39" s="810"/>
      <c r="O39" s="810"/>
      <c r="P39" s="810"/>
      <c r="Q39" s="810"/>
      <c r="R39" s="858"/>
      <c r="S39" s="824"/>
      <c r="T39" s="799"/>
      <c r="U39" s="825" t="s">
        <v>293</v>
      </c>
      <c r="V39" s="358"/>
      <c r="W39" s="810"/>
      <c r="X39" s="810"/>
      <c r="Y39" s="858"/>
    </row>
    <row r="40" spans="1:25" ht="21.75" customHeight="1" x14ac:dyDescent="0.15">
      <c r="B40" s="166"/>
      <c r="G40" s="86"/>
      <c r="H40" s="167"/>
      <c r="I40" s="859"/>
      <c r="J40" s="800"/>
      <c r="K40" s="800"/>
      <c r="L40" s="800"/>
      <c r="M40" s="800"/>
      <c r="N40" s="800"/>
      <c r="O40" s="800"/>
      <c r="P40" s="800"/>
      <c r="Q40" s="800"/>
      <c r="R40" s="860"/>
      <c r="S40" s="807"/>
      <c r="T40" s="808"/>
      <c r="U40" s="809"/>
      <c r="V40" s="358"/>
      <c r="W40" s="810"/>
      <c r="X40" s="810"/>
      <c r="Y40" s="858"/>
    </row>
    <row r="41" spans="1:25" ht="15" customHeight="1" x14ac:dyDescent="0.15">
      <c r="B41" s="166"/>
      <c r="G41" s="86"/>
      <c r="H41" s="167"/>
      <c r="I41" s="2"/>
      <c r="J41" s="2"/>
      <c r="K41" s="2"/>
      <c r="L41" s="2"/>
      <c r="M41" s="2"/>
      <c r="N41" s="2"/>
      <c r="O41" s="2"/>
      <c r="P41" s="2"/>
      <c r="Q41" s="2"/>
      <c r="R41" s="2"/>
      <c r="S41" s="2"/>
      <c r="T41" s="2"/>
      <c r="U41" s="2"/>
      <c r="W41" s="810"/>
      <c r="X41" s="810"/>
      <c r="Y41" s="858"/>
    </row>
    <row r="42" spans="1:25" ht="15" customHeight="1" x14ac:dyDescent="0.15">
      <c r="B42" s="364"/>
      <c r="C42" s="59"/>
      <c r="D42" s="59"/>
      <c r="E42" s="59"/>
      <c r="F42" s="59"/>
      <c r="G42" s="60"/>
      <c r="H42" s="193"/>
      <c r="I42" s="59"/>
      <c r="J42" s="59"/>
      <c r="K42" s="59"/>
      <c r="L42" s="59"/>
      <c r="M42" s="59"/>
      <c r="N42" s="59"/>
      <c r="O42" s="59"/>
      <c r="P42" s="59"/>
      <c r="Q42" s="59"/>
      <c r="R42" s="59"/>
      <c r="S42" s="59"/>
      <c r="T42" s="59"/>
      <c r="U42" s="59"/>
      <c r="V42" s="59"/>
      <c r="W42" s="800"/>
      <c r="X42" s="800"/>
      <c r="Y42" s="860"/>
    </row>
    <row r="43" spans="1:25" ht="15" customHeight="1" x14ac:dyDescent="0.15">
      <c r="Y43" s="345"/>
    </row>
    <row r="44" spans="1:25" x14ac:dyDescent="0.15">
      <c r="B44" s="194" t="s">
        <v>488</v>
      </c>
      <c r="D44" s="446"/>
      <c r="E44" s="446"/>
      <c r="F44" s="446"/>
      <c r="G44" s="446"/>
      <c r="H44" s="446"/>
      <c r="I44" s="446"/>
      <c r="J44" s="446"/>
      <c r="K44" s="446"/>
      <c r="L44" s="446"/>
      <c r="M44" s="446"/>
      <c r="N44" s="446"/>
      <c r="O44" s="446"/>
      <c r="P44" s="446"/>
      <c r="Q44" s="446"/>
      <c r="R44" s="446"/>
      <c r="S44" s="446"/>
      <c r="T44" s="446"/>
      <c r="U44" s="446"/>
      <c r="V44" s="446"/>
      <c r="W44" s="446"/>
      <c r="X44" s="446"/>
      <c r="Y44" s="446"/>
    </row>
    <row r="45" spans="1:25" x14ac:dyDescent="0.15">
      <c r="B45" s="194" t="s">
        <v>489</v>
      </c>
      <c r="D45" s="446"/>
      <c r="E45" s="446"/>
      <c r="F45" s="446"/>
      <c r="G45" s="446"/>
      <c r="H45" s="446"/>
      <c r="I45" s="446"/>
      <c r="J45" s="446"/>
      <c r="K45" s="446"/>
      <c r="L45" s="446"/>
      <c r="M45" s="446"/>
      <c r="N45" s="446"/>
      <c r="O45" s="446"/>
      <c r="P45" s="446"/>
      <c r="Q45" s="446"/>
      <c r="R45" s="446"/>
      <c r="S45" s="446"/>
      <c r="T45" s="446"/>
      <c r="U45" s="446"/>
      <c r="V45" s="446"/>
      <c r="W45" s="446"/>
      <c r="X45" s="446"/>
      <c r="Y45" s="446"/>
    </row>
    <row r="46" spans="1:25" x14ac:dyDescent="0.15">
      <c r="B46" s="194"/>
      <c r="D46" s="348"/>
      <c r="E46" s="348"/>
      <c r="F46" s="348"/>
      <c r="G46" s="348"/>
      <c r="H46" s="348"/>
      <c r="I46" s="348"/>
      <c r="J46" s="348"/>
      <c r="K46" s="348"/>
      <c r="L46" s="348"/>
      <c r="M46" s="348"/>
      <c r="N46" s="348"/>
      <c r="O46" s="348"/>
      <c r="P46" s="348"/>
      <c r="Q46" s="348"/>
      <c r="R46" s="348"/>
      <c r="S46" s="348"/>
      <c r="T46" s="348"/>
      <c r="U46" s="348"/>
      <c r="V46" s="348"/>
      <c r="W46" s="348"/>
      <c r="X46" s="348"/>
      <c r="Y46" s="34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C27" sqref="C27:S27"/>
    </sheetView>
  </sheetViews>
  <sheetFormatPr defaultColWidth="3.5" defaultRowHeight="13.5" x14ac:dyDescent="0.15"/>
  <cols>
    <col min="1" max="1" width="1.75" style="3" customWidth="1"/>
    <col min="2" max="2" width="3" style="421" customWidth="1"/>
    <col min="3" max="18" width="3.5" style="3"/>
    <col min="19" max="19" width="3.875" style="3" customWidth="1"/>
    <col min="20" max="26" width="3.5" style="3"/>
    <col min="27" max="27" width="1.375" style="3" customWidth="1"/>
    <col min="28" max="16384" width="3.5" style="3"/>
  </cols>
  <sheetData>
    <row r="1" spans="2:26" s="406" customFormat="1" x14ac:dyDescent="0.15"/>
    <row r="2" spans="2:26" s="406" customFormat="1" x14ac:dyDescent="0.15">
      <c r="B2" s="406" t="s">
        <v>1073</v>
      </c>
    </row>
    <row r="3" spans="2:26" s="406" customFormat="1" x14ac:dyDescent="0.15"/>
    <row r="4" spans="2:26" s="406" customFormat="1" x14ac:dyDescent="0.15">
      <c r="B4" s="799" t="s">
        <v>647</v>
      </c>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2:26" s="406" customFormat="1" x14ac:dyDescent="0.15"/>
    <row r="6" spans="2:26" s="406" customFormat="1" ht="31.5" customHeight="1" x14ac:dyDescent="0.15">
      <c r="B6" s="811" t="s">
        <v>197</v>
      </c>
      <c r="C6" s="811"/>
      <c r="D6" s="811"/>
      <c r="E6" s="811"/>
      <c r="F6" s="811"/>
      <c r="G6" s="812"/>
      <c r="H6" s="813"/>
      <c r="I6" s="813"/>
      <c r="J6" s="813"/>
      <c r="K6" s="813"/>
      <c r="L6" s="813"/>
      <c r="M6" s="813"/>
      <c r="N6" s="813"/>
      <c r="O6" s="813"/>
      <c r="P6" s="813"/>
      <c r="Q6" s="813"/>
      <c r="R6" s="813"/>
      <c r="S6" s="813"/>
      <c r="T6" s="813"/>
      <c r="U6" s="813"/>
      <c r="V6" s="813"/>
      <c r="W6" s="813"/>
      <c r="X6" s="813"/>
      <c r="Y6" s="813"/>
      <c r="Z6" s="814"/>
    </row>
    <row r="7" spans="2:26" s="406" customFormat="1" ht="31.5" customHeight="1" x14ac:dyDescent="0.15">
      <c r="B7" s="801" t="s">
        <v>198</v>
      </c>
      <c r="C7" s="802"/>
      <c r="D7" s="802"/>
      <c r="E7" s="802"/>
      <c r="F7" s="803"/>
      <c r="G7" s="177" t="s">
        <v>0</v>
      </c>
      <c r="H7" s="434" t="s">
        <v>199</v>
      </c>
      <c r="I7" s="434"/>
      <c r="J7" s="434"/>
      <c r="K7" s="434"/>
      <c r="L7" s="178" t="s">
        <v>0</v>
      </c>
      <c r="M7" s="434" t="s">
        <v>200</v>
      </c>
      <c r="N7" s="434"/>
      <c r="O7" s="434"/>
      <c r="P7" s="434"/>
      <c r="Q7" s="178" t="s">
        <v>0</v>
      </c>
      <c r="R7" s="434" t="s">
        <v>201</v>
      </c>
      <c r="S7" s="434"/>
      <c r="T7" s="434"/>
      <c r="U7" s="434"/>
      <c r="V7" s="434"/>
      <c r="W7" s="434"/>
      <c r="X7" s="434"/>
      <c r="Y7" s="434"/>
      <c r="Z7" s="440"/>
    </row>
    <row r="8" spans="2:26" s="406" customFormat="1" ht="31.5" customHeight="1" x14ac:dyDescent="0.15">
      <c r="B8" s="801" t="s">
        <v>202</v>
      </c>
      <c r="C8" s="802"/>
      <c r="D8" s="802"/>
      <c r="E8" s="802"/>
      <c r="F8" s="803"/>
      <c r="G8" s="177" t="s">
        <v>0</v>
      </c>
      <c r="H8" s="434" t="s">
        <v>203</v>
      </c>
      <c r="I8" s="434"/>
      <c r="J8" s="434"/>
      <c r="K8" s="434"/>
      <c r="L8" s="434"/>
      <c r="M8" s="434"/>
      <c r="N8" s="434"/>
      <c r="O8" s="434"/>
      <c r="P8" s="434"/>
      <c r="Q8" s="178" t="s">
        <v>0</v>
      </c>
      <c r="R8" s="434" t="s">
        <v>358</v>
      </c>
      <c r="S8" s="434"/>
      <c r="T8" s="434"/>
      <c r="U8" s="434"/>
      <c r="V8" s="434"/>
      <c r="W8" s="436"/>
      <c r="X8" s="436"/>
      <c r="Y8" s="436"/>
      <c r="Z8" s="444"/>
    </row>
    <row r="9" spans="2:26" s="406" customFormat="1" x14ac:dyDescent="0.15"/>
    <row r="10" spans="2:26" s="406" customFormat="1"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15">
      <c r="B11" s="414" t="s">
        <v>648</v>
      </c>
      <c r="Z11" s="413"/>
    </row>
    <row r="12" spans="2:26" s="406" customFormat="1" x14ac:dyDescent="0.15">
      <c r="B12" s="414"/>
      <c r="L12" s="358"/>
      <c r="Q12" s="358"/>
      <c r="V12" s="358"/>
      <c r="Z12" s="413"/>
    </row>
    <row r="13" spans="2:26" s="406" customFormat="1" x14ac:dyDescent="0.15">
      <c r="B13" s="414"/>
      <c r="C13" s="406" t="s">
        <v>649</v>
      </c>
      <c r="Z13" s="413"/>
    </row>
    <row r="14" spans="2:26" s="406" customFormat="1" ht="4.5" customHeight="1" x14ac:dyDescent="0.15">
      <c r="B14" s="414"/>
      <c r="Z14" s="413"/>
    </row>
    <row r="15" spans="2:26" s="406" customFormat="1" ht="24" customHeight="1" x14ac:dyDescent="0.15">
      <c r="B15" s="414"/>
      <c r="C15" s="812"/>
      <c r="D15" s="813"/>
      <c r="E15" s="813"/>
      <c r="F15" s="813"/>
      <c r="G15" s="813"/>
      <c r="H15" s="813"/>
      <c r="I15" s="813"/>
      <c r="J15" s="813"/>
      <c r="K15" s="813"/>
      <c r="L15" s="813"/>
      <c r="M15" s="813"/>
      <c r="N15" s="813"/>
      <c r="O15" s="813"/>
      <c r="P15" s="813"/>
      <c r="Q15" s="813"/>
      <c r="R15" s="813"/>
      <c r="S15" s="813"/>
      <c r="T15" s="813"/>
      <c r="U15" s="813"/>
      <c r="V15" s="813"/>
      <c r="W15" s="813"/>
      <c r="X15" s="813"/>
      <c r="Y15" s="814"/>
      <c r="Z15" s="408"/>
    </row>
    <row r="16" spans="2:26" s="406" customFormat="1" ht="21" customHeight="1" x14ac:dyDescent="0.15">
      <c r="B16" s="414"/>
      <c r="C16" s="812"/>
      <c r="D16" s="813"/>
      <c r="E16" s="813"/>
      <c r="F16" s="813"/>
      <c r="G16" s="813"/>
      <c r="H16" s="813"/>
      <c r="I16" s="813"/>
      <c r="J16" s="813"/>
      <c r="K16" s="813"/>
      <c r="L16" s="813"/>
      <c r="M16" s="813"/>
      <c r="N16" s="813"/>
      <c r="O16" s="813"/>
      <c r="P16" s="813"/>
      <c r="Q16" s="813"/>
      <c r="R16" s="813"/>
      <c r="S16" s="813"/>
      <c r="T16" s="813"/>
      <c r="U16" s="813"/>
      <c r="V16" s="813"/>
      <c r="W16" s="813"/>
      <c r="X16" s="813"/>
      <c r="Y16" s="814"/>
      <c r="Z16" s="413"/>
    </row>
    <row r="17" spans="2:26" s="406" customFormat="1" ht="21" customHeight="1" x14ac:dyDescent="0.15">
      <c r="B17" s="414"/>
      <c r="C17" s="812"/>
      <c r="D17" s="813"/>
      <c r="E17" s="813"/>
      <c r="F17" s="813"/>
      <c r="G17" s="813"/>
      <c r="H17" s="813"/>
      <c r="I17" s="813"/>
      <c r="J17" s="813"/>
      <c r="K17" s="813"/>
      <c r="L17" s="813"/>
      <c r="M17" s="813"/>
      <c r="N17" s="813"/>
      <c r="O17" s="813"/>
      <c r="P17" s="813"/>
      <c r="Q17" s="813"/>
      <c r="R17" s="813"/>
      <c r="S17" s="813"/>
      <c r="T17" s="813"/>
      <c r="U17" s="813"/>
      <c r="V17" s="813"/>
      <c r="W17" s="813"/>
      <c r="X17" s="813"/>
      <c r="Y17" s="814"/>
      <c r="Z17" s="413"/>
    </row>
    <row r="18" spans="2:26" s="406" customFormat="1" x14ac:dyDescent="0.15">
      <c r="B18" s="414"/>
      <c r="C18" s="406" t="s">
        <v>650</v>
      </c>
      <c r="Z18" s="413"/>
    </row>
    <row r="19" spans="2:26" s="406" customFormat="1" ht="4.5" customHeight="1" x14ac:dyDescent="0.15">
      <c r="B19" s="414"/>
      <c r="Z19" s="413"/>
    </row>
    <row r="20" spans="2:26" s="406" customFormat="1" ht="24" customHeight="1" x14ac:dyDescent="0.15">
      <c r="B20" s="414"/>
      <c r="C20" s="811" t="s">
        <v>651</v>
      </c>
      <c r="D20" s="811"/>
      <c r="E20" s="811"/>
      <c r="F20" s="811"/>
      <c r="G20" s="811"/>
      <c r="H20" s="811"/>
      <c r="I20" s="811"/>
      <c r="J20" s="811"/>
      <c r="K20" s="811"/>
      <c r="L20" s="811"/>
      <c r="M20" s="811"/>
      <c r="N20" s="811"/>
      <c r="O20" s="811"/>
      <c r="P20" s="811"/>
      <c r="Q20" s="811"/>
      <c r="R20" s="811"/>
      <c r="S20" s="802" t="s">
        <v>652</v>
      </c>
      <c r="T20" s="802"/>
      <c r="U20" s="802"/>
      <c r="V20" s="802"/>
      <c r="W20" s="802"/>
      <c r="X20" s="802"/>
      <c r="Y20" s="803"/>
      <c r="Z20" s="408"/>
    </row>
    <row r="21" spans="2:26" s="406" customFormat="1" ht="21" customHeight="1" x14ac:dyDescent="0.15">
      <c r="B21" s="414"/>
      <c r="C21" s="801"/>
      <c r="D21" s="802"/>
      <c r="E21" s="802"/>
      <c r="F21" s="802"/>
      <c r="G21" s="802"/>
      <c r="H21" s="802"/>
      <c r="I21" s="802"/>
      <c r="J21" s="802"/>
      <c r="K21" s="802"/>
      <c r="L21" s="802"/>
      <c r="M21" s="802"/>
      <c r="N21" s="802"/>
      <c r="O21" s="802"/>
      <c r="P21" s="802"/>
      <c r="Q21" s="802"/>
      <c r="R21" s="803"/>
      <c r="S21" s="401"/>
      <c r="T21" s="401"/>
      <c r="U21" s="401"/>
      <c r="V21" s="401"/>
      <c r="W21" s="401"/>
      <c r="X21" s="401"/>
      <c r="Y21" s="401"/>
      <c r="Z21" s="413"/>
    </row>
    <row r="22" spans="2:26" s="406" customFormat="1" ht="12" customHeight="1" x14ac:dyDescent="0.15">
      <c r="B22" s="414"/>
      <c r="C22" s="337"/>
      <c r="D22" s="337"/>
      <c r="E22" s="337"/>
      <c r="F22" s="337"/>
      <c r="G22" s="337"/>
      <c r="H22" s="337"/>
      <c r="I22" s="337"/>
      <c r="J22" s="337"/>
      <c r="K22" s="337"/>
      <c r="L22" s="337"/>
      <c r="M22" s="337"/>
      <c r="N22" s="337"/>
      <c r="O22" s="337"/>
      <c r="P22" s="416"/>
      <c r="Q22" s="416"/>
      <c r="R22" s="416"/>
      <c r="S22" s="416"/>
      <c r="T22" s="344"/>
      <c r="U22" s="344"/>
      <c r="V22" s="344"/>
      <c r="W22" s="344"/>
      <c r="X22" s="344"/>
      <c r="Y22" s="344"/>
      <c r="Z22" s="413"/>
    </row>
    <row r="23" spans="2:26" s="406" customFormat="1" ht="21" customHeight="1" x14ac:dyDescent="0.15">
      <c r="B23" s="414"/>
      <c r="C23" s="340"/>
      <c r="D23" s="340"/>
      <c r="E23" s="340"/>
      <c r="F23" s="340"/>
      <c r="G23" s="340"/>
      <c r="H23" s="340"/>
      <c r="I23" s="340"/>
      <c r="J23" s="340"/>
      <c r="K23" s="340"/>
      <c r="L23" s="340"/>
      <c r="M23" s="340"/>
      <c r="N23" s="340"/>
      <c r="O23" s="340"/>
      <c r="P23" s="344"/>
      <c r="Q23" s="344"/>
      <c r="R23" s="344"/>
      <c r="S23" s="344"/>
      <c r="T23" s="1028" t="s">
        <v>206</v>
      </c>
      <c r="U23" s="1024"/>
      <c r="V23" s="1024" t="s">
        <v>207</v>
      </c>
      <c r="W23" s="1024"/>
      <c r="X23" s="1024" t="s">
        <v>208</v>
      </c>
      <c r="Y23" s="1029"/>
      <c r="Z23" s="413"/>
    </row>
    <row r="24" spans="2:26" s="406" customFormat="1" ht="26.25" customHeight="1" x14ac:dyDescent="0.15">
      <c r="B24" s="414"/>
      <c r="C24" s="913" t="s">
        <v>653</v>
      </c>
      <c r="D24" s="914"/>
      <c r="E24" s="914"/>
      <c r="F24" s="914"/>
      <c r="G24" s="914"/>
      <c r="H24" s="914"/>
      <c r="I24" s="914"/>
      <c r="J24" s="914"/>
      <c r="K24" s="914"/>
      <c r="L24" s="914"/>
      <c r="M24" s="914"/>
      <c r="N24" s="914"/>
      <c r="O24" s="914"/>
      <c r="P24" s="914"/>
      <c r="Q24" s="914"/>
      <c r="R24" s="914"/>
      <c r="S24" s="915"/>
      <c r="T24" s="801" t="s">
        <v>0</v>
      </c>
      <c r="U24" s="802"/>
      <c r="V24" s="1024" t="s">
        <v>207</v>
      </c>
      <c r="W24" s="1024"/>
      <c r="X24" s="802" t="s">
        <v>0</v>
      </c>
      <c r="Y24" s="803"/>
      <c r="Z24" s="413"/>
    </row>
    <row r="25" spans="2:26" s="406" customFormat="1" ht="58.5" customHeight="1" x14ac:dyDescent="0.15">
      <c r="B25" s="414"/>
      <c r="C25" s="1025" t="s">
        <v>654</v>
      </c>
      <c r="D25" s="1026"/>
      <c r="E25" s="1026"/>
      <c r="F25" s="1026"/>
      <c r="G25" s="1026"/>
      <c r="H25" s="1026"/>
      <c r="I25" s="1026"/>
      <c r="J25" s="1026"/>
      <c r="K25" s="1026"/>
      <c r="L25" s="1026"/>
      <c r="M25" s="1026"/>
      <c r="N25" s="1026"/>
      <c r="O25" s="1026"/>
      <c r="P25" s="1026"/>
      <c r="Q25" s="1026"/>
      <c r="R25" s="1026"/>
      <c r="S25" s="1027"/>
      <c r="T25" s="801" t="s">
        <v>0</v>
      </c>
      <c r="U25" s="802"/>
      <c r="V25" s="1024" t="s">
        <v>207</v>
      </c>
      <c r="W25" s="1024"/>
      <c r="X25" s="802" t="s">
        <v>0</v>
      </c>
      <c r="Y25" s="803"/>
      <c r="Z25" s="413"/>
    </row>
    <row r="26" spans="2:26" s="406" customFormat="1" ht="46.5" customHeight="1" x14ac:dyDescent="0.15">
      <c r="B26" s="414"/>
      <c r="C26" s="913" t="s">
        <v>655</v>
      </c>
      <c r="D26" s="914"/>
      <c r="E26" s="914"/>
      <c r="F26" s="914"/>
      <c r="G26" s="914"/>
      <c r="H26" s="914"/>
      <c r="I26" s="914"/>
      <c r="J26" s="914"/>
      <c r="K26" s="914"/>
      <c r="L26" s="914"/>
      <c r="M26" s="914"/>
      <c r="N26" s="914"/>
      <c r="O26" s="914"/>
      <c r="P26" s="914"/>
      <c r="Q26" s="914"/>
      <c r="R26" s="914"/>
      <c r="S26" s="915"/>
      <c r="T26" s="801" t="s">
        <v>0</v>
      </c>
      <c r="U26" s="802"/>
      <c r="V26" s="1024" t="s">
        <v>207</v>
      </c>
      <c r="W26" s="1024"/>
      <c r="X26" s="802" t="s">
        <v>0</v>
      </c>
      <c r="Y26" s="803"/>
      <c r="Z26" s="413"/>
    </row>
    <row r="27" spans="2:26" s="406" customFormat="1" ht="26.25" customHeight="1" x14ac:dyDescent="0.15">
      <c r="B27" s="414"/>
      <c r="C27" s="913" t="s">
        <v>656</v>
      </c>
      <c r="D27" s="914"/>
      <c r="E27" s="914"/>
      <c r="F27" s="914"/>
      <c r="G27" s="914"/>
      <c r="H27" s="914"/>
      <c r="I27" s="914"/>
      <c r="J27" s="914"/>
      <c r="K27" s="914"/>
      <c r="L27" s="914"/>
      <c r="M27" s="914"/>
      <c r="N27" s="914"/>
      <c r="O27" s="914"/>
      <c r="P27" s="914"/>
      <c r="Q27" s="914"/>
      <c r="R27" s="914"/>
      <c r="S27" s="915"/>
      <c r="T27" s="801" t="s">
        <v>0</v>
      </c>
      <c r="U27" s="802"/>
      <c r="V27" s="1024" t="s">
        <v>207</v>
      </c>
      <c r="W27" s="1024"/>
      <c r="X27" s="802" t="s">
        <v>0</v>
      </c>
      <c r="Y27" s="803"/>
      <c r="Z27" s="413"/>
    </row>
    <row r="28" spans="2:26" s="406" customFormat="1" ht="9" customHeight="1" x14ac:dyDescent="0.15">
      <c r="B28" s="418"/>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419"/>
    </row>
    <row r="29" spans="2:26" s="406" customFormat="1" x14ac:dyDescent="0.15"/>
    <row r="30" spans="2:26" s="406" customFormat="1" ht="13.5" customHeight="1" x14ac:dyDescent="0.15">
      <c r="B30" s="1022" t="s">
        <v>657</v>
      </c>
      <c r="C30" s="1023"/>
      <c r="D30" s="1023"/>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row>
    <row r="31" spans="2:26" s="14" customFormat="1" ht="73.5" customHeight="1" x14ac:dyDescent="0.15">
      <c r="B31" s="1023"/>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row>
    <row r="32" spans="2:26" s="14" customFormat="1" x14ac:dyDescent="0.15">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row>
    <row r="33" spans="2:26" s="14" customFormat="1" x14ac:dyDescent="0.15">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B2" sqref="B2"/>
    </sheetView>
  </sheetViews>
  <sheetFormatPr defaultColWidth="4" defaultRowHeight="13.5" x14ac:dyDescent="0.15"/>
  <cols>
    <col min="1" max="1" width="2.875" style="406" customWidth="1"/>
    <col min="2" max="2" width="2.375" style="406" customWidth="1"/>
    <col min="3" max="3" width="3.5" style="406" customWidth="1"/>
    <col min="4" max="15" width="3.625" style="406" customWidth="1"/>
    <col min="16" max="16" width="1.5" style="406" customWidth="1"/>
    <col min="17" max="18" width="3.625" style="406" customWidth="1"/>
    <col min="19" max="19" width="2.75" style="406" customWidth="1"/>
    <col min="20" max="25" width="3.625" style="406" customWidth="1"/>
    <col min="26" max="26" width="9.5" style="406" customWidth="1"/>
    <col min="27" max="30" width="3.625" style="406" customWidth="1"/>
    <col min="31" max="31" width="6.625" style="406" customWidth="1"/>
    <col min="32" max="16384" width="4" style="406"/>
  </cols>
  <sheetData>
    <row r="2" spans="2:31" x14ac:dyDescent="0.15">
      <c r="B2" s="406" t="s">
        <v>1074</v>
      </c>
    </row>
    <row r="3" spans="2:31" x14ac:dyDescent="0.15">
      <c r="U3" s="2"/>
      <c r="X3" s="369" t="s">
        <v>10</v>
      </c>
      <c r="Y3" s="799"/>
      <c r="Z3" s="799"/>
      <c r="AA3" s="369" t="s">
        <v>11</v>
      </c>
      <c r="AB3" s="358"/>
      <c r="AC3" s="369" t="s">
        <v>89</v>
      </c>
      <c r="AD3" s="358"/>
      <c r="AE3" s="369" t="s">
        <v>90</v>
      </c>
    </row>
    <row r="4" spans="2:31" x14ac:dyDescent="0.15">
      <c r="T4" s="476"/>
      <c r="U4" s="476"/>
      <c r="V4" s="476"/>
    </row>
    <row r="5" spans="2:31" x14ac:dyDescent="0.15">
      <c r="B5" s="799" t="s">
        <v>999</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row>
    <row r="7" spans="2:31" ht="23.25" customHeight="1" x14ac:dyDescent="0.15">
      <c r="B7" s="294" t="s">
        <v>197</v>
      </c>
      <c r="C7" s="294"/>
      <c r="D7" s="294"/>
      <c r="E7" s="294"/>
      <c r="F7" s="801"/>
      <c r="G7" s="802"/>
      <c r="H7" s="802"/>
      <c r="I7" s="802"/>
      <c r="J7" s="802"/>
      <c r="K7" s="802"/>
      <c r="L7" s="802"/>
      <c r="M7" s="802"/>
      <c r="N7" s="802"/>
      <c r="O7" s="802"/>
      <c r="P7" s="802"/>
      <c r="Q7" s="802"/>
      <c r="R7" s="802"/>
      <c r="S7" s="802"/>
      <c r="T7" s="802"/>
      <c r="U7" s="802"/>
      <c r="V7" s="802"/>
      <c r="W7" s="802"/>
      <c r="X7" s="802"/>
      <c r="Y7" s="802"/>
      <c r="Z7" s="802"/>
      <c r="AA7" s="802"/>
      <c r="AB7" s="802"/>
      <c r="AC7" s="802"/>
      <c r="AD7" s="802"/>
      <c r="AE7" s="803"/>
    </row>
    <row r="8" spans="2:31" ht="23.25" customHeight="1" x14ac:dyDescent="0.15">
      <c r="B8" s="294" t="s">
        <v>228</v>
      </c>
      <c r="C8" s="294"/>
      <c r="D8" s="294"/>
      <c r="E8" s="294"/>
      <c r="F8" s="333" t="s">
        <v>0</v>
      </c>
      <c r="G8" s="434" t="s">
        <v>691</v>
      </c>
      <c r="H8" s="434"/>
      <c r="I8" s="434"/>
      <c r="J8" s="434"/>
      <c r="K8" s="334" t="s">
        <v>0</v>
      </c>
      <c r="L8" s="434" t="s">
        <v>692</v>
      </c>
      <c r="M8" s="434"/>
      <c r="N8" s="434"/>
      <c r="O8" s="434"/>
      <c r="P8" s="434"/>
      <c r="Q8" s="334" t="s">
        <v>0</v>
      </c>
      <c r="R8" s="434" t="s">
        <v>693</v>
      </c>
      <c r="S8" s="434"/>
      <c r="T8" s="434"/>
      <c r="U8" s="434"/>
      <c r="V8" s="434"/>
      <c r="W8" s="434"/>
      <c r="X8" s="434"/>
      <c r="Y8" s="434"/>
      <c r="Z8" s="434"/>
      <c r="AA8" s="434"/>
      <c r="AB8" s="434"/>
      <c r="AC8" s="434"/>
      <c r="AD8" s="402"/>
      <c r="AE8" s="403"/>
    </row>
    <row r="9" spans="2:31" ht="24.95" customHeight="1" x14ac:dyDescent="0.15">
      <c r="B9" s="804" t="s">
        <v>694</v>
      </c>
      <c r="C9" s="805"/>
      <c r="D9" s="805"/>
      <c r="E9" s="806"/>
      <c r="F9" s="358" t="s">
        <v>0</v>
      </c>
      <c r="G9" s="218" t="s">
        <v>1000</v>
      </c>
      <c r="H9" s="2"/>
      <c r="I9" s="2"/>
      <c r="J9" s="2"/>
      <c r="K9" s="2"/>
      <c r="L9" s="2"/>
      <c r="M9" s="2"/>
      <c r="N9" s="2"/>
      <c r="O9" s="2"/>
      <c r="Q9" s="416"/>
      <c r="R9" s="337" t="s">
        <v>0</v>
      </c>
      <c r="S9" s="2" t="s">
        <v>1001</v>
      </c>
      <c r="T9" s="2"/>
      <c r="U9" s="2"/>
      <c r="V9" s="2"/>
      <c r="W9" s="442"/>
      <c r="X9" s="442"/>
      <c r="Y9" s="442"/>
      <c r="Z9" s="442"/>
      <c r="AA9" s="442"/>
      <c r="AB9" s="442"/>
      <c r="AC9" s="442"/>
      <c r="AD9" s="416"/>
      <c r="AE9" s="417"/>
    </row>
    <row r="10" spans="2:31" ht="24.95" customHeight="1" x14ac:dyDescent="0.15">
      <c r="B10" s="824"/>
      <c r="C10" s="799"/>
      <c r="D10" s="799"/>
      <c r="E10" s="825"/>
      <c r="F10" s="358" t="s">
        <v>0</v>
      </c>
      <c r="G10" s="218" t="s">
        <v>1297</v>
      </c>
      <c r="H10" s="2"/>
      <c r="I10" s="2"/>
      <c r="J10" s="2"/>
      <c r="K10" s="2"/>
      <c r="L10" s="2"/>
      <c r="M10" s="2"/>
      <c r="N10" s="2"/>
      <c r="O10" s="2"/>
      <c r="R10" s="358" t="s">
        <v>0</v>
      </c>
      <c r="S10" s="2" t="s">
        <v>1002</v>
      </c>
      <c r="T10" s="2"/>
      <c r="U10" s="2"/>
      <c r="V10" s="2"/>
      <c r="W10" s="2"/>
      <c r="X10" s="2"/>
      <c r="Y10" s="2"/>
      <c r="Z10" s="2"/>
      <c r="AA10" s="2"/>
      <c r="AB10" s="2"/>
      <c r="AC10" s="2"/>
      <c r="AE10" s="413"/>
    </row>
    <row r="11" spans="2:31" ht="24.95" customHeight="1" x14ac:dyDescent="0.15">
      <c r="B11" s="807"/>
      <c r="C11" s="808"/>
      <c r="D11" s="808"/>
      <c r="E11" s="809"/>
      <c r="F11" s="358" t="s">
        <v>0</v>
      </c>
      <c r="G11" s="2" t="s">
        <v>1003</v>
      </c>
      <c r="H11" s="2"/>
      <c r="I11" s="2"/>
      <c r="J11" s="2"/>
      <c r="K11" s="2"/>
      <c r="L11" s="2"/>
      <c r="M11" s="2"/>
      <c r="N11" s="2"/>
      <c r="O11" s="2"/>
      <c r="R11" s="358"/>
      <c r="S11" s="2"/>
      <c r="T11" s="2"/>
      <c r="U11" s="2"/>
      <c r="V11" s="2"/>
      <c r="W11" s="2"/>
      <c r="X11" s="2"/>
      <c r="Y11" s="2"/>
      <c r="Z11" s="2"/>
      <c r="AA11" s="2"/>
      <c r="AB11" s="2"/>
      <c r="AC11" s="2"/>
      <c r="AE11" s="413"/>
    </row>
    <row r="12" spans="2:31" ht="30.75" customHeight="1" x14ac:dyDescent="0.15">
      <c r="B12" s="294" t="s">
        <v>234</v>
      </c>
      <c r="C12" s="294"/>
      <c r="D12" s="294"/>
      <c r="E12" s="294"/>
      <c r="F12" s="333" t="s">
        <v>0</v>
      </c>
      <c r="G12" s="434" t="s">
        <v>1004</v>
      </c>
      <c r="H12" s="295"/>
      <c r="I12" s="295"/>
      <c r="J12" s="295"/>
      <c r="K12" s="295"/>
      <c r="L12" s="295"/>
      <c r="M12" s="295"/>
      <c r="N12" s="295"/>
      <c r="O12" s="295"/>
      <c r="P12" s="295"/>
      <c r="Q12" s="402"/>
      <c r="R12" s="334" t="s">
        <v>0</v>
      </c>
      <c r="S12" s="434" t="s">
        <v>1005</v>
      </c>
      <c r="T12" s="295"/>
      <c r="U12" s="295"/>
      <c r="V12" s="295"/>
      <c r="W12" s="295"/>
      <c r="X12" s="295"/>
      <c r="Y12" s="295"/>
      <c r="Z12" s="295"/>
      <c r="AA12" s="295"/>
      <c r="AB12" s="295"/>
      <c r="AC12" s="295"/>
      <c r="AD12" s="402"/>
      <c r="AE12" s="403"/>
    </row>
    <row r="14" spans="2:31" x14ac:dyDescent="0.15">
      <c r="B14" s="363"/>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3"/>
      <c r="AA14" s="333"/>
      <c r="AB14" s="334" t="s">
        <v>206</v>
      </c>
      <c r="AC14" s="334" t="s">
        <v>207</v>
      </c>
      <c r="AD14" s="334" t="s">
        <v>208</v>
      </c>
      <c r="AE14" s="403"/>
    </row>
    <row r="15" spans="2:31" x14ac:dyDescent="0.15">
      <c r="B15" s="415" t="s">
        <v>1006</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43"/>
      <c r="AA15" s="336"/>
      <c r="AB15" s="337"/>
      <c r="AC15" s="337"/>
      <c r="AD15" s="416"/>
      <c r="AE15" s="503"/>
    </row>
    <row r="16" spans="2:31" x14ac:dyDescent="0.15">
      <c r="B16" s="414"/>
      <c r="C16" s="296" t="s">
        <v>702</v>
      </c>
      <c r="D16" s="406" t="s">
        <v>1007</v>
      </c>
      <c r="Z16" s="253"/>
      <c r="AA16" s="459"/>
      <c r="AB16" s="358" t="s">
        <v>0</v>
      </c>
      <c r="AC16" s="358" t="s">
        <v>207</v>
      </c>
      <c r="AD16" s="358" t="s">
        <v>0</v>
      </c>
      <c r="AE16" s="502"/>
    </row>
    <row r="17" spans="2:31" x14ac:dyDescent="0.15">
      <c r="B17" s="414"/>
      <c r="D17" s="406" t="s">
        <v>703</v>
      </c>
      <c r="Z17" s="123"/>
      <c r="AA17" s="407"/>
      <c r="AB17" s="358"/>
      <c r="AC17" s="358"/>
      <c r="AE17" s="502"/>
    </row>
    <row r="18" spans="2:31" ht="6" customHeight="1" x14ac:dyDescent="0.15">
      <c r="B18" s="414"/>
      <c r="Z18" s="123"/>
      <c r="AA18" s="407"/>
      <c r="AB18" s="358"/>
      <c r="AC18" s="358"/>
      <c r="AE18" s="502"/>
    </row>
    <row r="19" spans="2:31" x14ac:dyDescent="0.15">
      <c r="B19" s="414"/>
      <c r="D19" s="433" t="s">
        <v>762</v>
      </c>
      <c r="E19" s="434"/>
      <c r="F19" s="434"/>
      <c r="G19" s="434"/>
      <c r="H19" s="434"/>
      <c r="I19" s="434"/>
      <c r="J19" s="434"/>
      <c r="K19" s="434"/>
      <c r="L19" s="434"/>
      <c r="M19" s="434"/>
      <c r="N19" s="434"/>
      <c r="O19" s="402"/>
      <c r="P19" s="402"/>
      <c r="Q19" s="402"/>
      <c r="R19" s="402"/>
      <c r="S19" s="434"/>
      <c r="T19" s="434"/>
      <c r="U19" s="801"/>
      <c r="V19" s="802"/>
      <c r="W19" s="802"/>
      <c r="X19" s="402" t="s">
        <v>705</v>
      </c>
      <c r="Y19" s="414"/>
      <c r="Z19" s="123"/>
      <c r="AA19" s="407"/>
      <c r="AB19" s="358"/>
      <c r="AC19" s="358"/>
      <c r="AE19" s="502"/>
    </row>
    <row r="20" spans="2:31" x14ac:dyDescent="0.15">
      <c r="B20" s="414"/>
      <c r="D20" s="433" t="s">
        <v>1008</v>
      </c>
      <c r="E20" s="434"/>
      <c r="F20" s="434"/>
      <c r="G20" s="434"/>
      <c r="H20" s="434"/>
      <c r="I20" s="434"/>
      <c r="J20" s="434"/>
      <c r="K20" s="434"/>
      <c r="L20" s="434"/>
      <c r="M20" s="434"/>
      <c r="N20" s="434"/>
      <c r="O20" s="402"/>
      <c r="P20" s="402"/>
      <c r="Q20" s="402"/>
      <c r="R20" s="402"/>
      <c r="S20" s="434"/>
      <c r="T20" s="434"/>
      <c r="U20" s="801"/>
      <c r="V20" s="802"/>
      <c r="W20" s="802"/>
      <c r="X20" s="402" t="s">
        <v>705</v>
      </c>
      <c r="Y20" s="414"/>
      <c r="Z20" s="413"/>
      <c r="AA20" s="407"/>
      <c r="AB20" s="358"/>
      <c r="AC20" s="358"/>
      <c r="AE20" s="502"/>
    </row>
    <row r="21" spans="2:31" x14ac:dyDescent="0.15">
      <c r="B21" s="414"/>
      <c r="D21" s="433" t="s">
        <v>706</v>
      </c>
      <c r="E21" s="434"/>
      <c r="F21" s="434"/>
      <c r="G21" s="434"/>
      <c r="H21" s="434"/>
      <c r="I21" s="434"/>
      <c r="J21" s="434"/>
      <c r="K21" s="434"/>
      <c r="L21" s="434"/>
      <c r="M21" s="434"/>
      <c r="N21" s="434"/>
      <c r="O21" s="402"/>
      <c r="P21" s="402"/>
      <c r="Q21" s="402"/>
      <c r="R21" s="402"/>
      <c r="S21" s="434"/>
      <c r="T21" s="297" t="str">
        <f>(IFERROR(ROUNDDOWN(T20/T19*100,0),""))</f>
        <v/>
      </c>
      <c r="U21" s="951" t="str">
        <f>(IFERROR(ROUNDDOWN(U20/U19*100,0),""))</f>
        <v/>
      </c>
      <c r="V21" s="952"/>
      <c r="W21" s="952"/>
      <c r="X21" s="402" t="s">
        <v>62</v>
      </c>
      <c r="Y21" s="414"/>
      <c r="Z21" s="408"/>
      <c r="AA21" s="407"/>
      <c r="AB21" s="358"/>
      <c r="AC21" s="358"/>
      <c r="AE21" s="502"/>
    </row>
    <row r="22" spans="2:31" x14ac:dyDescent="0.15">
      <c r="B22" s="414"/>
      <c r="D22" s="406" t="s">
        <v>1009</v>
      </c>
      <c r="Z22" s="408"/>
      <c r="AA22" s="407"/>
      <c r="AB22" s="358"/>
      <c r="AC22" s="358"/>
      <c r="AE22" s="502"/>
    </row>
    <row r="23" spans="2:31" x14ac:dyDescent="0.15">
      <c r="B23" s="414"/>
      <c r="E23" s="406" t="s">
        <v>1010</v>
      </c>
      <c r="Z23" s="408"/>
      <c r="AA23" s="407"/>
      <c r="AB23" s="358"/>
      <c r="AC23" s="358"/>
      <c r="AE23" s="502"/>
    </row>
    <row r="24" spans="2:31" x14ac:dyDescent="0.15">
      <c r="B24" s="414"/>
      <c r="Z24" s="408"/>
      <c r="AA24" s="407"/>
      <c r="AB24" s="358"/>
      <c r="AC24" s="358"/>
      <c r="AE24" s="502"/>
    </row>
    <row r="25" spans="2:31" x14ac:dyDescent="0.15">
      <c r="B25" s="414"/>
      <c r="C25" s="296" t="s">
        <v>708</v>
      </c>
      <c r="D25" s="406" t="s">
        <v>1011</v>
      </c>
      <c r="Z25" s="253"/>
      <c r="AA25" s="407"/>
      <c r="AB25" s="358" t="s">
        <v>0</v>
      </c>
      <c r="AC25" s="358" t="s">
        <v>207</v>
      </c>
      <c r="AD25" s="358" t="s">
        <v>0</v>
      </c>
      <c r="AE25" s="502"/>
    </row>
    <row r="26" spans="2:31" x14ac:dyDescent="0.15">
      <c r="B26" s="414"/>
      <c r="C26" s="296"/>
      <c r="D26" s="406" t="s">
        <v>1012</v>
      </c>
      <c r="Z26" s="253"/>
      <c r="AA26" s="407"/>
      <c r="AB26" s="358"/>
      <c r="AC26" s="358"/>
      <c r="AD26" s="358"/>
      <c r="AE26" s="502"/>
    </row>
    <row r="27" spans="2:31" x14ac:dyDescent="0.15">
      <c r="B27" s="414"/>
      <c r="C27" s="296"/>
      <c r="D27" s="406" t="s">
        <v>1013</v>
      </c>
      <c r="Z27" s="253"/>
      <c r="AA27" s="407"/>
      <c r="AB27" s="358"/>
      <c r="AC27" s="358"/>
      <c r="AD27" s="358"/>
      <c r="AE27" s="502"/>
    </row>
    <row r="28" spans="2:31" x14ac:dyDescent="0.15">
      <c r="B28" s="414"/>
      <c r="C28" s="296"/>
      <c r="D28" s="406" t="s">
        <v>1014</v>
      </c>
      <c r="Z28" s="253"/>
      <c r="AA28" s="407"/>
      <c r="AB28" s="358"/>
      <c r="AC28" s="358"/>
      <c r="AD28" s="358"/>
      <c r="AE28" s="502"/>
    </row>
    <row r="29" spans="2:31" ht="6" customHeight="1" x14ac:dyDescent="0.15">
      <c r="B29" s="414"/>
      <c r="Z29" s="408"/>
      <c r="AA29" s="407"/>
      <c r="AB29" s="358"/>
      <c r="AC29" s="358"/>
      <c r="AE29" s="502"/>
    </row>
    <row r="30" spans="2:31" x14ac:dyDescent="0.15">
      <c r="B30" s="414"/>
      <c r="C30" s="296"/>
      <c r="D30" s="441" t="s">
        <v>1015</v>
      </c>
      <c r="E30" s="442"/>
      <c r="F30" s="442"/>
      <c r="G30" s="442"/>
      <c r="H30" s="442"/>
      <c r="I30" s="442"/>
      <c r="J30" s="442"/>
      <c r="K30" s="442"/>
      <c r="L30" s="442"/>
      <c r="M30" s="442"/>
      <c r="N30" s="442"/>
      <c r="O30" s="416"/>
      <c r="P30" s="416"/>
      <c r="Q30" s="416"/>
      <c r="R30" s="416"/>
      <c r="S30" s="416"/>
      <c r="T30" s="417"/>
      <c r="U30" s="804"/>
      <c r="V30" s="805"/>
      <c r="W30" s="805"/>
      <c r="X30" s="806" t="s">
        <v>705</v>
      </c>
      <c r="Z30" s="408"/>
      <c r="AA30" s="407"/>
      <c r="AB30" s="358"/>
      <c r="AC30" s="358"/>
      <c r="AE30" s="502"/>
    </row>
    <row r="31" spans="2:31" x14ac:dyDescent="0.15">
      <c r="B31" s="414"/>
      <c r="C31" s="296"/>
      <c r="D31" s="316" t="s">
        <v>1016</v>
      </c>
      <c r="E31" s="2"/>
      <c r="F31" s="2"/>
      <c r="G31" s="2"/>
      <c r="H31" s="2"/>
      <c r="I31" s="2"/>
      <c r="J31" s="2"/>
      <c r="K31" s="2"/>
      <c r="L31" s="2"/>
      <c r="M31" s="2"/>
      <c r="N31" s="2"/>
      <c r="T31" s="413"/>
      <c r="U31" s="824"/>
      <c r="V31" s="799"/>
      <c r="W31" s="799"/>
      <c r="X31" s="825"/>
      <c r="Z31" s="408"/>
      <c r="AA31" s="407"/>
      <c r="AB31" s="358"/>
      <c r="AC31" s="358"/>
      <c r="AE31" s="502"/>
    </row>
    <row r="32" spans="2:31" x14ac:dyDescent="0.15">
      <c r="B32" s="414"/>
      <c r="C32" s="296"/>
      <c r="D32" s="316" t="s">
        <v>1017</v>
      </c>
      <c r="E32" s="2"/>
      <c r="F32" s="2"/>
      <c r="G32" s="2"/>
      <c r="H32" s="2"/>
      <c r="I32" s="2"/>
      <c r="J32" s="2"/>
      <c r="K32" s="2"/>
      <c r="L32" s="2"/>
      <c r="M32" s="2"/>
      <c r="N32" s="2"/>
      <c r="T32" s="413"/>
      <c r="U32" s="824"/>
      <c r="V32" s="799"/>
      <c r="W32" s="799"/>
      <c r="X32" s="825"/>
      <c r="Z32" s="408"/>
      <c r="AA32" s="407"/>
      <c r="AB32" s="358"/>
      <c r="AC32" s="358"/>
      <c r="AE32" s="502"/>
    </row>
    <row r="33" spans="2:35" x14ac:dyDescent="0.15">
      <c r="B33" s="414"/>
      <c r="C33" s="296"/>
      <c r="D33" s="317" t="s">
        <v>1018</v>
      </c>
      <c r="E33" s="436"/>
      <c r="F33" s="436"/>
      <c r="G33" s="436"/>
      <c r="H33" s="436"/>
      <c r="I33" s="436"/>
      <c r="J33" s="436"/>
      <c r="K33" s="436"/>
      <c r="L33" s="436"/>
      <c r="M33" s="436"/>
      <c r="N33" s="436"/>
      <c r="O33" s="344"/>
      <c r="P33" s="344"/>
      <c r="Q33" s="344"/>
      <c r="R33" s="344"/>
      <c r="S33" s="344"/>
      <c r="T33" s="419"/>
      <c r="U33" s="807"/>
      <c r="V33" s="808"/>
      <c r="W33" s="808"/>
      <c r="X33" s="809"/>
      <c r="Z33" s="408"/>
      <c r="AA33" s="407"/>
      <c r="AB33" s="358"/>
      <c r="AC33" s="358"/>
      <c r="AE33" s="502"/>
    </row>
    <row r="34" spans="2:35" ht="4.5" customHeight="1" x14ac:dyDescent="0.15">
      <c r="B34" s="414"/>
      <c r="C34" s="296"/>
      <c r="D34" s="2"/>
      <c r="E34" s="2"/>
      <c r="F34" s="2"/>
      <c r="G34" s="2"/>
      <c r="H34" s="2"/>
      <c r="I34" s="2"/>
      <c r="J34" s="2"/>
      <c r="K34" s="2"/>
      <c r="L34" s="2"/>
      <c r="M34" s="2"/>
      <c r="N34" s="2"/>
      <c r="U34" s="358"/>
      <c r="V34" s="358"/>
      <c r="W34" s="358"/>
      <c r="Z34" s="408"/>
      <c r="AA34" s="407"/>
      <c r="AB34" s="358"/>
      <c r="AC34" s="358"/>
      <c r="AE34" s="502"/>
    </row>
    <row r="35" spans="2:35" x14ac:dyDescent="0.15">
      <c r="B35" s="414"/>
      <c r="C35" s="296"/>
      <c r="J35" s="799"/>
      <c r="K35" s="799"/>
      <c r="L35" s="799"/>
      <c r="M35" s="799"/>
      <c r="N35" s="799"/>
      <c r="O35" s="799"/>
      <c r="P35" s="799"/>
      <c r="Q35" s="799"/>
      <c r="R35" s="799"/>
      <c r="S35" s="799"/>
      <c r="T35" s="799"/>
      <c r="U35" s="799"/>
      <c r="V35" s="799"/>
      <c r="Z35" s="123"/>
      <c r="AA35" s="407"/>
      <c r="AB35" s="358"/>
      <c r="AC35" s="358"/>
      <c r="AE35" s="502"/>
    </row>
    <row r="36" spans="2:35" x14ac:dyDescent="0.15">
      <c r="B36" s="414"/>
      <c r="C36" s="296" t="s">
        <v>725</v>
      </c>
      <c r="D36" s="406" t="s">
        <v>1019</v>
      </c>
      <c r="Z36" s="253"/>
      <c r="AA36" s="459"/>
      <c r="AB36" s="358" t="s">
        <v>0</v>
      </c>
      <c r="AC36" s="358" t="s">
        <v>207</v>
      </c>
      <c r="AD36" s="358" t="s">
        <v>0</v>
      </c>
      <c r="AE36" s="502"/>
    </row>
    <row r="37" spans="2:35" x14ac:dyDescent="0.15">
      <c r="B37" s="414"/>
      <c r="D37" s="406" t="s">
        <v>1020</v>
      </c>
      <c r="E37" s="2"/>
      <c r="F37" s="2"/>
      <c r="G37" s="2"/>
      <c r="H37" s="2"/>
      <c r="I37" s="2"/>
      <c r="J37" s="2"/>
      <c r="K37" s="2"/>
      <c r="L37" s="2"/>
      <c r="M37" s="2"/>
      <c r="N37" s="2"/>
      <c r="O37" s="345"/>
      <c r="P37" s="345"/>
      <c r="Q37" s="345"/>
      <c r="Z37" s="408"/>
      <c r="AA37" s="407"/>
      <c r="AB37" s="358"/>
      <c r="AC37" s="358"/>
      <c r="AE37" s="502"/>
    </row>
    <row r="38" spans="2:35" ht="14.25" customHeight="1" x14ac:dyDescent="0.15">
      <c r="B38" s="414"/>
      <c r="C38" s="296"/>
      <c r="Z38" s="253"/>
      <c r="AA38" s="459"/>
      <c r="AB38" s="358"/>
      <c r="AC38" s="358"/>
      <c r="AD38" s="358"/>
      <c r="AE38" s="502"/>
    </row>
    <row r="39" spans="2:35" ht="14.25" customHeight="1" x14ac:dyDescent="0.15">
      <c r="B39" s="414"/>
      <c r="C39" s="296" t="s">
        <v>1021</v>
      </c>
      <c r="D39" s="406" t="s">
        <v>1022</v>
      </c>
      <c r="Z39" s="253"/>
      <c r="AA39" s="459"/>
      <c r="AB39" s="358" t="s">
        <v>0</v>
      </c>
      <c r="AC39" s="358" t="s">
        <v>207</v>
      </c>
      <c r="AD39" s="358" t="s">
        <v>0</v>
      </c>
      <c r="AE39" s="502"/>
    </row>
    <row r="40" spans="2:35" ht="14.25" customHeight="1" x14ac:dyDescent="0.15">
      <c r="B40" s="414"/>
      <c r="C40" s="296"/>
      <c r="D40" s="406" t="s">
        <v>1023</v>
      </c>
      <c r="Z40" s="253"/>
      <c r="AA40" s="459"/>
      <c r="AB40" s="358"/>
      <c r="AC40" s="358"/>
      <c r="AD40" s="358"/>
      <c r="AE40" s="502"/>
    </row>
    <row r="41" spans="2:35" x14ac:dyDescent="0.15">
      <c r="B41" s="414"/>
      <c r="D41" s="406" t="s">
        <v>1024</v>
      </c>
      <c r="Z41" s="408"/>
      <c r="AA41" s="407"/>
      <c r="AB41" s="358"/>
      <c r="AC41" s="358"/>
      <c r="AE41" s="502"/>
    </row>
    <row r="42" spans="2:35" x14ac:dyDescent="0.15">
      <c r="B42" s="414"/>
      <c r="Z42" s="123"/>
      <c r="AA42" s="407"/>
      <c r="AB42" s="358"/>
      <c r="AC42" s="358"/>
      <c r="AE42" s="502"/>
    </row>
    <row r="43" spans="2:35" x14ac:dyDescent="0.15">
      <c r="B43" s="414" t="s">
        <v>1025</v>
      </c>
      <c r="Z43" s="408"/>
      <c r="AA43" s="407"/>
      <c r="AB43" s="358"/>
      <c r="AC43" s="358"/>
      <c r="AE43" s="502"/>
    </row>
    <row r="44" spans="2:35" ht="17.25" customHeight="1" x14ac:dyDescent="0.15">
      <c r="B44" s="414"/>
      <c r="C44" s="296" t="s">
        <v>702</v>
      </c>
      <c r="D44" s="406" t="s">
        <v>1026</v>
      </c>
      <c r="Z44" s="253"/>
      <c r="AA44" s="459"/>
      <c r="AB44" s="358" t="s">
        <v>0</v>
      </c>
      <c r="AC44" s="358" t="s">
        <v>207</v>
      </c>
      <c r="AD44" s="358" t="s">
        <v>0</v>
      </c>
      <c r="AE44" s="502"/>
    </row>
    <row r="45" spans="2:35" ht="18.75" customHeight="1" x14ac:dyDescent="0.15">
      <c r="B45" s="414"/>
      <c r="D45" s="406" t="s">
        <v>1027</v>
      </c>
      <c r="Z45" s="408"/>
      <c r="AA45" s="407"/>
      <c r="AB45" s="358"/>
      <c r="AC45" s="358"/>
      <c r="AE45" s="502"/>
    </row>
    <row r="46" spans="2:35" ht="7.5" customHeight="1" x14ac:dyDescent="0.15">
      <c r="B46" s="414"/>
      <c r="W46" s="360"/>
      <c r="Z46" s="413"/>
      <c r="AA46" s="407"/>
      <c r="AB46" s="358"/>
      <c r="AC46" s="358"/>
      <c r="AE46" s="502"/>
      <c r="AI46" s="345"/>
    </row>
    <row r="47" spans="2:35" x14ac:dyDescent="0.15">
      <c r="B47" s="414"/>
      <c r="E47" s="2"/>
      <c r="F47" s="2"/>
      <c r="G47" s="2"/>
      <c r="H47" s="2"/>
      <c r="I47" s="2"/>
      <c r="J47" s="2"/>
      <c r="K47" s="2"/>
      <c r="L47" s="2"/>
      <c r="M47" s="2"/>
      <c r="N47" s="2"/>
      <c r="O47" s="345"/>
      <c r="P47" s="345"/>
      <c r="Q47" s="345"/>
      <c r="Z47" s="408"/>
      <c r="AA47" s="407"/>
      <c r="AB47" s="358"/>
      <c r="AC47" s="358"/>
      <c r="AE47" s="502"/>
    </row>
    <row r="48" spans="2:35" x14ac:dyDescent="0.15">
      <c r="B48" s="414"/>
      <c r="C48" s="296" t="s">
        <v>708</v>
      </c>
      <c r="D48" s="321" t="s">
        <v>1028</v>
      </c>
      <c r="Z48" s="253"/>
      <c r="AA48" s="407"/>
      <c r="AB48" s="358" t="s">
        <v>0</v>
      </c>
      <c r="AC48" s="358" t="s">
        <v>207</v>
      </c>
      <c r="AD48" s="358" t="s">
        <v>0</v>
      </c>
      <c r="AE48" s="502"/>
    </row>
    <row r="49" spans="2:31" x14ac:dyDescent="0.15">
      <c r="B49" s="414"/>
      <c r="C49" s="296"/>
      <c r="D49" s="406" t="s">
        <v>1029</v>
      </c>
      <c r="Z49" s="253"/>
      <c r="AA49" s="407"/>
      <c r="AB49" s="358"/>
      <c r="AC49" s="358"/>
      <c r="AD49" s="358"/>
      <c r="AE49" s="502"/>
    </row>
    <row r="50" spans="2:31" x14ac:dyDescent="0.15">
      <c r="B50" s="414"/>
      <c r="C50" s="296"/>
      <c r="D50" s="406" t="s">
        <v>1030</v>
      </c>
      <c r="Z50" s="253"/>
      <c r="AA50" s="407"/>
      <c r="AB50" s="358"/>
      <c r="AC50" s="358"/>
      <c r="AD50" s="358"/>
      <c r="AE50" s="502"/>
    </row>
    <row r="51" spans="2:31" ht="6" customHeight="1" x14ac:dyDescent="0.15">
      <c r="B51" s="414"/>
      <c r="Z51" s="408"/>
      <c r="AA51" s="407"/>
      <c r="AB51" s="358"/>
      <c r="AC51" s="358"/>
      <c r="AE51" s="502"/>
    </row>
    <row r="52" spans="2:31" x14ac:dyDescent="0.15">
      <c r="B52" s="414"/>
      <c r="C52" s="296"/>
      <c r="D52" s="441" t="s">
        <v>1031</v>
      </c>
      <c r="E52" s="442"/>
      <c r="F52" s="442"/>
      <c r="G52" s="442"/>
      <c r="H52" s="442"/>
      <c r="I52" s="442"/>
      <c r="J52" s="442"/>
      <c r="K52" s="442"/>
      <c r="L52" s="442"/>
      <c r="M52" s="442"/>
      <c r="N52" s="442"/>
      <c r="O52" s="416"/>
      <c r="P52" s="416"/>
      <c r="Q52" s="416"/>
      <c r="R52" s="416"/>
      <c r="S52" s="416"/>
      <c r="T52" s="416"/>
      <c r="U52" s="804"/>
      <c r="V52" s="805"/>
      <c r="W52" s="805"/>
      <c r="X52" s="806" t="s">
        <v>705</v>
      </c>
      <c r="Z52" s="408"/>
      <c r="AA52" s="407"/>
      <c r="AB52" s="358"/>
      <c r="AC52" s="358"/>
      <c r="AE52" s="502"/>
    </row>
    <row r="53" spans="2:31" x14ac:dyDescent="0.15">
      <c r="B53" s="414"/>
      <c r="C53" s="296"/>
      <c r="D53" s="317" t="s">
        <v>1032</v>
      </c>
      <c r="E53" s="436"/>
      <c r="F53" s="436"/>
      <c r="G53" s="436"/>
      <c r="H53" s="436"/>
      <c r="I53" s="436"/>
      <c r="J53" s="436"/>
      <c r="K53" s="436"/>
      <c r="L53" s="436"/>
      <c r="M53" s="436"/>
      <c r="N53" s="436"/>
      <c r="O53" s="344"/>
      <c r="P53" s="344"/>
      <c r="Q53" s="344"/>
      <c r="R53" s="344"/>
      <c r="S53" s="344"/>
      <c r="T53" s="344"/>
      <c r="U53" s="807"/>
      <c r="V53" s="808"/>
      <c r="W53" s="808"/>
      <c r="X53" s="809"/>
      <c r="Z53" s="408"/>
      <c r="AA53" s="407"/>
      <c r="AB53" s="358"/>
      <c r="AC53" s="358"/>
      <c r="AE53" s="502"/>
    </row>
    <row r="54" spans="2:31" ht="4.5" customHeight="1" x14ac:dyDescent="0.15">
      <c r="B54" s="414"/>
      <c r="C54" s="296"/>
      <c r="D54" s="2"/>
      <c r="E54" s="2"/>
      <c r="F54" s="2"/>
      <c r="G54" s="2"/>
      <c r="H54" s="2"/>
      <c r="I54" s="2"/>
      <c r="J54" s="2"/>
      <c r="K54" s="2"/>
      <c r="L54" s="2"/>
      <c r="M54" s="2"/>
      <c r="N54" s="2"/>
      <c r="U54" s="358"/>
      <c r="V54" s="358"/>
      <c r="W54" s="358"/>
      <c r="Z54" s="408"/>
      <c r="AA54" s="407"/>
      <c r="AB54" s="358"/>
      <c r="AC54" s="358"/>
      <c r="AE54" s="502"/>
    </row>
    <row r="55" spans="2:31" x14ac:dyDescent="0.15">
      <c r="B55" s="414"/>
      <c r="D55" s="358"/>
      <c r="E55" s="345"/>
      <c r="F55" s="345"/>
      <c r="G55" s="345"/>
      <c r="H55" s="345"/>
      <c r="I55" s="345"/>
      <c r="J55" s="345"/>
      <c r="K55" s="345"/>
      <c r="L55" s="345"/>
      <c r="M55" s="345"/>
      <c r="N55" s="345"/>
      <c r="Q55" s="358"/>
      <c r="S55" s="360"/>
      <c r="T55" s="360"/>
      <c r="U55" s="360"/>
      <c r="V55" s="360"/>
      <c r="Z55" s="123"/>
      <c r="AA55" s="407"/>
      <c r="AB55" s="358"/>
      <c r="AC55" s="358"/>
      <c r="AE55" s="502"/>
    </row>
    <row r="56" spans="2:31" x14ac:dyDescent="0.15">
      <c r="B56" s="418"/>
      <c r="C56" s="298"/>
      <c r="D56" s="344"/>
      <c r="E56" s="344"/>
      <c r="F56" s="344"/>
      <c r="G56" s="344"/>
      <c r="H56" s="344"/>
      <c r="I56" s="344"/>
      <c r="J56" s="344"/>
      <c r="K56" s="344"/>
      <c r="L56" s="344"/>
      <c r="M56" s="344"/>
      <c r="N56" s="344"/>
      <c r="O56" s="344"/>
      <c r="P56" s="344"/>
      <c r="Q56" s="344"/>
      <c r="R56" s="344"/>
      <c r="S56" s="344"/>
      <c r="T56" s="344"/>
      <c r="U56" s="344"/>
      <c r="V56" s="344"/>
      <c r="W56" s="344"/>
      <c r="X56" s="344"/>
      <c r="Y56" s="344"/>
      <c r="Z56" s="419"/>
      <c r="AA56" s="339"/>
      <c r="AB56" s="340"/>
      <c r="AC56" s="340"/>
      <c r="AD56" s="344"/>
      <c r="AE56" s="504"/>
    </row>
    <row r="57" spans="2:31" x14ac:dyDescent="0.15">
      <c r="B57" s="406" t="s">
        <v>540</v>
      </c>
      <c r="D57" s="406" t="s">
        <v>1033</v>
      </c>
    </row>
    <row r="58" spans="2:31" x14ac:dyDescent="0.15">
      <c r="D58" s="406" t="s">
        <v>737</v>
      </c>
    </row>
    <row r="59" spans="2:31" ht="3.75" customHeight="1" x14ac:dyDescent="0.15"/>
    <row r="60" spans="2:31" x14ac:dyDescent="0.15">
      <c r="C60" s="320"/>
    </row>
    <row r="61" spans="2:31" x14ac:dyDescent="0.15">
      <c r="C61" s="320"/>
    </row>
    <row r="62" spans="2:31" x14ac:dyDescent="0.15">
      <c r="C62" s="320"/>
    </row>
    <row r="63" spans="2:31" x14ac:dyDescent="0.15">
      <c r="C63" s="320"/>
    </row>
    <row r="64" spans="2:31" x14ac:dyDescent="0.15">
      <c r="C64" s="320"/>
    </row>
    <row r="66" spans="3:26" x14ac:dyDescent="0.15">
      <c r="C66" s="320"/>
      <c r="E66" s="320"/>
      <c r="F66" s="320"/>
      <c r="G66" s="320"/>
      <c r="H66" s="320"/>
      <c r="I66" s="320"/>
      <c r="J66" s="320"/>
      <c r="K66" s="320"/>
      <c r="L66" s="320"/>
      <c r="M66" s="320"/>
      <c r="N66" s="320"/>
      <c r="O66" s="320"/>
      <c r="P66" s="320"/>
      <c r="Q66" s="320"/>
      <c r="R66" s="320"/>
      <c r="S66" s="320"/>
      <c r="T66" s="320"/>
      <c r="U66" s="320"/>
      <c r="V66" s="320"/>
      <c r="W66" s="320"/>
      <c r="X66" s="320"/>
      <c r="Y66" s="320"/>
      <c r="Z66" s="320"/>
    </row>
    <row r="67" spans="3:26" x14ac:dyDescent="0.15">
      <c r="C67" s="320"/>
      <c r="E67" s="320"/>
      <c r="F67" s="320"/>
      <c r="G67" s="320"/>
      <c r="H67" s="320"/>
      <c r="I67" s="320"/>
      <c r="J67" s="320"/>
      <c r="K67" s="320"/>
      <c r="L67" s="320"/>
      <c r="M67" s="320"/>
      <c r="N67" s="320"/>
      <c r="O67" s="320"/>
      <c r="P67" s="320"/>
      <c r="Q67" s="320"/>
      <c r="R67" s="320"/>
      <c r="S67" s="320"/>
      <c r="T67" s="320"/>
      <c r="U67" s="320"/>
      <c r="V67" s="320"/>
      <c r="W67" s="320"/>
      <c r="X67" s="320"/>
      <c r="Y67" s="320"/>
      <c r="Z67" s="320"/>
    </row>
    <row r="68" spans="3:26" x14ac:dyDescent="0.15">
      <c r="C68" s="320"/>
      <c r="E68" s="320"/>
      <c r="F68" s="320"/>
      <c r="G68" s="320"/>
      <c r="H68" s="320"/>
      <c r="I68" s="320"/>
      <c r="J68" s="320"/>
      <c r="K68" s="320"/>
      <c r="L68" s="320"/>
      <c r="M68" s="320"/>
      <c r="N68" s="320"/>
      <c r="O68" s="320"/>
      <c r="P68" s="320"/>
      <c r="Q68" s="320"/>
      <c r="R68" s="320"/>
      <c r="S68" s="320"/>
      <c r="T68" s="320"/>
      <c r="U68" s="320"/>
      <c r="V68" s="320"/>
      <c r="W68" s="320"/>
      <c r="X68" s="320"/>
      <c r="Y68" s="320"/>
      <c r="Z68" s="320"/>
    </row>
    <row r="69" spans="3:26" x14ac:dyDescent="0.15">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B4" sqref="B4:AC4"/>
    </sheetView>
  </sheetViews>
  <sheetFormatPr defaultColWidth="3.5" defaultRowHeight="13.5" x14ac:dyDescent="0.15"/>
  <cols>
    <col min="1" max="1" width="3.5" style="3"/>
    <col min="2" max="2" width="3" style="421" customWidth="1"/>
    <col min="3" max="7" width="3.5" style="3"/>
    <col min="8" max="8" width="2.5" style="3" customWidth="1"/>
    <col min="9" max="28" width="3.5" style="3"/>
    <col min="29" max="29" width="6.75" style="3" customWidth="1"/>
    <col min="30" max="16384" width="3.5" style="3"/>
  </cols>
  <sheetData>
    <row r="2" spans="2:29" x14ac:dyDescent="0.15">
      <c r="B2" s="3" t="s">
        <v>1075</v>
      </c>
    </row>
    <row r="3" spans="2:29" x14ac:dyDescent="0.1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row>
    <row r="4" spans="2:29" x14ac:dyDescent="0.15">
      <c r="B4" s="827" t="s">
        <v>1078</v>
      </c>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row>
    <row r="6" spans="2:29" ht="30" customHeight="1" x14ac:dyDescent="0.15">
      <c r="B6" s="333">
        <v>1</v>
      </c>
      <c r="C6" s="813" t="s">
        <v>466</v>
      </c>
      <c r="D6" s="813"/>
      <c r="E6" s="813"/>
      <c r="F6" s="813"/>
      <c r="G6" s="814"/>
      <c r="H6" s="1030"/>
      <c r="I6" s="1031"/>
      <c r="J6" s="1031"/>
      <c r="K6" s="1031"/>
      <c r="L6" s="1031"/>
      <c r="M6" s="1031"/>
      <c r="N6" s="1031"/>
      <c r="O6" s="1031"/>
      <c r="P6" s="1031"/>
      <c r="Q6" s="1031"/>
      <c r="R6" s="1031"/>
      <c r="S6" s="1031"/>
      <c r="T6" s="1031"/>
      <c r="U6" s="1031"/>
      <c r="V6" s="1031"/>
      <c r="W6" s="1031"/>
      <c r="X6" s="1031"/>
      <c r="Y6" s="1031"/>
      <c r="Z6" s="1031"/>
      <c r="AA6" s="1031"/>
      <c r="AB6" s="1031"/>
      <c r="AC6" s="1032"/>
    </row>
    <row r="7" spans="2:29" ht="30" customHeight="1" x14ac:dyDescent="0.15">
      <c r="B7" s="407">
        <v>2</v>
      </c>
      <c r="C7" s="817" t="s">
        <v>467</v>
      </c>
      <c r="D7" s="817"/>
      <c r="E7" s="817"/>
      <c r="F7" s="817"/>
      <c r="G7" s="818"/>
      <c r="H7" s="15"/>
      <c r="I7" s="178" t="s">
        <v>0</v>
      </c>
      <c r="J7" s="434" t="s">
        <v>199</v>
      </c>
      <c r="K7" s="434"/>
      <c r="L7" s="434"/>
      <c r="M7" s="434"/>
      <c r="N7" s="178" t="s">
        <v>0</v>
      </c>
      <c r="O7" s="434" t="s">
        <v>200</v>
      </c>
      <c r="P7" s="434"/>
      <c r="Q7" s="434"/>
      <c r="R7" s="434"/>
      <c r="S7" s="178" t="s">
        <v>0</v>
      </c>
      <c r="T7" s="434" t="s">
        <v>201</v>
      </c>
      <c r="U7" s="434"/>
      <c r="V7" s="16"/>
      <c r="W7" s="16"/>
      <c r="X7" s="16"/>
      <c r="Y7" s="16"/>
      <c r="Z7" s="16"/>
      <c r="AC7" s="86"/>
    </row>
    <row r="8" spans="2:29" ht="30" customHeight="1" x14ac:dyDescent="0.15">
      <c r="B8" s="804">
        <v>3</v>
      </c>
      <c r="C8" s="1033" t="s">
        <v>468</v>
      </c>
      <c r="D8" s="1033"/>
      <c r="E8" s="1033"/>
      <c r="F8" s="1033"/>
      <c r="G8" s="1034"/>
      <c r="H8" s="167"/>
      <c r="I8" s="179" t="s">
        <v>0</v>
      </c>
      <c r="J8" s="2" t="s">
        <v>680</v>
      </c>
      <c r="K8" s="2"/>
      <c r="L8" s="2"/>
      <c r="M8" s="2"/>
      <c r="N8" s="2"/>
      <c r="O8" s="2"/>
      <c r="P8" s="2"/>
      <c r="Q8" s="179" t="s">
        <v>0</v>
      </c>
      <c r="R8" s="442" t="s">
        <v>681</v>
      </c>
      <c r="U8" s="2"/>
      <c r="AA8" s="57"/>
      <c r="AB8" s="57"/>
      <c r="AC8" s="58"/>
    </row>
    <row r="9" spans="2:29" ht="30" customHeight="1" x14ac:dyDescent="0.15">
      <c r="B9" s="807"/>
      <c r="C9" s="882"/>
      <c r="D9" s="882"/>
      <c r="E9" s="882"/>
      <c r="F9" s="882"/>
      <c r="G9" s="1035"/>
      <c r="H9" s="193"/>
      <c r="I9" s="181" t="s">
        <v>0</v>
      </c>
      <c r="J9" s="436" t="s">
        <v>682</v>
      </c>
      <c r="K9" s="436"/>
      <c r="L9" s="436"/>
      <c r="M9" s="436"/>
      <c r="N9" s="436"/>
      <c r="O9" s="436"/>
      <c r="P9" s="436"/>
      <c r="Q9" s="181" t="s">
        <v>0</v>
      </c>
      <c r="R9" s="436" t="s">
        <v>683</v>
      </c>
      <c r="S9" s="59"/>
      <c r="T9" s="59"/>
      <c r="U9" s="436"/>
      <c r="V9" s="59"/>
      <c r="W9" s="59"/>
      <c r="X9" s="59"/>
      <c r="Y9" s="59"/>
      <c r="Z9" s="59"/>
      <c r="AA9" s="59"/>
      <c r="AB9" s="59"/>
      <c r="AC9" s="60"/>
    </row>
    <row r="10" spans="2:29" x14ac:dyDescent="0.15">
      <c r="B10" s="365"/>
      <c r="C10" s="57"/>
      <c r="D10" s="57"/>
      <c r="E10" s="57"/>
      <c r="F10" s="57"/>
      <c r="G10" s="58"/>
      <c r="H10" s="167"/>
      <c r="AC10" s="86"/>
    </row>
    <row r="11" spans="2:29" x14ac:dyDescent="0.15">
      <c r="B11" s="166">
        <v>4</v>
      </c>
      <c r="C11" s="975" t="s">
        <v>684</v>
      </c>
      <c r="D11" s="975"/>
      <c r="E11" s="975"/>
      <c r="F11" s="975"/>
      <c r="G11" s="1036"/>
      <c r="H11" s="167"/>
      <c r="I11" s="3" t="s">
        <v>685</v>
      </c>
      <c r="AC11" s="86"/>
    </row>
    <row r="12" spans="2:29" x14ac:dyDescent="0.15">
      <c r="B12" s="166"/>
      <c r="C12" s="975"/>
      <c r="D12" s="975"/>
      <c r="E12" s="975"/>
      <c r="F12" s="975"/>
      <c r="G12" s="1036"/>
      <c r="H12" s="167"/>
      <c r="AC12" s="86"/>
    </row>
    <row r="13" spans="2:29" x14ac:dyDescent="0.15">
      <c r="B13" s="166"/>
      <c r="C13" s="975"/>
      <c r="D13" s="975"/>
      <c r="E13" s="975"/>
      <c r="F13" s="975"/>
      <c r="G13" s="1036"/>
      <c r="H13" s="167"/>
      <c r="I13" s="811" t="s">
        <v>476</v>
      </c>
      <c r="J13" s="811"/>
      <c r="K13" s="811"/>
      <c r="L13" s="811"/>
      <c r="M13" s="811"/>
      <c r="N13" s="811"/>
      <c r="O13" s="804" t="s">
        <v>477</v>
      </c>
      <c r="P13" s="805"/>
      <c r="Q13" s="805"/>
      <c r="R13" s="805"/>
      <c r="S13" s="805"/>
      <c r="T13" s="805"/>
      <c r="U13" s="805"/>
      <c r="V13" s="805"/>
      <c r="W13" s="806"/>
      <c r="AC13" s="86"/>
    </row>
    <row r="14" spans="2:29" x14ac:dyDescent="0.15">
      <c r="B14" s="166"/>
      <c r="G14" s="86"/>
      <c r="H14" s="167"/>
      <c r="I14" s="811"/>
      <c r="J14" s="811"/>
      <c r="K14" s="811"/>
      <c r="L14" s="811"/>
      <c r="M14" s="811"/>
      <c r="N14" s="811"/>
      <c r="O14" s="807"/>
      <c r="P14" s="808"/>
      <c r="Q14" s="808"/>
      <c r="R14" s="808"/>
      <c r="S14" s="808"/>
      <c r="T14" s="808"/>
      <c r="U14" s="808"/>
      <c r="V14" s="808"/>
      <c r="W14" s="809"/>
      <c r="AC14" s="86"/>
    </row>
    <row r="15" spans="2:29" ht="13.5" customHeight="1" x14ac:dyDescent="0.15">
      <c r="B15" s="166"/>
      <c r="G15" s="86"/>
      <c r="H15" s="167"/>
      <c r="I15" s="804" t="s">
        <v>478</v>
      </c>
      <c r="J15" s="805"/>
      <c r="K15" s="805"/>
      <c r="L15" s="805"/>
      <c r="M15" s="805"/>
      <c r="N15" s="806"/>
      <c r="O15" s="804"/>
      <c r="P15" s="805"/>
      <c r="Q15" s="805"/>
      <c r="R15" s="805"/>
      <c r="S15" s="805"/>
      <c r="T15" s="805"/>
      <c r="U15" s="805"/>
      <c r="V15" s="805"/>
      <c r="W15" s="806"/>
      <c r="AC15" s="86"/>
    </row>
    <row r="16" spans="2:29" x14ac:dyDescent="0.15">
      <c r="B16" s="166"/>
      <c r="G16" s="86"/>
      <c r="H16" s="167"/>
      <c r="I16" s="807"/>
      <c r="J16" s="808"/>
      <c r="K16" s="808"/>
      <c r="L16" s="808"/>
      <c r="M16" s="808"/>
      <c r="N16" s="809"/>
      <c r="O16" s="807"/>
      <c r="P16" s="808"/>
      <c r="Q16" s="808"/>
      <c r="R16" s="808"/>
      <c r="S16" s="808"/>
      <c r="T16" s="808"/>
      <c r="U16" s="808"/>
      <c r="V16" s="808"/>
      <c r="W16" s="809"/>
      <c r="AC16" s="86"/>
    </row>
    <row r="17" spans="2:29" x14ac:dyDescent="0.15">
      <c r="B17" s="166"/>
      <c r="G17" s="86"/>
      <c r="H17" s="167"/>
      <c r="I17" s="804" t="s">
        <v>479</v>
      </c>
      <c r="J17" s="805"/>
      <c r="K17" s="805"/>
      <c r="L17" s="805"/>
      <c r="M17" s="805"/>
      <c r="N17" s="806"/>
      <c r="O17" s="804"/>
      <c r="P17" s="805"/>
      <c r="Q17" s="805"/>
      <c r="R17" s="805"/>
      <c r="S17" s="805"/>
      <c r="T17" s="805"/>
      <c r="U17" s="805"/>
      <c r="V17" s="805"/>
      <c r="W17" s="806"/>
      <c r="AC17" s="86"/>
    </row>
    <row r="18" spans="2:29" x14ac:dyDescent="0.15">
      <c r="B18" s="166"/>
      <c r="G18" s="86"/>
      <c r="H18" s="167"/>
      <c r="I18" s="807"/>
      <c r="J18" s="808"/>
      <c r="K18" s="808"/>
      <c r="L18" s="808"/>
      <c r="M18" s="808"/>
      <c r="N18" s="809"/>
      <c r="O18" s="807"/>
      <c r="P18" s="808"/>
      <c r="Q18" s="808"/>
      <c r="R18" s="808"/>
      <c r="S18" s="808"/>
      <c r="T18" s="808"/>
      <c r="U18" s="808"/>
      <c r="V18" s="808"/>
      <c r="W18" s="809"/>
      <c r="AC18" s="86"/>
    </row>
    <row r="19" spans="2:29" x14ac:dyDescent="0.15">
      <c r="B19" s="166"/>
      <c r="G19" s="86"/>
      <c r="H19" s="167"/>
      <c r="I19" s="811" t="s">
        <v>686</v>
      </c>
      <c r="J19" s="811"/>
      <c r="K19" s="811"/>
      <c r="L19" s="811"/>
      <c r="M19" s="811"/>
      <c r="N19" s="811"/>
      <c r="O19" s="804"/>
      <c r="P19" s="805"/>
      <c r="Q19" s="805"/>
      <c r="R19" s="805"/>
      <c r="S19" s="805"/>
      <c r="T19" s="805"/>
      <c r="U19" s="805"/>
      <c r="V19" s="805"/>
      <c r="W19" s="806"/>
      <c r="AC19" s="86"/>
    </row>
    <row r="20" spans="2:29" x14ac:dyDescent="0.15">
      <c r="B20" s="166"/>
      <c r="G20" s="86"/>
      <c r="H20" s="167"/>
      <c r="I20" s="811"/>
      <c r="J20" s="811"/>
      <c r="K20" s="811"/>
      <c r="L20" s="811"/>
      <c r="M20" s="811"/>
      <c r="N20" s="811"/>
      <c r="O20" s="807"/>
      <c r="P20" s="808"/>
      <c r="Q20" s="808"/>
      <c r="R20" s="808"/>
      <c r="S20" s="808"/>
      <c r="T20" s="808"/>
      <c r="U20" s="808"/>
      <c r="V20" s="808"/>
      <c r="W20" s="809"/>
      <c r="AC20" s="86"/>
    </row>
    <row r="21" spans="2:29" x14ac:dyDescent="0.15">
      <c r="B21" s="166"/>
      <c r="G21" s="86"/>
      <c r="H21" s="167"/>
      <c r="I21" s="811" t="s">
        <v>687</v>
      </c>
      <c r="J21" s="811"/>
      <c r="K21" s="811"/>
      <c r="L21" s="811"/>
      <c r="M21" s="811"/>
      <c r="N21" s="811"/>
      <c r="O21" s="804"/>
      <c r="P21" s="805"/>
      <c r="Q21" s="805"/>
      <c r="R21" s="805"/>
      <c r="S21" s="805"/>
      <c r="T21" s="805"/>
      <c r="U21" s="805"/>
      <c r="V21" s="805"/>
      <c r="W21" s="806"/>
      <c r="AC21" s="86"/>
    </row>
    <row r="22" spans="2:29" x14ac:dyDescent="0.15">
      <c r="B22" s="166"/>
      <c r="G22" s="86"/>
      <c r="H22" s="167"/>
      <c r="I22" s="811"/>
      <c r="J22" s="811"/>
      <c r="K22" s="811"/>
      <c r="L22" s="811"/>
      <c r="M22" s="811"/>
      <c r="N22" s="811"/>
      <c r="O22" s="807"/>
      <c r="P22" s="808"/>
      <c r="Q22" s="808"/>
      <c r="R22" s="808"/>
      <c r="S22" s="808"/>
      <c r="T22" s="808"/>
      <c r="U22" s="808"/>
      <c r="V22" s="808"/>
      <c r="W22" s="809"/>
      <c r="AC22" s="86"/>
    </row>
    <row r="23" spans="2:29" x14ac:dyDescent="0.15">
      <c r="B23" s="166"/>
      <c r="G23" s="86"/>
      <c r="H23" s="167"/>
      <c r="I23" s="811" t="s">
        <v>442</v>
      </c>
      <c r="J23" s="811"/>
      <c r="K23" s="811"/>
      <c r="L23" s="811"/>
      <c r="M23" s="811"/>
      <c r="N23" s="811"/>
      <c r="O23" s="804"/>
      <c r="P23" s="805"/>
      <c r="Q23" s="805"/>
      <c r="R23" s="805"/>
      <c r="S23" s="805"/>
      <c r="T23" s="805"/>
      <c r="U23" s="805"/>
      <c r="V23" s="805"/>
      <c r="W23" s="806"/>
      <c r="AC23" s="86"/>
    </row>
    <row r="24" spans="2:29" x14ac:dyDescent="0.15">
      <c r="B24" s="166"/>
      <c r="G24" s="86"/>
      <c r="H24" s="167"/>
      <c r="I24" s="811"/>
      <c r="J24" s="811"/>
      <c r="K24" s="811"/>
      <c r="L24" s="811"/>
      <c r="M24" s="811"/>
      <c r="N24" s="811"/>
      <c r="O24" s="807"/>
      <c r="P24" s="808"/>
      <c r="Q24" s="808"/>
      <c r="R24" s="808"/>
      <c r="S24" s="808"/>
      <c r="T24" s="808"/>
      <c r="U24" s="808"/>
      <c r="V24" s="808"/>
      <c r="W24" s="809"/>
      <c r="AC24" s="86"/>
    </row>
    <row r="25" spans="2:29" x14ac:dyDescent="0.15">
      <c r="B25" s="166"/>
      <c r="G25" s="86"/>
      <c r="H25" s="167"/>
      <c r="I25" s="811"/>
      <c r="J25" s="811"/>
      <c r="K25" s="811"/>
      <c r="L25" s="811"/>
      <c r="M25" s="811"/>
      <c r="N25" s="811"/>
      <c r="O25" s="804"/>
      <c r="P25" s="805"/>
      <c r="Q25" s="805"/>
      <c r="R25" s="805"/>
      <c r="S25" s="805"/>
      <c r="T25" s="805"/>
      <c r="U25" s="805"/>
      <c r="V25" s="805"/>
      <c r="W25" s="806"/>
      <c r="AC25" s="86"/>
    </row>
    <row r="26" spans="2:29" x14ac:dyDescent="0.15">
      <c r="B26" s="166"/>
      <c r="G26" s="86"/>
      <c r="H26" s="167"/>
      <c r="I26" s="811"/>
      <c r="J26" s="811"/>
      <c r="K26" s="811"/>
      <c r="L26" s="811"/>
      <c r="M26" s="811"/>
      <c r="N26" s="811"/>
      <c r="O26" s="807"/>
      <c r="P26" s="808"/>
      <c r="Q26" s="808"/>
      <c r="R26" s="808"/>
      <c r="S26" s="808"/>
      <c r="T26" s="808"/>
      <c r="U26" s="808"/>
      <c r="V26" s="808"/>
      <c r="W26" s="809"/>
      <c r="AC26" s="86"/>
    </row>
    <row r="27" spans="2:29" x14ac:dyDescent="0.15">
      <c r="B27" s="166"/>
      <c r="G27" s="86"/>
      <c r="H27" s="167"/>
      <c r="I27" s="811"/>
      <c r="J27" s="811"/>
      <c r="K27" s="811"/>
      <c r="L27" s="811"/>
      <c r="M27" s="811"/>
      <c r="N27" s="811"/>
      <c r="O27" s="804"/>
      <c r="P27" s="805"/>
      <c r="Q27" s="805"/>
      <c r="R27" s="805"/>
      <c r="S27" s="805"/>
      <c r="T27" s="805"/>
      <c r="U27" s="805"/>
      <c r="V27" s="805"/>
      <c r="W27" s="806"/>
      <c r="AC27" s="86"/>
    </row>
    <row r="28" spans="2:29" x14ac:dyDescent="0.15">
      <c r="B28" s="166"/>
      <c r="G28" s="86"/>
      <c r="H28" s="167"/>
      <c r="I28" s="811"/>
      <c r="J28" s="811"/>
      <c r="K28" s="811"/>
      <c r="L28" s="811"/>
      <c r="M28" s="811"/>
      <c r="N28" s="811"/>
      <c r="O28" s="807"/>
      <c r="P28" s="808"/>
      <c r="Q28" s="808"/>
      <c r="R28" s="808"/>
      <c r="S28" s="808"/>
      <c r="T28" s="808"/>
      <c r="U28" s="808"/>
      <c r="V28" s="808"/>
      <c r="W28" s="809"/>
      <c r="AC28" s="86"/>
    </row>
    <row r="29" spans="2:29" x14ac:dyDescent="0.15">
      <c r="B29" s="166"/>
      <c r="G29" s="86"/>
      <c r="H29" s="167"/>
      <c r="I29" s="811"/>
      <c r="J29" s="811"/>
      <c r="K29" s="811"/>
      <c r="L29" s="811"/>
      <c r="M29" s="811"/>
      <c r="N29" s="811"/>
      <c r="O29" s="804"/>
      <c r="P29" s="805"/>
      <c r="Q29" s="805"/>
      <c r="R29" s="805"/>
      <c r="S29" s="805"/>
      <c r="T29" s="805"/>
      <c r="U29" s="805"/>
      <c r="V29" s="805"/>
      <c r="W29" s="806"/>
      <c r="AC29" s="86"/>
    </row>
    <row r="30" spans="2:29" x14ac:dyDescent="0.15">
      <c r="B30" s="166"/>
      <c r="G30" s="86"/>
      <c r="H30" s="167"/>
      <c r="I30" s="811"/>
      <c r="J30" s="811"/>
      <c r="K30" s="811"/>
      <c r="L30" s="811"/>
      <c r="M30" s="811"/>
      <c r="N30" s="811"/>
      <c r="O30" s="807"/>
      <c r="P30" s="808"/>
      <c r="Q30" s="808"/>
      <c r="R30" s="808"/>
      <c r="S30" s="808"/>
      <c r="T30" s="808"/>
      <c r="U30" s="808"/>
      <c r="V30" s="808"/>
      <c r="W30" s="809"/>
      <c r="AC30" s="86"/>
    </row>
    <row r="31" spans="2:29" x14ac:dyDescent="0.15">
      <c r="B31" s="166"/>
      <c r="G31" s="86"/>
      <c r="H31" s="167"/>
      <c r="I31" s="811"/>
      <c r="J31" s="811"/>
      <c r="K31" s="811"/>
      <c r="L31" s="811"/>
      <c r="M31" s="811"/>
      <c r="N31" s="811"/>
      <c r="O31" s="804"/>
      <c r="P31" s="805"/>
      <c r="Q31" s="805"/>
      <c r="R31" s="805"/>
      <c r="S31" s="805"/>
      <c r="T31" s="805"/>
      <c r="U31" s="805"/>
      <c r="V31" s="805"/>
      <c r="W31" s="806"/>
      <c r="AC31" s="86"/>
    </row>
    <row r="32" spans="2:29" x14ac:dyDescent="0.15">
      <c r="B32" s="166"/>
      <c r="G32" s="86"/>
      <c r="H32" s="167"/>
      <c r="I32" s="811"/>
      <c r="J32" s="811"/>
      <c r="K32" s="811"/>
      <c r="L32" s="811"/>
      <c r="M32" s="811"/>
      <c r="N32" s="811"/>
      <c r="O32" s="807"/>
      <c r="P32" s="808"/>
      <c r="Q32" s="808"/>
      <c r="R32" s="808"/>
      <c r="S32" s="808"/>
      <c r="T32" s="808"/>
      <c r="U32" s="808"/>
      <c r="V32" s="808"/>
      <c r="W32" s="809"/>
      <c r="AC32" s="86"/>
    </row>
    <row r="33" spans="2:30" x14ac:dyDescent="0.15">
      <c r="B33" s="364"/>
      <c r="C33" s="59"/>
      <c r="D33" s="59"/>
      <c r="E33" s="59"/>
      <c r="F33" s="59"/>
      <c r="G33" s="60"/>
      <c r="H33" s="19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48"/>
      <c r="I34" s="348"/>
      <c r="J34" s="348"/>
      <c r="K34" s="348"/>
      <c r="L34" s="348"/>
      <c r="M34" s="348"/>
      <c r="N34" s="348"/>
      <c r="O34" s="348"/>
      <c r="P34" s="348"/>
      <c r="Q34" s="348"/>
      <c r="R34" s="348"/>
      <c r="S34" s="348"/>
      <c r="T34" s="348"/>
      <c r="U34" s="348"/>
      <c r="V34" s="348"/>
      <c r="W34" s="348"/>
      <c r="X34" s="348"/>
      <c r="Y34" s="348"/>
      <c r="Z34" s="348"/>
      <c r="AA34" s="348"/>
      <c r="AB34" s="348"/>
      <c r="AC34" s="348"/>
    </row>
    <row r="35" spans="2:30" ht="6" customHeight="1" x14ac:dyDescent="0.15"/>
    <row r="36" spans="2:30" ht="13.5" customHeight="1" x14ac:dyDescent="0.15">
      <c r="B36" s="3" t="s">
        <v>421</v>
      </c>
      <c r="C36" s="975" t="s">
        <v>1079</v>
      </c>
      <c r="D36" s="975"/>
      <c r="E36" s="975"/>
      <c r="F36" s="975"/>
      <c r="G36" s="975"/>
      <c r="H36" s="975"/>
      <c r="I36" s="975"/>
      <c r="J36" s="975"/>
      <c r="K36" s="975"/>
      <c r="L36" s="975"/>
      <c r="M36" s="975"/>
      <c r="N36" s="975"/>
      <c r="O36" s="975"/>
      <c r="P36" s="975"/>
      <c r="Q36" s="975"/>
      <c r="R36" s="975"/>
      <c r="S36" s="975"/>
      <c r="T36" s="975"/>
      <c r="U36" s="975"/>
      <c r="V36" s="975"/>
      <c r="W36" s="975"/>
      <c r="X36" s="975"/>
      <c r="Y36" s="975"/>
      <c r="Z36" s="975"/>
      <c r="AA36" s="975"/>
      <c r="AB36" s="975"/>
      <c r="AC36" s="975"/>
      <c r="AD36" s="446"/>
    </row>
    <row r="37" spans="2:30" x14ac:dyDescent="0.15">
      <c r="C37" s="975"/>
      <c r="D37" s="975"/>
      <c r="E37" s="975"/>
      <c r="F37" s="975"/>
      <c r="G37" s="975"/>
      <c r="H37" s="975"/>
      <c r="I37" s="975"/>
      <c r="J37" s="975"/>
      <c r="K37" s="975"/>
      <c r="L37" s="975"/>
      <c r="M37" s="975"/>
      <c r="N37" s="975"/>
      <c r="O37" s="975"/>
      <c r="P37" s="975"/>
      <c r="Q37" s="975"/>
      <c r="R37" s="975"/>
      <c r="S37" s="975"/>
      <c r="T37" s="975"/>
      <c r="U37" s="975"/>
      <c r="V37" s="975"/>
      <c r="W37" s="975"/>
      <c r="X37" s="975"/>
      <c r="Y37" s="975"/>
      <c r="Z37" s="975"/>
      <c r="AA37" s="975"/>
      <c r="AB37" s="975"/>
      <c r="AC37" s="975"/>
      <c r="AD37" s="446"/>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F8" sqref="F8:I8"/>
    </sheetView>
  </sheetViews>
  <sheetFormatPr defaultRowHeight="13.5" x14ac:dyDescent="0.1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x14ac:dyDescent="0.15">
      <c r="B1" s="138" t="s">
        <v>1082</v>
      </c>
      <c r="K1" s="139" t="s">
        <v>10</v>
      </c>
      <c r="L1" s="792"/>
      <c r="M1" s="792"/>
      <c r="N1" s="140" t="s">
        <v>11</v>
      </c>
      <c r="O1" s="398"/>
      <c r="P1" s="140" t="s">
        <v>12</v>
      </c>
      <c r="Q1" s="398"/>
      <c r="R1" s="140" t="s">
        <v>90</v>
      </c>
    </row>
    <row r="2" spans="2:24" ht="18.75" x14ac:dyDescent="0.15">
      <c r="B2" s="793" t="s">
        <v>1083</v>
      </c>
      <c r="C2" s="793"/>
      <c r="D2" s="793"/>
      <c r="E2" s="793"/>
      <c r="F2" s="793"/>
      <c r="G2" s="793"/>
      <c r="H2" s="793"/>
      <c r="I2" s="793"/>
      <c r="J2" s="793"/>
      <c r="K2" s="793"/>
      <c r="L2" s="793"/>
      <c r="M2" s="793"/>
      <c r="N2" s="793"/>
      <c r="O2" s="793"/>
      <c r="P2" s="793"/>
      <c r="Q2" s="793"/>
      <c r="R2" s="793"/>
    </row>
    <row r="3" spans="2:24" ht="7.5" customHeight="1" x14ac:dyDescent="0.15">
      <c r="B3" s="399"/>
      <c r="C3" s="399"/>
      <c r="D3" s="399"/>
      <c r="E3" s="399"/>
      <c r="F3" s="399"/>
      <c r="G3" s="399"/>
      <c r="H3" s="399"/>
      <c r="I3" s="399"/>
      <c r="J3" s="399"/>
      <c r="K3" s="399"/>
      <c r="L3" s="399"/>
      <c r="M3" s="399"/>
      <c r="N3" s="399"/>
      <c r="O3" s="399"/>
      <c r="P3" s="399"/>
      <c r="Q3" s="399"/>
      <c r="R3" s="399"/>
    </row>
    <row r="4" spans="2:24" ht="24.95" customHeight="1" x14ac:dyDescent="0.15">
      <c r="I4" s="139" t="s">
        <v>466</v>
      </c>
      <c r="J4" s="794"/>
      <c r="K4" s="794"/>
      <c r="L4" s="794"/>
      <c r="M4" s="794"/>
      <c r="N4" s="794"/>
      <c r="O4" s="794"/>
      <c r="P4" s="794"/>
      <c r="Q4" s="794"/>
      <c r="R4" s="794"/>
    </row>
    <row r="5" spans="2:24" ht="24.95" customHeight="1" x14ac:dyDescent="0.15">
      <c r="I5" s="139" t="s">
        <v>93</v>
      </c>
      <c r="J5" s="795"/>
      <c r="K5" s="795"/>
      <c r="L5" s="795"/>
      <c r="M5" s="795"/>
      <c r="N5" s="795"/>
      <c r="O5" s="795"/>
      <c r="P5" s="795"/>
      <c r="Q5" s="795"/>
      <c r="R5" s="795"/>
    </row>
    <row r="6" spans="2:24" ht="24.95" customHeight="1" x14ac:dyDescent="0.15">
      <c r="I6" s="139" t="s">
        <v>1084</v>
      </c>
      <c r="J6" s="795"/>
      <c r="K6" s="795"/>
      <c r="L6" s="795"/>
      <c r="M6" s="795"/>
      <c r="N6" s="795"/>
      <c r="O6" s="795"/>
      <c r="P6" s="795"/>
      <c r="Q6" s="795"/>
      <c r="R6" s="795"/>
    </row>
    <row r="7" spans="2:24" ht="9" customHeight="1" x14ac:dyDescent="0.15">
      <c r="I7" s="139"/>
      <c r="J7" s="141"/>
      <c r="K7" s="141"/>
      <c r="L7" s="141"/>
      <c r="M7" s="141"/>
      <c r="N7" s="141"/>
      <c r="O7" s="141"/>
      <c r="P7" s="141"/>
      <c r="Q7" s="141"/>
      <c r="R7" s="141"/>
    </row>
    <row r="8" spans="2:24" x14ac:dyDescent="0.15">
      <c r="B8" s="796" t="s">
        <v>1085</v>
      </c>
      <c r="C8" s="796"/>
      <c r="D8" s="796"/>
      <c r="E8" s="142"/>
      <c r="F8" s="797" t="s">
        <v>1086</v>
      </c>
      <c r="G8" s="797"/>
      <c r="H8" s="797"/>
      <c r="I8" s="797"/>
    </row>
    <row r="9" spans="2:24" hidden="1" x14ac:dyDescent="0.15">
      <c r="E9" s="142"/>
      <c r="F9" s="754" t="s">
        <v>182</v>
      </c>
      <c r="G9" s="754"/>
      <c r="H9" s="754"/>
      <c r="I9" s="754"/>
    </row>
    <row r="10" spans="2:24" ht="9" customHeight="1" x14ac:dyDescent="0.15"/>
    <row r="11" spans="2:24" x14ac:dyDescent="0.15">
      <c r="B11" s="143" t="s">
        <v>1087</v>
      </c>
      <c r="F11" s="798" t="s">
        <v>183</v>
      </c>
      <c r="G11" s="798"/>
      <c r="H11" s="798"/>
      <c r="I11" s="798"/>
      <c r="J11" s="139" t="s">
        <v>1088</v>
      </c>
      <c r="K11" s="400"/>
    </row>
    <row r="12" spans="2:24" ht="9" customHeight="1" x14ac:dyDescent="0.15"/>
    <row r="13" spans="2:24" x14ac:dyDescent="0.15">
      <c r="B13" s="143" t="s">
        <v>1089</v>
      </c>
    </row>
    <row r="14" spans="2:24" x14ac:dyDescent="0.15">
      <c r="B14" s="398" t="s">
        <v>0</v>
      </c>
      <c r="C14" s="779" t="s">
        <v>1090</v>
      </c>
      <c r="D14" s="779"/>
      <c r="E14" s="779"/>
      <c r="F14" s="779"/>
      <c r="G14" s="779"/>
      <c r="H14" s="779"/>
      <c r="I14" s="779"/>
      <c r="J14" s="779"/>
      <c r="K14" s="779"/>
      <c r="M14" s="780" t="s">
        <v>1091</v>
      </c>
      <c r="N14" s="781"/>
      <c r="O14" s="781"/>
      <c r="P14" s="781"/>
      <c r="Q14" s="781"/>
      <c r="R14" s="782"/>
    </row>
    <row r="15" spans="2:24" ht="80.099999999999994" customHeight="1" x14ac:dyDescent="0.15">
      <c r="B15" s="144"/>
      <c r="C15" s="783" t="s">
        <v>1092</v>
      </c>
      <c r="D15" s="783"/>
      <c r="E15" s="144"/>
      <c r="F15" s="784" t="s">
        <v>1093</v>
      </c>
      <c r="G15" s="784"/>
      <c r="H15" s="785" t="s">
        <v>1094</v>
      </c>
      <c r="I15" s="785"/>
      <c r="J15" s="783" t="s">
        <v>1095</v>
      </c>
      <c r="K15" s="783"/>
      <c r="M15" s="786" t="str">
        <f>F8</f>
        <v>介護福祉士</v>
      </c>
      <c r="N15" s="787"/>
      <c r="O15" s="788"/>
      <c r="P15" s="786" t="str">
        <f>F9</f>
        <v>介護職員</v>
      </c>
      <c r="Q15" s="787"/>
      <c r="R15" s="788"/>
    </row>
    <row r="16" spans="2:24" ht="26.1" customHeight="1" x14ac:dyDescent="0.15">
      <c r="B16" s="322" t="s">
        <v>184</v>
      </c>
      <c r="C16" s="770"/>
      <c r="D16" s="771" t="s">
        <v>564</v>
      </c>
      <c r="E16" s="146" t="str">
        <f>$F$8</f>
        <v>介護福祉士</v>
      </c>
      <c r="F16" s="147"/>
      <c r="G16" s="148" t="s">
        <v>293</v>
      </c>
      <c r="H16" s="147"/>
      <c r="I16" s="148" t="s">
        <v>564</v>
      </c>
      <c r="J16" s="147"/>
      <c r="K16" s="148" t="s">
        <v>564</v>
      </c>
      <c r="M16" s="773" t="str">
        <f>IF(C16="","",F16+ROUNDDOWN((H16+J16)/C16,1))</f>
        <v/>
      </c>
      <c r="N16" s="774"/>
      <c r="O16" s="775"/>
      <c r="P16" s="773" t="str">
        <f>IF(C16="","",F17+ROUNDDOWN((H17+J17)/C16,1))</f>
        <v/>
      </c>
      <c r="Q16" s="774"/>
      <c r="R16" s="775"/>
      <c r="V16" s="136"/>
      <c r="W16" s="137" t="s">
        <v>1096</v>
      </c>
      <c r="X16" s="137" t="s">
        <v>1097</v>
      </c>
    </row>
    <row r="17" spans="2:24" ht="26.1" customHeight="1" x14ac:dyDescent="0.15">
      <c r="B17" s="397" t="s">
        <v>1098</v>
      </c>
      <c r="C17" s="770"/>
      <c r="D17" s="772"/>
      <c r="E17" s="149" t="str">
        <f>$F$9</f>
        <v>介護職員</v>
      </c>
      <c r="F17" s="150"/>
      <c r="G17" s="151" t="s">
        <v>293</v>
      </c>
      <c r="H17" s="150"/>
      <c r="I17" s="151" t="s">
        <v>564</v>
      </c>
      <c r="J17" s="150"/>
      <c r="K17" s="151" t="s">
        <v>564</v>
      </c>
      <c r="M17" s="776"/>
      <c r="N17" s="777"/>
      <c r="O17" s="778"/>
      <c r="P17" s="776"/>
      <c r="Q17" s="777"/>
      <c r="R17" s="778"/>
      <c r="V17" s="789" t="s">
        <v>1099</v>
      </c>
      <c r="W17" s="136" t="s">
        <v>1086</v>
      </c>
      <c r="X17" s="136" t="s">
        <v>1100</v>
      </c>
    </row>
    <row r="18" spans="2:24" ht="26.1" customHeight="1" x14ac:dyDescent="0.15">
      <c r="B18" s="145"/>
      <c r="C18" s="770"/>
      <c r="D18" s="771" t="s">
        <v>564</v>
      </c>
      <c r="E18" s="152" t="str">
        <f>$F$8</f>
        <v>介護福祉士</v>
      </c>
      <c r="F18" s="153"/>
      <c r="G18" s="154" t="s">
        <v>293</v>
      </c>
      <c r="H18" s="147"/>
      <c r="I18" s="154" t="s">
        <v>564</v>
      </c>
      <c r="J18" s="147"/>
      <c r="K18" s="154" t="s">
        <v>564</v>
      </c>
      <c r="M18" s="773" t="str">
        <f>IF(C18="","",F18+ROUNDDOWN((H18+J18)/C18,1))</f>
        <v/>
      </c>
      <c r="N18" s="774"/>
      <c r="O18" s="775"/>
      <c r="P18" s="773" t="str">
        <f>IF(C18="","",F19+ROUNDDOWN((H19+J19)/C18,1))</f>
        <v/>
      </c>
      <c r="Q18" s="774"/>
      <c r="R18" s="775"/>
      <c r="V18" s="790"/>
      <c r="W18" s="136" t="s">
        <v>1101</v>
      </c>
      <c r="X18" s="136" t="s">
        <v>1102</v>
      </c>
    </row>
    <row r="19" spans="2:24" ht="26.1" customHeight="1" x14ac:dyDescent="0.15">
      <c r="B19" s="397" t="s">
        <v>185</v>
      </c>
      <c r="C19" s="770"/>
      <c r="D19" s="772"/>
      <c r="E19" s="149" t="str">
        <f>$F$9</f>
        <v>介護職員</v>
      </c>
      <c r="F19" s="150"/>
      <c r="G19" s="151" t="s">
        <v>293</v>
      </c>
      <c r="H19" s="150"/>
      <c r="I19" s="151" t="s">
        <v>564</v>
      </c>
      <c r="J19" s="150"/>
      <c r="K19" s="151" t="s">
        <v>564</v>
      </c>
      <c r="M19" s="776"/>
      <c r="N19" s="777"/>
      <c r="O19" s="778"/>
      <c r="P19" s="776"/>
      <c r="Q19" s="777"/>
      <c r="R19" s="778"/>
      <c r="V19" s="790"/>
      <c r="W19" s="136" t="s">
        <v>1103</v>
      </c>
      <c r="X19" s="136" t="s">
        <v>1104</v>
      </c>
    </row>
    <row r="20" spans="2:24" ht="26.1" customHeight="1" x14ac:dyDescent="0.15">
      <c r="B20" s="145"/>
      <c r="C20" s="770"/>
      <c r="D20" s="771" t="s">
        <v>564</v>
      </c>
      <c r="E20" s="152" t="str">
        <f>$F$8</f>
        <v>介護福祉士</v>
      </c>
      <c r="F20" s="153"/>
      <c r="G20" s="154" t="s">
        <v>293</v>
      </c>
      <c r="H20" s="147"/>
      <c r="I20" s="154" t="s">
        <v>564</v>
      </c>
      <c r="J20" s="147"/>
      <c r="K20" s="154" t="s">
        <v>564</v>
      </c>
      <c r="M20" s="773" t="str">
        <f>IF(C20="","",F20+ROUNDDOWN((H20+J20)/C20,1))</f>
        <v/>
      </c>
      <c r="N20" s="774"/>
      <c r="O20" s="775"/>
      <c r="P20" s="773" t="str">
        <f>IF(C20="","",F21+ROUNDDOWN((H21+J21)/C20,1))</f>
        <v/>
      </c>
      <c r="Q20" s="774"/>
      <c r="R20" s="775"/>
      <c r="V20" s="790"/>
      <c r="W20" s="136" t="s">
        <v>1104</v>
      </c>
      <c r="X20" s="136" t="s">
        <v>1104</v>
      </c>
    </row>
    <row r="21" spans="2:24" ht="26.1" customHeight="1" x14ac:dyDescent="0.15">
      <c r="B21" s="397" t="s">
        <v>186</v>
      </c>
      <c r="C21" s="770"/>
      <c r="D21" s="772"/>
      <c r="E21" s="149" t="str">
        <f>$F$9</f>
        <v>介護職員</v>
      </c>
      <c r="F21" s="150"/>
      <c r="G21" s="151" t="s">
        <v>293</v>
      </c>
      <c r="H21" s="150"/>
      <c r="I21" s="151" t="s">
        <v>564</v>
      </c>
      <c r="J21" s="150"/>
      <c r="K21" s="151" t="s">
        <v>564</v>
      </c>
      <c r="M21" s="776"/>
      <c r="N21" s="777"/>
      <c r="O21" s="778"/>
      <c r="P21" s="776"/>
      <c r="Q21" s="777"/>
      <c r="R21" s="778"/>
      <c r="V21" s="790"/>
      <c r="W21" s="136" t="s">
        <v>1104</v>
      </c>
      <c r="X21" s="136" t="s">
        <v>1104</v>
      </c>
    </row>
    <row r="22" spans="2:24" ht="26.1" customHeight="1" x14ac:dyDescent="0.15">
      <c r="B22" s="145"/>
      <c r="C22" s="770"/>
      <c r="D22" s="771" t="s">
        <v>564</v>
      </c>
      <c r="E22" s="152" t="str">
        <f>$F$8</f>
        <v>介護福祉士</v>
      </c>
      <c r="F22" s="153"/>
      <c r="G22" s="154" t="s">
        <v>293</v>
      </c>
      <c r="H22" s="147"/>
      <c r="I22" s="154" t="s">
        <v>564</v>
      </c>
      <c r="J22" s="147"/>
      <c r="K22" s="154" t="s">
        <v>564</v>
      </c>
      <c r="M22" s="773" t="str">
        <f>IF(C22="","",F22+ROUNDDOWN((H22+J22)/C22,1))</f>
        <v/>
      </c>
      <c r="N22" s="774"/>
      <c r="O22" s="775"/>
      <c r="P22" s="773" t="str">
        <f>IF(C22="","",F23+ROUNDDOWN((H23+J23)/C22,1))</f>
        <v/>
      </c>
      <c r="Q22" s="774"/>
      <c r="R22" s="775"/>
      <c r="V22" s="791"/>
      <c r="W22" s="136" t="s">
        <v>1104</v>
      </c>
      <c r="X22" s="136" t="s">
        <v>1104</v>
      </c>
    </row>
    <row r="23" spans="2:24" ht="26.1" customHeight="1" x14ac:dyDescent="0.15">
      <c r="B23" s="397" t="s">
        <v>187</v>
      </c>
      <c r="C23" s="770"/>
      <c r="D23" s="772"/>
      <c r="E23" s="149" t="str">
        <f>$F$9</f>
        <v>介護職員</v>
      </c>
      <c r="F23" s="150"/>
      <c r="G23" s="151" t="s">
        <v>293</v>
      </c>
      <c r="H23" s="150"/>
      <c r="I23" s="151" t="s">
        <v>564</v>
      </c>
      <c r="J23" s="150"/>
      <c r="K23" s="151" t="s">
        <v>564</v>
      </c>
      <c r="M23" s="776"/>
      <c r="N23" s="777"/>
      <c r="O23" s="778"/>
      <c r="P23" s="776"/>
      <c r="Q23" s="777"/>
      <c r="R23" s="778"/>
    </row>
    <row r="24" spans="2:24" ht="26.1" customHeight="1" x14ac:dyDescent="0.15">
      <c r="B24" s="145"/>
      <c r="C24" s="770"/>
      <c r="D24" s="771" t="s">
        <v>564</v>
      </c>
      <c r="E24" s="152" t="str">
        <f>$F$8</f>
        <v>介護福祉士</v>
      </c>
      <c r="F24" s="153"/>
      <c r="G24" s="154" t="s">
        <v>293</v>
      </c>
      <c r="H24" s="147"/>
      <c r="I24" s="154" t="s">
        <v>564</v>
      </c>
      <c r="J24" s="147"/>
      <c r="K24" s="154" t="s">
        <v>564</v>
      </c>
      <c r="M24" s="773" t="str">
        <f>IF(C24="","",F24+ROUNDDOWN((H24+J24)/C24,1))</f>
        <v/>
      </c>
      <c r="N24" s="774"/>
      <c r="O24" s="775"/>
      <c r="P24" s="773" t="str">
        <f>IF(C24="","",F25+ROUNDDOWN((H25+J25)/C24,1))</f>
        <v/>
      </c>
      <c r="Q24" s="774"/>
      <c r="R24" s="775"/>
    </row>
    <row r="25" spans="2:24" ht="26.1" customHeight="1" x14ac:dyDescent="0.15">
      <c r="B25" s="397" t="s">
        <v>188</v>
      </c>
      <c r="C25" s="770"/>
      <c r="D25" s="772"/>
      <c r="E25" s="149" t="str">
        <f>$F$9</f>
        <v>介護職員</v>
      </c>
      <c r="F25" s="150"/>
      <c r="G25" s="151" t="s">
        <v>293</v>
      </c>
      <c r="H25" s="150"/>
      <c r="I25" s="151" t="s">
        <v>564</v>
      </c>
      <c r="J25" s="150"/>
      <c r="K25" s="151" t="s">
        <v>564</v>
      </c>
      <c r="M25" s="776"/>
      <c r="N25" s="777"/>
      <c r="O25" s="778"/>
      <c r="P25" s="776"/>
      <c r="Q25" s="777"/>
      <c r="R25" s="778"/>
    </row>
    <row r="26" spans="2:24" ht="26.1" customHeight="1" x14ac:dyDescent="0.15">
      <c r="B26" s="145"/>
      <c r="C26" s="770"/>
      <c r="D26" s="771" t="s">
        <v>564</v>
      </c>
      <c r="E26" s="152" t="str">
        <f>$F$8</f>
        <v>介護福祉士</v>
      </c>
      <c r="F26" s="153"/>
      <c r="G26" s="154" t="s">
        <v>293</v>
      </c>
      <c r="H26" s="147"/>
      <c r="I26" s="154" t="s">
        <v>564</v>
      </c>
      <c r="J26" s="147"/>
      <c r="K26" s="154" t="s">
        <v>564</v>
      </c>
      <c r="M26" s="773" t="str">
        <f>IF(C26="","",F26+ROUNDDOWN((H26+J26)/C26,1))</f>
        <v/>
      </c>
      <c r="N26" s="774"/>
      <c r="O26" s="775"/>
      <c r="P26" s="773" t="str">
        <f>IF(C26="","",F27+ROUNDDOWN((H27+J27)/C26,1))</f>
        <v/>
      </c>
      <c r="Q26" s="774"/>
      <c r="R26" s="775"/>
    </row>
    <row r="27" spans="2:24" ht="26.1" customHeight="1" x14ac:dyDescent="0.15">
      <c r="B27" s="397" t="s">
        <v>189</v>
      </c>
      <c r="C27" s="770"/>
      <c r="D27" s="772"/>
      <c r="E27" s="149" t="str">
        <f>$F$9</f>
        <v>介護職員</v>
      </c>
      <c r="F27" s="150"/>
      <c r="G27" s="151" t="s">
        <v>293</v>
      </c>
      <c r="H27" s="150"/>
      <c r="I27" s="151" t="s">
        <v>564</v>
      </c>
      <c r="J27" s="150"/>
      <c r="K27" s="151" t="s">
        <v>564</v>
      </c>
      <c r="M27" s="776"/>
      <c r="N27" s="777"/>
      <c r="O27" s="778"/>
      <c r="P27" s="776"/>
      <c r="Q27" s="777"/>
      <c r="R27" s="778"/>
    </row>
    <row r="28" spans="2:24" ht="26.1" customHeight="1" x14ac:dyDescent="0.15">
      <c r="B28" s="145"/>
      <c r="C28" s="770"/>
      <c r="D28" s="771" t="s">
        <v>564</v>
      </c>
      <c r="E28" s="152" t="str">
        <f>$F$8</f>
        <v>介護福祉士</v>
      </c>
      <c r="F28" s="153"/>
      <c r="G28" s="154" t="s">
        <v>293</v>
      </c>
      <c r="H28" s="147"/>
      <c r="I28" s="154" t="s">
        <v>564</v>
      </c>
      <c r="J28" s="147"/>
      <c r="K28" s="154" t="s">
        <v>564</v>
      </c>
      <c r="M28" s="773" t="str">
        <f>IF(C28="","",F28+ROUNDDOWN((H28+J28)/C28,1))</f>
        <v/>
      </c>
      <c r="N28" s="774"/>
      <c r="O28" s="775"/>
      <c r="P28" s="773" t="str">
        <f>IF(C28="","",F29+ROUNDDOWN((H29+J29)/C28,1))</f>
        <v/>
      </c>
      <c r="Q28" s="774"/>
      <c r="R28" s="775"/>
    </row>
    <row r="29" spans="2:24" ht="26.1" customHeight="1" x14ac:dyDescent="0.15">
      <c r="B29" s="397" t="s">
        <v>190</v>
      </c>
      <c r="C29" s="770"/>
      <c r="D29" s="772"/>
      <c r="E29" s="149" t="str">
        <f>$F$9</f>
        <v>介護職員</v>
      </c>
      <c r="F29" s="150"/>
      <c r="G29" s="151" t="s">
        <v>293</v>
      </c>
      <c r="H29" s="150"/>
      <c r="I29" s="151" t="s">
        <v>564</v>
      </c>
      <c r="J29" s="150"/>
      <c r="K29" s="151" t="s">
        <v>564</v>
      </c>
      <c r="M29" s="776"/>
      <c r="N29" s="777"/>
      <c r="O29" s="778"/>
      <c r="P29" s="776"/>
      <c r="Q29" s="777"/>
      <c r="R29" s="778"/>
    </row>
    <row r="30" spans="2:24" ht="26.1" customHeight="1" x14ac:dyDescent="0.15">
      <c r="B30" s="145"/>
      <c r="C30" s="770"/>
      <c r="D30" s="771" t="s">
        <v>564</v>
      </c>
      <c r="E30" s="152" t="str">
        <f>$F$8</f>
        <v>介護福祉士</v>
      </c>
      <c r="F30" s="153"/>
      <c r="G30" s="154" t="s">
        <v>293</v>
      </c>
      <c r="H30" s="147"/>
      <c r="I30" s="154" t="s">
        <v>564</v>
      </c>
      <c r="J30" s="147"/>
      <c r="K30" s="154" t="s">
        <v>564</v>
      </c>
      <c r="M30" s="773" t="str">
        <f>IF(C30="","",F30+ROUNDDOWN((H30+J30)/C30,1))</f>
        <v/>
      </c>
      <c r="N30" s="774"/>
      <c r="O30" s="775"/>
      <c r="P30" s="773" t="str">
        <f>IF(C30="","",F31+ROUNDDOWN((H31+J31)/C30,1))</f>
        <v/>
      </c>
      <c r="Q30" s="774"/>
      <c r="R30" s="775"/>
    </row>
    <row r="31" spans="2:24" ht="26.1" customHeight="1" x14ac:dyDescent="0.15">
      <c r="B31" s="397" t="s">
        <v>191</v>
      </c>
      <c r="C31" s="770"/>
      <c r="D31" s="772"/>
      <c r="E31" s="149" t="str">
        <f>$F$9</f>
        <v>介護職員</v>
      </c>
      <c r="F31" s="150"/>
      <c r="G31" s="151" t="s">
        <v>293</v>
      </c>
      <c r="H31" s="150"/>
      <c r="I31" s="151" t="s">
        <v>564</v>
      </c>
      <c r="J31" s="150"/>
      <c r="K31" s="151" t="s">
        <v>564</v>
      </c>
      <c r="M31" s="776"/>
      <c r="N31" s="777"/>
      <c r="O31" s="778"/>
      <c r="P31" s="776"/>
      <c r="Q31" s="777"/>
      <c r="R31" s="778"/>
    </row>
    <row r="32" spans="2:24" ht="26.1" customHeight="1" x14ac:dyDescent="0.15">
      <c r="B32" s="145"/>
      <c r="C32" s="770"/>
      <c r="D32" s="771" t="s">
        <v>564</v>
      </c>
      <c r="E32" s="152" t="str">
        <f>$F$8</f>
        <v>介護福祉士</v>
      </c>
      <c r="F32" s="153"/>
      <c r="G32" s="154" t="s">
        <v>293</v>
      </c>
      <c r="H32" s="147"/>
      <c r="I32" s="154" t="s">
        <v>564</v>
      </c>
      <c r="J32" s="147"/>
      <c r="K32" s="154" t="s">
        <v>564</v>
      </c>
      <c r="M32" s="773" t="str">
        <f>IF(C32="","",F32+ROUNDDOWN((H32+J32)/C32,1))</f>
        <v/>
      </c>
      <c r="N32" s="774"/>
      <c r="O32" s="775"/>
      <c r="P32" s="773" t="str">
        <f>IF(C32="","",F33+ROUNDDOWN((H33+J33)/C32,1))</f>
        <v/>
      </c>
      <c r="Q32" s="774"/>
      <c r="R32" s="775"/>
    </row>
    <row r="33" spans="2:19" ht="26.1" customHeight="1" x14ac:dyDescent="0.15">
      <c r="B33" s="397" t="s">
        <v>192</v>
      </c>
      <c r="C33" s="770"/>
      <c r="D33" s="772"/>
      <c r="E33" s="149" t="str">
        <f>$F$9</f>
        <v>介護職員</v>
      </c>
      <c r="F33" s="150"/>
      <c r="G33" s="151" t="s">
        <v>293</v>
      </c>
      <c r="H33" s="150"/>
      <c r="I33" s="151" t="s">
        <v>564</v>
      </c>
      <c r="J33" s="150"/>
      <c r="K33" s="151" t="s">
        <v>564</v>
      </c>
      <c r="M33" s="776"/>
      <c r="N33" s="777"/>
      <c r="O33" s="778"/>
      <c r="P33" s="776"/>
      <c r="Q33" s="777"/>
      <c r="R33" s="778"/>
    </row>
    <row r="34" spans="2:19" ht="26.1" customHeight="1" x14ac:dyDescent="0.15">
      <c r="B34" s="322" t="s">
        <v>184</v>
      </c>
      <c r="C34" s="770"/>
      <c r="D34" s="771" t="s">
        <v>564</v>
      </c>
      <c r="E34" s="152" t="str">
        <f>$F$8</f>
        <v>介護福祉士</v>
      </c>
      <c r="F34" s="153"/>
      <c r="G34" s="154" t="s">
        <v>293</v>
      </c>
      <c r="H34" s="147"/>
      <c r="I34" s="154" t="s">
        <v>564</v>
      </c>
      <c r="J34" s="147"/>
      <c r="K34" s="154" t="s">
        <v>564</v>
      </c>
      <c r="M34" s="773" t="str">
        <f>IF(C34="","",F34+ROUNDDOWN((H34+J34)/C34,1))</f>
        <v/>
      </c>
      <c r="N34" s="774"/>
      <c r="O34" s="775"/>
      <c r="P34" s="773" t="str">
        <f>IF(C34="","",F35+ROUNDDOWN((H35+J35)/C34,1))</f>
        <v/>
      </c>
      <c r="Q34" s="774"/>
      <c r="R34" s="775"/>
    </row>
    <row r="35" spans="2:19" ht="26.1" customHeight="1" x14ac:dyDescent="0.15">
      <c r="B35" s="397" t="s">
        <v>193</v>
      </c>
      <c r="C35" s="770"/>
      <c r="D35" s="772"/>
      <c r="E35" s="149" t="str">
        <f>$F$9</f>
        <v>介護職員</v>
      </c>
      <c r="F35" s="150"/>
      <c r="G35" s="151" t="s">
        <v>293</v>
      </c>
      <c r="H35" s="150"/>
      <c r="I35" s="151" t="s">
        <v>564</v>
      </c>
      <c r="J35" s="150"/>
      <c r="K35" s="151" t="s">
        <v>564</v>
      </c>
      <c r="M35" s="776"/>
      <c r="N35" s="777"/>
      <c r="O35" s="778"/>
      <c r="P35" s="776"/>
      <c r="Q35" s="777"/>
      <c r="R35" s="778"/>
    </row>
    <row r="36" spans="2:19" ht="26.1" customHeight="1" x14ac:dyDescent="0.15">
      <c r="B36" s="145"/>
      <c r="C36" s="770"/>
      <c r="D36" s="771" t="s">
        <v>564</v>
      </c>
      <c r="E36" s="152" t="str">
        <f>$F$8</f>
        <v>介護福祉士</v>
      </c>
      <c r="F36" s="153"/>
      <c r="G36" s="154" t="s">
        <v>293</v>
      </c>
      <c r="H36" s="147"/>
      <c r="I36" s="154" t="s">
        <v>564</v>
      </c>
      <c r="J36" s="147"/>
      <c r="K36" s="154" t="s">
        <v>564</v>
      </c>
      <c r="M36" s="773" t="str">
        <f>IF(C36="","",F36+ROUNDDOWN((H36+J36)/C36,1))</f>
        <v/>
      </c>
      <c r="N36" s="774"/>
      <c r="O36" s="775"/>
      <c r="P36" s="773" t="str">
        <f>IF(C36="","",F37+ROUNDDOWN((H37+J37)/C36,1))</f>
        <v/>
      </c>
      <c r="Q36" s="774"/>
      <c r="R36" s="775"/>
    </row>
    <row r="37" spans="2:19" ht="26.1" customHeight="1" x14ac:dyDescent="0.15">
      <c r="B37" s="397" t="s">
        <v>194</v>
      </c>
      <c r="C37" s="770"/>
      <c r="D37" s="772"/>
      <c r="E37" s="149" t="str">
        <f>$F$9</f>
        <v>介護職員</v>
      </c>
      <c r="F37" s="150"/>
      <c r="G37" s="151" t="s">
        <v>293</v>
      </c>
      <c r="H37" s="150"/>
      <c r="I37" s="151" t="s">
        <v>564</v>
      </c>
      <c r="J37" s="150"/>
      <c r="K37" s="151" t="s">
        <v>564</v>
      </c>
      <c r="M37" s="776"/>
      <c r="N37" s="777"/>
      <c r="O37" s="778"/>
      <c r="P37" s="776"/>
      <c r="Q37" s="777"/>
      <c r="R37" s="778"/>
    </row>
    <row r="38" spans="2:19" ht="6.75" customHeight="1" x14ac:dyDescent="0.15">
      <c r="B38" s="481"/>
      <c r="C38" s="482"/>
      <c r="D38" s="481"/>
      <c r="E38" s="483"/>
      <c r="F38" s="484"/>
      <c r="G38" s="485"/>
      <c r="H38" s="484"/>
      <c r="I38" s="485"/>
      <c r="J38" s="486"/>
      <c r="K38" s="487"/>
      <c r="L38" s="487"/>
      <c r="M38" s="155"/>
      <c r="N38" s="155"/>
      <c r="O38" s="155"/>
      <c r="P38" s="155"/>
      <c r="Q38" s="155"/>
      <c r="R38" s="155"/>
    </row>
    <row r="39" spans="2:19" ht="20.100000000000001" customHeight="1" x14ac:dyDescent="0.15">
      <c r="H39" s="140"/>
      <c r="J39" s="772" t="s">
        <v>567</v>
      </c>
      <c r="K39" s="772"/>
      <c r="L39" s="772"/>
      <c r="M39" s="776" t="str">
        <f>IF(SUM(M16:O37)=0,"",SUM(M16:O37))</f>
        <v/>
      </c>
      <c r="N39" s="777"/>
      <c r="O39" s="778"/>
      <c r="P39" s="776" t="str">
        <f>IF(SUM(P16:R37)=0,"",SUM(P16:R37))</f>
        <v/>
      </c>
      <c r="Q39" s="777"/>
      <c r="R39" s="777"/>
      <c r="S39" s="488"/>
    </row>
    <row r="40" spans="2:19" ht="20.100000000000001" customHeight="1" x14ac:dyDescent="0.15">
      <c r="H40" s="140"/>
      <c r="J40" s="754" t="s">
        <v>1105</v>
      </c>
      <c r="K40" s="754"/>
      <c r="L40" s="754"/>
      <c r="M40" s="755" t="str">
        <f>IF(M39="","",ROUNDDOWN(M39/$K$11,1))</f>
        <v/>
      </c>
      <c r="N40" s="756"/>
      <c r="O40" s="757"/>
      <c r="P40" s="755" t="str">
        <f>IF(P39="","",ROUNDDOWN(P39/$K$11,1))</f>
        <v/>
      </c>
      <c r="Q40" s="756"/>
      <c r="R40" s="757"/>
    </row>
    <row r="41" spans="2:19" ht="18.75" customHeight="1" x14ac:dyDescent="0.15">
      <c r="J41" s="758" t="str">
        <f>$M$15</f>
        <v>介護福祉士</v>
      </c>
      <c r="K41" s="759"/>
      <c r="L41" s="759"/>
      <c r="M41" s="759"/>
      <c r="N41" s="759"/>
      <c r="O41" s="760"/>
      <c r="P41" s="761" t="str">
        <f>IF(M40="","",M40/P40)</f>
        <v/>
      </c>
      <c r="Q41" s="762"/>
      <c r="R41" s="763"/>
    </row>
    <row r="42" spans="2:19" ht="18.75" customHeight="1" x14ac:dyDescent="0.15">
      <c r="J42" s="767" t="s">
        <v>1106</v>
      </c>
      <c r="K42" s="768"/>
      <c r="L42" s="768"/>
      <c r="M42" s="768"/>
      <c r="N42" s="768"/>
      <c r="O42" s="769"/>
      <c r="P42" s="764"/>
      <c r="Q42" s="765"/>
      <c r="R42" s="766"/>
    </row>
    <row r="43" spans="2:19" ht="18.75" customHeight="1" x14ac:dyDescent="0.15">
      <c r="J43" s="140"/>
      <c r="K43" s="140"/>
      <c r="L43" s="140"/>
      <c r="M43" s="140"/>
      <c r="N43" s="140"/>
      <c r="O43" s="140"/>
      <c r="P43" s="140"/>
      <c r="Q43" s="140"/>
      <c r="R43" s="156"/>
    </row>
    <row r="44" spans="2:19" ht="18.75" customHeight="1" x14ac:dyDescent="0.15">
      <c r="B44" s="398" t="s">
        <v>0</v>
      </c>
      <c r="C44" s="779" t="s">
        <v>1107</v>
      </c>
      <c r="D44" s="779"/>
      <c r="E44" s="779"/>
      <c r="F44" s="779"/>
      <c r="G44" s="779"/>
      <c r="H44" s="779"/>
      <c r="I44" s="779"/>
      <c r="J44" s="779"/>
      <c r="K44" s="779"/>
      <c r="M44" s="780" t="s">
        <v>1091</v>
      </c>
      <c r="N44" s="781"/>
      <c r="O44" s="781"/>
      <c r="P44" s="781"/>
      <c r="Q44" s="781"/>
      <c r="R44" s="782"/>
    </row>
    <row r="45" spans="2:19" ht="79.5" customHeight="1" x14ac:dyDescent="0.15">
      <c r="B45" s="144"/>
      <c r="C45" s="783" t="s">
        <v>1092</v>
      </c>
      <c r="D45" s="783"/>
      <c r="E45" s="144"/>
      <c r="F45" s="784" t="s">
        <v>1093</v>
      </c>
      <c r="G45" s="784"/>
      <c r="H45" s="785" t="s">
        <v>1094</v>
      </c>
      <c r="I45" s="785"/>
      <c r="J45" s="783" t="s">
        <v>1095</v>
      </c>
      <c r="K45" s="783"/>
      <c r="M45" s="786" t="str">
        <f>F8</f>
        <v>介護福祉士</v>
      </c>
      <c r="N45" s="787"/>
      <c r="O45" s="788"/>
      <c r="P45" s="786" t="str">
        <f>F9</f>
        <v>介護職員</v>
      </c>
      <c r="Q45" s="787"/>
      <c r="R45" s="788"/>
    </row>
    <row r="46" spans="2:19" ht="25.5" customHeight="1" x14ac:dyDescent="0.15">
      <c r="B46" s="322" t="s">
        <v>184</v>
      </c>
      <c r="C46" s="770"/>
      <c r="D46" s="771" t="s">
        <v>564</v>
      </c>
      <c r="E46" s="157" t="str">
        <f>$F$8</f>
        <v>介護福祉士</v>
      </c>
      <c r="F46" s="147"/>
      <c r="G46" s="148" t="s">
        <v>293</v>
      </c>
      <c r="H46" s="147"/>
      <c r="I46" s="148" t="s">
        <v>564</v>
      </c>
      <c r="J46" s="147"/>
      <c r="K46" s="148" t="s">
        <v>564</v>
      </c>
      <c r="M46" s="773" t="str">
        <f>IF(C46="","",F46+ROUNDDOWN((H46+J46)/C46,1))</f>
        <v/>
      </c>
      <c r="N46" s="774"/>
      <c r="O46" s="775"/>
      <c r="P46" s="773" t="str">
        <f>IF(C46="","",F47+ROUNDDOWN((H47+J47)/C46,1))</f>
        <v/>
      </c>
      <c r="Q46" s="774"/>
      <c r="R46" s="775"/>
    </row>
    <row r="47" spans="2:19" ht="25.5" customHeight="1" x14ac:dyDescent="0.15">
      <c r="B47" s="161" t="s">
        <v>1098</v>
      </c>
      <c r="C47" s="770"/>
      <c r="D47" s="772"/>
      <c r="E47" s="158" t="str">
        <f>$F$9</f>
        <v>介護職員</v>
      </c>
      <c r="F47" s="150"/>
      <c r="G47" s="151" t="s">
        <v>293</v>
      </c>
      <c r="H47" s="150"/>
      <c r="I47" s="151" t="s">
        <v>564</v>
      </c>
      <c r="J47" s="150"/>
      <c r="K47" s="151" t="s">
        <v>564</v>
      </c>
      <c r="M47" s="776"/>
      <c r="N47" s="777"/>
      <c r="O47" s="778"/>
      <c r="P47" s="776"/>
      <c r="Q47" s="777"/>
      <c r="R47" s="778"/>
    </row>
    <row r="48" spans="2:19" ht="25.5" customHeight="1" x14ac:dyDescent="0.15">
      <c r="B48" s="160"/>
      <c r="C48" s="770"/>
      <c r="D48" s="771" t="s">
        <v>564</v>
      </c>
      <c r="E48" s="159" t="str">
        <f>$F$8</f>
        <v>介護福祉士</v>
      </c>
      <c r="F48" s="153"/>
      <c r="G48" s="154" t="s">
        <v>293</v>
      </c>
      <c r="H48" s="147"/>
      <c r="I48" s="154" t="s">
        <v>564</v>
      </c>
      <c r="J48" s="147"/>
      <c r="K48" s="154" t="s">
        <v>564</v>
      </c>
      <c r="M48" s="773" t="str">
        <f>IF(C48="","",F48+ROUNDDOWN((H48+J48)/C48,1))</f>
        <v/>
      </c>
      <c r="N48" s="774"/>
      <c r="O48" s="775"/>
      <c r="P48" s="773" t="str">
        <f>IF(C48="","",F49+ROUNDDOWN((H49+J49)/C48,1))</f>
        <v/>
      </c>
      <c r="Q48" s="774"/>
      <c r="R48" s="775"/>
    </row>
    <row r="49" spans="2:18" ht="25.5" customHeight="1" x14ac:dyDescent="0.15">
      <c r="B49" s="161" t="s">
        <v>185</v>
      </c>
      <c r="C49" s="770"/>
      <c r="D49" s="772"/>
      <c r="E49" s="158" t="str">
        <f>$F$9</f>
        <v>介護職員</v>
      </c>
      <c r="F49" s="150"/>
      <c r="G49" s="151" t="s">
        <v>293</v>
      </c>
      <c r="H49" s="150"/>
      <c r="I49" s="151" t="s">
        <v>564</v>
      </c>
      <c r="J49" s="150"/>
      <c r="K49" s="151" t="s">
        <v>564</v>
      </c>
      <c r="M49" s="776"/>
      <c r="N49" s="777"/>
      <c r="O49" s="778"/>
      <c r="P49" s="776"/>
      <c r="Q49" s="777"/>
      <c r="R49" s="778"/>
    </row>
    <row r="50" spans="2:18" ht="25.5" customHeight="1" x14ac:dyDescent="0.15">
      <c r="B50" s="160"/>
      <c r="C50" s="770"/>
      <c r="D50" s="771" t="s">
        <v>564</v>
      </c>
      <c r="E50" s="159" t="str">
        <f>$F$8</f>
        <v>介護福祉士</v>
      </c>
      <c r="F50" s="153"/>
      <c r="G50" s="154" t="s">
        <v>293</v>
      </c>
      <c r="H50" s="147"/>
      <c r="I50" s="154" t="s">
        <v>564</v>
      </c>
      <c r="J50" s="147"/>
      <c r="K50" s="154" t="s">
        <v>564</v>
      </c>
      <c r="M50" s="773" t="str">
        <f>IF(C50="","",F50+ROUNDDOWN((H50+J50)/C50,1))</f>
        <v/>
      </c>
      <c r="N50" s="774"/>
      <c r="O50" s="775"/>
      <c r="P50" s="773" t="str">
        <f>IF(C50="","",F51+ROUNDDOWN((H51+J51)/C50,1))</f>
        <v/>
      </c>
      <c r="Q50" s="774"/>
      <c r="R50" s="775"/>
    </row>
    <row r="51" spans="2:18" ht="25.5" customHeight="1" x14ac:dyDescent="0.15">
      <c r="B51" s="161" t="s">
        <v>186</v>
      </c>
      <c r="C51" s="770"/>
      <c r="D51" s="772"/>
      <c r="E51" s="158" t="str">
        <f>$F$9</f>
        <v>介護職員</v>
      </c>
      <c r="F51" s="150"/>
      <c r="G51" s="151" t="s">
        <v>293</v>
      </c>
      <c r="H51" s="150"/>
      <c r="I51" s="151" t="s">
        <v>564</v>
      </c>
      <c r="J51" s="150"/>
      <c r="K51" s="151" t="s">
        <v>564</v>
      </c>
      <c r="M51" s="776"/>
      <c r="N51" s="777"/>
      <c r="O51" s="778"/>
      <c r="P51" s="776"/>
      <c r="Q51" s="777"/>
      <c r="R51" s="778"/>
    </row>
    <row r="52" spans="2:18" ht="6.75" customHeight="1" x14ac:dyDescent="0.15">
      <c r="J52" s="140"/>
      <c r="K52" s="140"/>
      <c r="L52" s="140"/>
      <c r="M52" s="140"/>
      <c r="N52" s="140"/>
      <c r="O52" s="140"/>
      <c r="P52" s="140"/>
      <c r="Q52" s="140"/>
      <c r="R52" s="156"/>
    </row>
    <row r="53" spans="2:18" ht="20.100000000000001" customHeight="1" x14ac:dyDescent="0.15">
      <c r="J53" s="754" t="s">
        <v>567</v>
      </c>
      <c r="K53" s="754"/>
      <c r="L53" s="754"/>
      <c r="M53" s="755" t="str">
        <f>IF(SUM(M46:O51)=0,"",SUM(M46:O51))</f>
        <v/>
      </c>
      <c r="N53" s="756"/>
      <c r="O53" s="757"/>
      <c r="P53" s="755" t="str">
        <f>IF(SUM(P46:R51)=0,"",SUM(P46:R51))</f>
        <v/>
      </c>
      <c r="Q53" s="756"/>
      <c r="R53" s="757"/>
    </row>
    <row r="54" spans="2:18" ht="20.100000000000001" customHeight="1" x14ac:dyDescent="0.15">
      <c r="J54" s="754" t="s">
        <v>1105</v>
      </c>
      <c r="K54" s="754"/>
      <c r="L54" s="754"/>
      <c r="M54" s="755" t="str">
        <f>IF(M53="","",ROUNDDOWN(M53/3,1))</f>
        <v/>
      </c>
      <c r="N54" s="756"/>
      <c r="O54" s="757"/>
      <c r="P54" s="755" t="str">
        <f>IF(P53="","",ROUNDDOWN(P53/3,1))</f>
        <v/>
      </c>
      <c r="Q54" s="756"/>
      <c r="R54" s="757"/>
    </row>
    <row r="55" spans="2:18" ht="18.75" customHeight="1" x14ac:dyDescent="0.15">
      <c r="J55" s="758" t="str">
        <f>$M$15</f>
        <v>介護福祉士</v>
      </c>
      <c r="K55" s="759"/>
      <c r="L55" s="759"/>
      <c r="M55" s="759"/>
      <c r="N55" s="759"/>
      <c r="O55" s="760"/>
      <c r="P55" s="761" t="str">
        <f>IF(M54="","",M54/P54)</f>
        <v/>
      </c>
      <c r="Q55" s="762"/>
      <c r="R55" s="763"/>
    </row>
    <row r="56" spans="2:18" ht="18.75" customHeight="1" x14ac:dyDescent="0.15">
      <c r="J56" s="767" t="s">
        <v>1106</v>
      </c>
      <c r="K56" s="768"/>
      <c r="L56" s="768"/>
      <c r="M56" s="768"/>
      <c r="N56" s="768"/>
      <c r="O56" s="769"/>
      <c r="P56" s="764"/>
      <c r="Q56" s="765"/>
      <c r="R56" s="766"/>
    </row>
    <row r="57" spans="2:18" ht="18.75" customHeight="1" x14ac:dyDescent="0.15">
      <c r="J57" s="140"/>
      <c r="K57" s="140"/>
      <c r="L57" s="140"/>
      <c r="M57" s="140"/>
      <c r="N57" s="140"/>
      <c r="O57" s="140"/>
      <c r="P57" s="140"/>
      <c r="Q57" s="140"/>
      <c r="R57" s="156"/>
    </row>
    <row r="59" spans="2:18" x14ac:dyDescent="0.15">
      <c r="B59" s="138" t="s">
        <v>540</v>
      </c>
    </row>
    <row r="60" spans="2:18" x14ac:dyDescent="0.15">
      <c r="B60" s="752" t="s">
        <v>1108</v>
      </c>
      <c r="C60" s="752"/>
      <c r="D60" s="752"/>
      <c r="E60" s="752"/>
      <c r="F60" s="752"/>
      <c r="G60" s="752"/>
      <c r="H60" s="752"/>
      <c r="I60" s="752"/>
      <c r="J60" s="752"/>
      <c r="K60" s="752"/>
      <c r="L60" s="752"/>
      <c r="M60" s="752"/>
      <c r="N60" s="752"/>
      <c r="O60" s="752"/>
      <c r="P60" s="752"/>
      <c r="Q60" s="752"/>
      <c r="R60" s="752"/>
    </row>
    <row r="61" spans="2:18" x14ac:dyDescent="0.15">
      <c r="B61" s="752" t="s">
        <v>1109</v>
      </c>
      <c r="C61" s="752"/>
      <c r="D61" s="752"/>
      <c r="E61" s="752"/>
      <c r="F61" s="752"/>
      <c r="G61" s="752"/>
      <c r="H61" s="752"/>
      <c r="I61" s="752"/>
      <c r="J61" s="752"/>
      <c r="K61" s="752"/>
      <c r="L61" s="752"/>
      <c r="M61" s="752"/>
      <c r="N61" s="752"/>
      <c r="O61" s="752"/>
      <c r="P61" s="752"/>
      <c r="Q61" s="752"/>
      <c r="R61" s="752"/>
    </row>
    <row r="62" spans="2:18" x14ac:dyDescent="0.15">
      <c r="B62" s="752" t="s">
        <v>1110</v>
      </c>
      <c r="C62" s="752"/>
      <c r="D62" s="752"/>
      <c r="E62" s="752"/>
      <c r="F62" s="752"/>
      <c r="G62" s="752"/>
      <c r="H62" s="752"/>
      <c r="I62" s="752"/>
      <c r="J62" s="752"/>
      <c r="K62" s="752"/>
      <c r="L62" s="752"/>
      <c r="M62" s="752"/>
      <c r="N62" s="752"/>
      <c r="O62" s="752"/>
      <c r="P62" s="752"/>
      <c r="Q62" s="752"/>
      <c r="R62" s="752"/>
    </row>
    <row r="63" spans="2:18" x14ac:dyDescent="0.15">
      <c r="B63" s="396" t="s">
        <v>1111</v>
      </c>
      <c r="C63" s="396"/>
      <c r="D63" s="396"/>
      <c r="E63" s="396"/>
      <c r="F63" s="396"/>
      <c r="G63" s="396"/>
      <c r="H63" s="396"/>
      <c r="I63" s="396"/>
      <c r="J63" s="396"/>
      <c r="K63" s="396"/>
      <c r="L63" s="396"/>
      <c r="M63" s="396"/>
      <c r="N63" s="396"/>
      <c r="O63" s="396"/>
      <c r="P63" s="396"/>
      <c r="Q63" s="396"/>
      <c r="R63" s="396"/>
    </row>
    <row r="64" spans="2:18" x14ac:dyDescent="0.15">
      <c r="B64" s="752" t="s">
        <v>1112</v>
      </c>
      <c r="C64" s="752"/>
      <c r="D64" s="752"/>
      <c r="E64" s="752"/>
      <c r="F64" s="752"/>
      <c r="G64" s="752"/>
      <c r="H64" s="752"/>
      <c r="I64" s="752"/>
      <c r="J64" s="752"/>
      <c r="K64" s="752"/>
      <c r="L64" s="752"/>
      <c r="M64" s="752"/>
      <c r="N64" s="752"/>
      <c r="O64" s="752"/>
      <c r="P64" s="752"/>
      <c r="Q64" s="752"/>
      <c r="R64" s="752"/>
    </row>
    <row r="65" spans="2:18" x14ac:dyDescent="0.15">
      <c r="B65" s="752" t="s">
        <v>1113</v>
      </c>
      <c r="C65" s="752"/>
      <c r="D65" s="752"/>
      <c r="E65" s="752"/>
      <c r="F65" s="752"/>
      <c r="G65" s="752"/>
      <c r="H65" s="752"/>
      <c r="I65" s="752"/>
      <c r="J65" s="752"/>
      <c r="K65" s="752"/>
      <c r="L65" s="752"/>
      <c r="M65" s="752"/>
      <c r="N65" s="752"/>
      <c r="O65" s="752"/>
      <c r="P65" s="752"/>
      <c r="Q65" s="752"/>
      <c r="R65" s="752"/>
    </row>
    <row r="66" spans="2:18" x14ac:dyDescent="0.15">
      <c r="B66" s="752" t="s">
        <v>1114</v>
      </c>
      <c r="C66" s="752"/>
      <c r="D66" s="752"/>
      <c r="E66" s="752"/>
      <c r="F66" s="752"/>
      <c r="G66" s="752"/>
      <c r="H66" s="752"/>
      <c r="I66" s="752"/>
      <c r="J66" s="752"/>
      <c r="K66" s="752"/>
      <c r="L66" s="752"/>
      <c r="M66" s="752"/>
      <c r="N66" s="752"/>
      <c r="O66" s="752"/>
      <c r="P66" s="752"/>
      <c r="Q66" s="752"/>
      <c r="R66" s="752"/>
    </row>
    <row r="67" spans="2:18" x14ac:dyDescent="0.15">
      <c r="B67" s="752" t="s">
        <v>1115</v>
      </c>
      <c r="C67" s="752"/>
      <c r="D67" s="752"/>
      <c r="E67" s="752"/>
      <c r="F67" s="752"/>
      <c r="G67" s="752"/>
      <c r="H67" s="752"/>
      <c r="I67" s="752"/>
      <c r="J67" s="752"/>
      <c r="K67" s="752"/>
      <c r="L67" s="752"/>
      <c r="M67" s="752"/>
      <c r="N67" s="752"/>
      <c r="O67" s="752"/>
      <c r="P67" s="752"/>
      <c r="Q67" s="752"/>
      <c r="R67" s="752"/>
    </row>
    <row r="68" spans="2:18" x14ac:dyDescent="0.15">
      <c r="B68" s="752" t="s">
        <v>1116</v>
      </c>
      <c r="C68" s="752"/>
      <c r="D68" s="752"/>
      <c r="E68" s="752"/>
      <c r="F68" s="752"/>
      <c r="G68" s="752"/>
      <c r="H68" s="752"/>
      <c r="I68" s="752"/>
      <c r="J68" s="752"/>
      <c r="K68" s="752"/>
      <c r="L68" s="752"/>
      <c r="M68" s="752"/>
      <c r="N68" s="752"/>
      <c r="O68" s="752"/>
      <c r="P68" s="752"/>
      <c r="Q68" s="752"/>
      <c r="R68" s="752"/>
    </row>
    <row r="69" spans="2:18" x14ac:dyDescent="0.15">
      <c r="B69" s="752" t="s">
        <v>1117</v>
      </c>
      <c r="C69" s="752"/>
      <c r="D69" s="752"/>
      <c r="E69" s="752"/>
      <c r="F69" s="752"/>
      <c r="G69" s="752"/>
      <c r="H69" s="752"/>
      <c r="I69" s="752"/>
      <c r="J69" s="752"/>
      <c r="K69" s="752"/>
      <c r="L69" s="752"/>
      <c r="M69" s="752"/>
      <c r="N69" s="752"/>
      <c r="O69" s="752"/>
      <c r="P69" s="752"/>
      <c r="Q69" s="752"/>
      <c r="R69" s="752"/>
    </row>
    <row r="70" spans="2:18" x14ac:dyDescent="0.15">
      <c r="B70" s="752" t="s">
        <v>1118</v>
      </c>
      <c r="C70" s="752"/>
      <c r="D70" s="752"/>
      <c r="E70" s="752"/>
      <c r="F70" s="752"/>
      <c r="G70" s="752"/>
      <c r="H70" s="752"/>
      <c r="I70" s="752"/>
      <c r="J70" s="752"/>
      <c r="K70" s="752"/>
      <c r="L70" s="752"/>
      <c r="M70" s="752"/>
      <c r="N70" s="752"/>
      <c r="O70" s="752"/>
      <c r="P70" s="752"/>
      <c r="Q70" s="752"/>
      <c r="R70" s="752"/>
    </row>
    <row r="71" spans="2:18" x14ac:dyDescent="0.15">
      <c r="B71" s="752" t="s">
        <v>1119</v>
      </c>
      <c r="C71" s="752"/>
      <c r="D71" s="752"/>
      <c r="E71" s="752"/>
      <c r="F71" s="752"/>
      <c r="G71" s="752"/>
      <c r="H71" s="752"/>
      <c r="I71" s="752"/>
      <c r="J71" s="752"/>
      <c r="K71" s="752"/>
      <c r="L71" s="752"/>
      <c r="M71" s="752"/>
      <c r="N71" s="752"/>
      <c r="O71" s="752"/>
      <c r="P71" s="752"/>
      <c r="Q71" s="752"/>
      <c r="R71" s="752"/>
    </row>
    <row r="72" spans="2:18" x14ac:dyDescent="0.15">
      <c r="B72" s="752" t="s">
        <v>1120</v>
      </c>
      <c r="C72" s="752"/>
      <c r="D72" s="752"/>
      <c r="E72" s="752"/>
      <c r="F72" s="752"/>
      <c r="G72" s="752"/>
      <c r="H72" s="752"/>
      <c r="I72" s="752"/>
      <c r="J72" s="752"/>
      <c r="K72" s="752"/>
      <c r="L72" s="752"/>
      <c r="M72" s="752"/>
      <c r="N72" s="752"/>
      <c r="O72" s="752"/>
      <c r="P72" s="752"/>
      <c r="Q72" s="752"/>
      <c r="R72" s="752"/>
    </row>
    <row r="73" spans="2:18" x14ac:dyDescent="0.15">
      <c r="B73" s="752" t="s">
        <v>1121</v>
      </c>
      <c r="C73" s="752"/>
      <c r="D73" s="752"/>
      <c r="E73" s="752"/>
      <c r="F73" s="752"/>
      <c r="G73" s="752"/>
      <c r="H73" s="752"/>
      <c r="I73" s="752"/>
      <c r="J73" s="752"/>
      <c r="K73" s="752"/>
      <c r="L73" s="752"/>
      <c r="M73" s="752"/>
      <c r="N73" s="752"/>
      <c r="O73" s="752"/>
      <c r="P73" s="752"/>
      <c r="Q73" s="752"/>
      <c r="R73" s="752"/>
    </row>
    <row r="74" spans="2:18" x14ac:dyDescent="0.15">
      <c r="B74" s="752" t="s">
        <v>1122</v>
      </c>
      <c r="C74" s="752"/>
      <c r="D74" s="752"/>
      <c r="E74" s="752"/>
      <c r="F74" s="752"/>
      <c r="G74" s="752"/>
      <c r="H74" s="752"/>
      <c r="I74" s="752"/>
      <c r="J74" s="752"/>
      <c r="K74" s="752"/>
      <c r="L74" s="752"/>
      <c r="M74" s="752"/>
      <c r="N74" s="752"/>
      <c r="O74" s="752"/>
      <c r="P74" s="752"/>
      <c r="Q74" s="752"/>
      <c r="R74" s="752"/>
    </row>
    <row r="75" spans="2:18" x14ac:dyDescent="0.15">
      <c r="B75" s="752" t="s">
        <v>1123</v>
      </c>
      <c r="C75" s="752"/>
      <c r="D75" s="752"/>
      <c r="E75" s="752"/>
      <c r="F75" s="752"/>
      <c r="G75" s="752"/>
      <c r="H75" s="752"/>
      <c r="I75" s="752"/>
      <c r="J75" s="752"/>
      <c r="K75" s="752"/>
      <c r="L75" s="752"/>
      <c r="M75" s="752"/>
      <c r="N75" s="752"/>
      <c r="O75" s="752"/>
      <c r="P75" s="752"/>
      <c r="Q75" s="752"/>
      <c r="R75" s="752"/>
    </row>
    <row r="76" spans="2:18" x14ac:dyDescent="0.15">
      <c r="B76" s="752" t="s">
        <v>1124</v>
      </c>
      <c r="C76" s="752"/>
      <c r="D76" s="752"/>
      <c r="E76" s="752"/>
      <c r="F76" s="752"/>
      <c r="G76" s="752"/>
      <c r="H76" s="752"/>
      <c r="I76" s="752"/>
      <c r="J76" s="752"/>
      <c r="K76" s="752"/>
      <c r="L76" s="752"/>
      <c r="M76" s="752"/>
      <c r="N76" s="752"/>
      <c r="O76" s="752"/>
      <c r="P76" s="752"/>
      <c r="Q76" s="752"/>
      <c r="R76" s="752"/>
    </row>
    <row r="77" spans="2:18" x14ac:dyDescent="0.15">
      <c r="B77" s="752" t="s">
        <v>1125</v>
      </c>
      <c r="C77" s="752"/>
      <c r="D77" s="752"/>
      <c r="E77" s="752"/>
      <c r="F77" s="752"/>
      <c r="G77" s="752"/>
      <c r="H77" s="752"/>
      <c r="I77" s="752"/>
      <c r="J77" s="752"/>
      <c r="K77" s="752"/>
      <c r="L77" s="752"/>
      <c r="M77" s="752"/>
      <c r="N77" s="752"/>
      <c r="O77" s="752"/>
      <c r="P77" s="752"/>
      <c r="Q77" s="752"/>
      <c r="R77" s="752"/>
    </row>
    <row r="78" spans="2:18" x14ac:dyDescent="0.15">
      <c r="B78" s="752" t="s">
        <v>1126</v>
      </c>
      <c r="C78" s="752"/>
      <c r="D78" s="752"/>
      <c r="E78" s="752"/>
      <c r="F78" s="752"/>
      <c r="G78" s="752"/>
      <c r="H78" s="752"/>
      <c r="I78" s="752"/>
      <c r="J78" s="752"/>
      <c r="K78" s="752"/>
      <c r="L78" s="752"/>
      <c r="M78" s="752"/>
      <c r="N78" s="752"/>
      <c r="O78" s="752"/>
      <c r="P78" s="752"/>
      <c r="Q78" s="752"/>
      <c r="R78" s="752"/>
    </row>
    <row r="79" spans="2:18" x14ac:dyDescent="0.15">
      <c r="B79" s="752" t="s">
        <v>1127</v>
      </c>
      <c r="C79" s="752"/>
      <c r="D79" s="752"/>
      <c r="E79" s="752"/>
      <c r="F79" s="752"/>
      <c r="G79" s="752"/>
      <c r="H79" s="752"/>
      <c r="I79" s="752"/>
      <c r="J79" s="752"/>
      <c r="K79" s="752"/>
      <c r="L79" s="752"/>
      <c r="M79" s="752"/>
      <c r="N79" s="752"/>
      <c r="O79" s="752"/>
      <c r="P79" s="752"/>
      <c r="Q79" s="752"/>
      <c r="R79" s="752"/>
    </row>
    <row r="80" spans="2:18" x14ac:dyDescent="0.15">
      <c r="B80" s="752" t="s">
        <v>1128</v>
      </c>
      <c r="C80" s="752"/>
      <c r="D80" s="752"/>
      <c r="E80" s="752"/>
      <c r="F80" s="752"/>
      <c r="G80" s="752"/>
      <c r="H80" s="752"/>
      <c r="I80" s="752"/>
      <c r="J80" s="752"/>
      <c r="K80" s="752"/>
      <c r="L80" s="752"/>
      <c r="M80" s="752"/>
      <c r="N80" s="752"/>
      <c r="O80" s="752"/>
      <c r="P80" s="752"/>
      <c r="Q80" s="752"/>
      <c r="R80" s="752"/>
    </row>
    <row r="81" spans="2:18" x14ac:dyDescent="0.15">
      <c r="B81" s="752" t="s">
        <v>1129</v>
      </c>
      <c r="C81" s="752"/>
      <c r="D81" s="752"/>
      <c r="E81" s="752"/>
      <c r="F81" s="752"/>
      <c r="G81" s="752"/>
      <c r="H81" s="752"/>
      <c r="I81" s="752"/>
      <c r="J81" s="752"/>
      <c r="K81" s="752"/>
      <c r="L81" s="752"/>
      <c r="M81" s="752"/>
      <c r="N81" s="752"/>
      <c r="O81" s="752"/>
      <c r="P81" s="752"/>
      <c r="Q81" s="752"/>
      <c r="R81" s="752"/>
    </row>
    <row r="82" spans="2:18" x14ac:dyDescent="0.15">
      <c r="B82" s="752" t="s">
        <v>1130</v>
      </c>
      <c r="C82" s="752"/>
      <c r="D82" s="752"/>
      <c r="E82" s="752"/>
      <c r="F82" s="752"/>
      <c r="G82" s="752"/>
      <c r="H82" s="752"/>
      <c r="I82" s="752"/>
      <c r="J82" s="752"/>
      <c r="K82" s="752"/>
      <c r="L82" s="752"/>
      <c r="M82" s="752"/>
      <c r="N82" s="752"/>
      <c r="O82" s="752"/>
      <c r="P82" s="752"/>
      <c r="Q82" s="752"/>
      <c r="R82" s="752"/>
    </row>
    <row r="83" spans="2:18" x14ac:dyDescent="0.15">
      <c r="B83" s="753" t="s">
        <v>1131</v>
      </c>
      <c r="C83" s="752"/>
      <c r="D83" s="752"/>
      <c r="E83" s="752"/>
      <c r="F83" s="752"/>
      <c r="G83" s="752"/>
      <c r="H83" s="752"/>
      <c r="I83" s="752"/>
      <c r="J83" s="752"/>
      <c r="K83" s="752"/>
      <c r="L83" s="752"/>
      <c r="M83" s="752"/>
      <c r="N83" s="752"/>
      <c r="O83" s="752"/>
      <c r="P83" s="752"/>
      <c r="Q83" s="752"/>
      <c r="R83" s="752"/>
    </row>
    <row r="84" spans="2:18" x14ac:dyDescent="0.15">
      <c r="B84" s="752" t="s">
        <v>1132</v>
      </c>
      <c r="C84" s="752"/>
      <c r="D84" s="752"/>
      <c r="E84" s="752"/>
      <c r="F84" s="752"/>
      <c r="G84" s="752"/>
      <c r="H84" s="752"/>
      <c r="I84" s="752"/>
      <c r="J84" s="752"/>
      <c r="K84" s="752"/>
      <c r="L84" s="752"/>
      <c r="M84" s="752"/>
      <c r="N84" s="752"/>
      <c r="O84" s="752"/>
      <c r="P84" s="752"/>
      <c r="Q84" s="752"/>
      <c r="R84" s="752"/>
    </row>
    <row r="85" spans="2:18" x14ac:dyDescent="0.15">
      <c r="B85" s="752" t="s">
        <v>1133</v>
      </c>
      <c r="C85" s="752"/>
      <c r="D85" s="752"/>
      <c r="E85" s="752"/>
      <c r="F85" s="752"/>
      <c r="G85" s="752"/>
      <c r="H85" s="752"/>
      <c r="I85" s="752"/>
      <c r="J85" s="752"/>
      <c r="K85" s="752"/>
      <c r="L85" s="752"/>
      <c r="M85" s="752"/>
      <c r="N85" s="752"/>
      <c r="O85" s="752"/>
      <c r="P85" s="752"/>
      <c r="Q85" s="752"/>
      <c r="R85" s="752"/>
    </row>
    <row r="86" spans="2:18" x14ac:dyDescent="0.15">
      <c r="B86" s="752"/>
      <c r="C86" s="752"/>
      <c r="D86" s="752"/>
      <c r="E86" s="752"/>
      <c r="F86" s="752"/>
      <c r="G86" s="752"/>
      <c r="H86" s="752"/>
      <c r="I86" s="752"/>
      <c r="J86" s="752"/>
      <c r="K86" s="752"/>
      <c r="L86" s="752"/>
      <c r="M86" s="752"/>
      <c r="N86" s="752"/>
      <c r="O86" s="752"/>
      <c r="P86" s="752"/>
      <c r="Q86" s="752"/>
      <c r="R86" s="752"/>
    </row>
    <row r="87" spans="2:18" x14ac:dyDescent="0.15">
      <c r="B87" s="752"/>
      <c r="C87" s="752"/>
      <c r="D87" s="752"/>
      <c r="E87" s="752"/>
      <c r="F87" s="752"/>
      <c r="G87" s="752"/>
      <c r="H87" s="752"/>
      <c r="I87" s="752"/>
      <c r="J87" s="752"/>
      <c r="K87" s="752"/>
      <c r="L87" s="752"/>
      <c r="M87" s="752"/>
      <c r="N87" s="752"/>
      <c r="O87" s="752"/>
      <c r="P87" s="752"/>
      <c r="Q87" s="752"/>
      <c r="R87" s="752"/>
    </row>
    <row r="88" spans="2:18" x14ac:dyDescent="0.15">
      <c r="B88" s="752"/>
      <c r="C88" s="752"/>
      <c r="D88" s="752"/>
      <c r="E88" s="752"/>
      <c r="F88" s="752"/>
      <c r="G88" s="752"/>
      <c r="H88" s="752"/>
      <c r="I88" s="752"/>
      <c r="J88" s="752"/>
      <c r="K88" s="752"/>
      <c r="L88" s="752"/>
      <c r="M88" s="752"/>
      <c r="N88" s="752"/>
      <c r="O88" s="752"/>
      <c r="P88" s="752"/>
      <c r="Q88" s="752"/>
      <c r="R88" s="752"/>
    </row>
    <row r="89" spans="2:18" x14ac:dyDescent="0.15">
      <c r="B89" s="752"/>
      <c r="C89" s="752"/>
      <c r="D89" s="752"/>
      <c r="E89" s="752"/>
      <c r="F89" s="752"/>
      <c r="G89" s="752"/>
      <c r="H89" s="752"/>
      <c r="I89" s="752"/>
      <c r="J89" s="752"/>
      <c r="K89" s="752"/>
      <c r="L89" s="752"/>
      <c r="M89" s="752"/>
      <c r="N89" s="752"/>
      <c r="O89" s="752"/>
      <c r="P89" s="752"/>
      <c r="Q89" s="752"/>
      <c r="R89" s="752"/>
    </row>
    <row r="90" spans="2:18" x14ac:dyDescent="0.15">
      <c r="B90" s="752"/>
      <c r="C90" s="752"/>
      <c r="D90" s="752"/>
      <c r="E90" s="752"/>
      <c r="F90" s="752"/>
      <c r="G90" s="752"/>
      <c r="H90" s="752"/>
      <c r="I90" s="752"/>
      <c r="J90" s="752"/>
      <c r="K90" s="752"/>
      <c r="L90" s="752"/>
      <c r="M90" s="752"/>
      <c r="N90" s="752"/>
      <c r="O90" s="752"/>
      <c r="P90" s="752"/>
      <c r="Q90" s="752"/>
      <c r="R90" s="752"/>
    </row>
    <row r="91" spans="2:18" x14ac:dyDescent="0.15">
      <c r="B91" s="752"/>
      <c r="C91" s="752"/>
      <c r="D91" s="752"/>
      <c r="E91" s="752"/>
      <c r="F91" s="752"/>
      <c r="G91" s="752"/>
      <c r="H91" s="752"/>
      <c r="I91" s="752"/>
      <c r="J91" s="752"/>
      <c r="K91" s="752"/>
      <c r="L91" s="752"/>
      <c r="M91" s="752"/>
      <c r="N91" s="752"/>
      <c r="O91" s="752"/>
      <c r="P91" s="752"/>
      <c r="Q91" s="752"/>
      <c r="R91" s="752"/>
    </row>
    <row r="92" spans="2:18" x14ac:dyDescent="0.15">
      <c r="B92" s="752"/>
      <c r="C92" s="752"/>
      <c r="D92" s="752"/>
      <c r="E92" s="752"/>
      <c r="F92" s="752"/>
      <c r="G92" s="752"/>
      <c r="H92" s="752"/>
      <c r="I92" s="752"/>
      <c r="J92" s="752"/>
      <c r="K92" s="752"/>
      <c r="L92" s="752"/>
      <c r="M92" s="752"/>
      <c r="N92" s="752"/>
      <c r="O92" s="752"/>
      <c r="P92" s="752"/>
      <c r="Q92" s="752"/>
      <c r="R92" s="752"/>
    </row>
    <row r="93" spans="2:18" x14ac:dyDescent="0.15">
      <c r="B93" s="752"/>
      <c r="C93" s="752"/>
      <c r="D93" s="752"/>
      <c r="E93" s="752"/>
      <c r="F93" s="752"/>
      <c r="G93" s="752"/>
      <c r="H93" s="752"/>
      <c r="I93" s="752"/>
      <c r="J93" s="752"/>
      <c r="K93" s="752"/>
      <c r="L93" s="752"/>
      <c r="M93" s="752"/>
      <c r="N93" s="752"/>
      <c r="O93" s="752"/>
      <c r="P93" s="752"/>
      <c r="Q93" s="752"/>
      <c r="R93" s="752"/>
    </row>
    <row r="94" spans="2:18" x14ac:dyDescent="0.15">
      <c r="B94" s="752"/>
      <c r="C94" s="752"/>
      <c r="D94" s="752"/>
      <c r="E94" s="752"/>
      <c r="F94" s="752"/>
      <c r="G94" s="752"/>
      <c r="H94" s="752"/>
      <c r="I94" s="752"/>
      <c r="J94" s="752"/>
      <c r="K94" s="752"/>
      <c r="L94" s="752"/>
      <c r="M94" s="752"/>
      <c r="N94" s="752"/>
      <c r="O94" s="752"/>
      <c r="P94" s="752"/>
      <c r="Q94" s="752"/>
      <c r="R94" s="752"/>
    </row>
    <row r="122" spans="1:7" x14ac:dyDescent="0.15">
      <c r="A122" s="487"/>
      <c r="C122" s="487"/>
      <c r="D122" s="487"/>
      <c r="E122" s="487"/>
      <c r="F122" s="487"/>
      <c r="G122" s="487"/>
    </row>
    <row r="123" spans="1:7" x14ac:dyDescent="0.15">
      <c r="C123" s="485"/>
    </row>
    <row r="151" spans="1:1" x14ac:dyDescent="0.15">
      <c r="A151" s="487"/>
    </row>
    <row r="187" spans="1:1" x14ac:dyDescent="0.15">
      <c r="A187" s="489"/>
    </row>
    <row r="238" spans="1:1" x14ac:dyDescent="0.15">
      <c r="A238" s="489"/>
    </row>
    <row r="287" spans="1:1" x14ac:dyDescent="0.15">
      <c r="A287" s="489"/>
    </row>
    <row r="314" spans="1:1" x14ac:dyDescent="0.15">
      <c r="A314" s="487"/>
    </row>
    <row r="364" spans="1:1" x14ac:dyDescent="0.15">
      <c r="A364" s="489"/>
    </row>
    <row r="388" spans="1:1" x14ac:dyDescent="0.15">
      <c r="A388" s="487"/>
    </row>
    <row r="416" spans="1:1" x14ac:dyDescent="0.15">
      <c r="A416" s="487"/>
    </row>
    <row r="444" spans="1:1" x14ac:dyDescent="0.15">
      <c r="A444" s="487"/>
    </row>
    <row r="468" spans="1:1" x14ac:dyDescent="0.15">
      <c r="A468" s="487"/>
    </row>
    <row r="497" spans="1:1" x14ac:dyDescent="0.15">
      <c r="A497" s="487"/>
    </row>
    <row r="526" spans="1:1" x14ac:dyDescent="0.15">
      <c r="A526" s="487"/>
    </row>
    <row r="575" spans="1:1" x14ac:dyDescent="0.15">
      <c r="A575" s="489"/>
    </row>
    <row r="606" spans="1:1" x14ac:dyDescent="0.15">
      <c r="A606" s="489"/>
    </row>
    <row r="650" spans="1:1" x14ac:dyDescent="0.15">
      <c r="A650" s="489"/>
    </row>
    <row r="686" spans="1:1" x14ac:dyDescent="0.15">
      <c r="A686" s="487"/>
    </row>
    <row r="725" spans="1:1" x14ac:dyDescent="0.15">
      <c r="A725" s="489"/>
    </row>
    <row r="754" spans="1:1" x14ac:dyDescent="0.15">
      <c r="A754" s="489"/>
    </row>
    <row r="793" spans="1:1" x14ac:dyDescent="0.15">
      <c r="A793" s="489"/>
    </row>
    <row r="832" spans="1:1" x14ac:dyDescent="0.15">
      <c r="A832" s="489"/>
    </row>
    <row r="860" spans="1:1" x14ac:dyDescent="0.15">
      <c r="A860" s="489"/>
    </row>
    <row r="900" spans="1:1" x14ac:dyDescent="0.15">
      <c r="A900" s="489"/>
    </row>
    <row r="940" spans="1:1" x14ac:dyDescent="0.15">
      <c r="A940" s="489"/>
    </row>
    <row r="969" spans="1:1" x14ac:dyDescent="0.15">
      <c r="A969" s="48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xr:uid="{17422D22-9AAB-4758-BDC2-63A47A67886B}">
      <formula1>$W$17:$W$19</formula1>
    </dataValidation>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130" zoomScaleNormal="100" zoomScaleSheetLayoutView="130" workbookViewId="0">
      <selection activeCell="F61" sqref="F61"/>
    </sheetView>
  </sheetViews>
  <sheetFormatPr defaultColWidth="4" defaultRowHeight="13.5" x14ac:dyDescent="0.15"/>
  <cols>
    <col min="1" max="1" width="1.5" style="406" customWidth="1"/>
    <col min="2" max="2" width="1.125" style="406" customWidth="1"/>
    <col min="3" max="3" width="3.375" style="406" customWidth="1"/>
    <col min="4" max="4" width="3.25" style="406" customWidth="1"/>
    <col min="5" max="18" width="4" style="406"/>
    <col min="19" max="19" width="6.375" style="406" customWidth="1"/>
    <col min="20" max="20" width="1.7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852</v>
      </c>
      <c r="C2"/>
      <c r="D2"/>
      <c r="E2"/>
      <c r="F2"/>
      <c r="G2"/>
      <c r="H2"/>
      <c r="I2"/>
      <c r="J2"/>
      <c r="K2"/>
      <c r="L2"/>
      <c r="M2"/>
      <c r="N2"/>
      <c r="O2"/>
      <c r="P2"/>
      <c r="Q2"/>
      <c r="R2"/>
      <c r="S2"/>
      <c r="T2"/>
      <c r="U2"/>
      <c r="V2"/>
      <c r="W2"/>
      <c r="X2"/>
      <c r="Y2"/>
    </row>
    <row r="4" spans="2:28" x14ac:dyDescent="0.15">
      <c r="B4" s="799" t="s">
        <v>824</v>
      </c>
      <c r="C4" s="799"/>
      <c r="D4" s="799"/>
      <c r="E4" s="799"/>
      <c r="F4" s="799"/>
      <c r="G4" s="799"/>
      <c r="H4" s="799"/>
      <c r="I4" s="799"/>
      <c r="J4" s="799"/>
      <c r="K4" s="799"/>
      <c r="L4" s="799"/>
      <c r="M4" s="799"/>
      <c r="N4" s="799"/>
      <c r="O4" s="799"/>
      <c r="P4" s="799"/>
      <c r="Q4" s="799"/>
      <c r="R4" s="799"/>
      <c r="S4" s="799"/>
      <c r="T4" s="799"/>
      <c r="U4" s="799"/>
      <c r="V4" s="799"/>
      <c r="W4" s="799"/>
      <c r="X4" s="799"/>
      <c r="Y4" s="799"/>
    </row>
    <row r="6" spans="2:28" ht="23.25"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4"/>
    </row>
    <row r="7" spans="2:28" ht="22.5" customHeight="1" x14ac:dyDescent="0.15">
      <c r="B7" s="811" t="s">
        <v>228</v>
      </c>
      <c r="C7" s="811"/>
      <c r="D7" s="811"/>
      <c r="E7" s="811"/>
      <c r="F7" s="811"/>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8" ht="20.100000000000001" customHeight="1" x14ac:dyDescent="0.15">
      <c r="B8" s="804" t="s">
        <v>229</v>
      </c>
      <c r="C8" s="805"/>
      <c r="D8" s="805"/>
      <c r="E8" s="805"/>
      <c r="F8" s="806"/>
      <c r="G8" s="358" t="s">
        <v>0</v>
      </c>
      <c r="H8" s="817" t="s">
        <v>825</v>
      </c>
      <c r="I8" s="817"/>
      <c r="J8" s="817"/>
      <c r="K8" s="817"/>
      <c r="L8" s="817"/>
      <c r="M8" s="817"/>
      <c r="N8" s="817"/>
      <c r="O8" s="817"/>
      <c r="P8" s="817"/>
      <c r="Q8" s="817"/>
      <c r="R8" s="817"/>
      <c r="S8" s="817"/>
      <c r="T8" s="817"/>
      <c r="U8" s="817"/>
      <c r="V8" s="817"/>
      <c r="W8" s="817"/>
      <c r="X8" s="817"/>
      <c r="Y8" s="818"/>
    </row>
    <row r="9" spans="2:28" ht="20.100000000000001" customHeight="1" x14ac:dyDescent="0.15">
      <c r="B9" s="824"/>
      <c r="C9" s="799"/>
      <c r="D9" s="799"/>
      <c r="E9" s="799"/>
      <c r="F9" s="825"/>
      <c r="G9" s="358" t="s">
        <v>0</v>
      </c>
      <c r="H9" s="894" t="s">
        <v>826</v>
      </c>
      <c r="I9" s="894"/>
      <c r="J9" s="894"/>
      <c r="K9" s="894"/>
      <c r="L9" s="894"/>
      <c r="M9" s="894"/>
      <c r="N9" s="894"/>
      <c r="O9" s="894"/>
      <c r="P9" s="894"/>
      <c r="Q9" s="894"/>
      <c r="R9" s="894"/>
      <c r="S9" s="894"/>
      <c r="T9" s="894"/>
      <c r="U9" s="894"/>
      <c r="V9" s="894"/>
      <c r="W9" s="894"/>
      <c r="X9" s="894"/>
      <c r="Y9" s="895"/>
    </row>
    <row r="10" spans="2:28" ht="20.100000000000001" customHeight="1" x14ac:dyDescent="0.15">
      <c r="B10" s="807"/>
      <c r="C10" s="808"/>
      <c r="D10" s="808"/>
      <c r="E10" s="808"/>
      <c r="F10" s="809"/>
      <c r="G10" s="339" t="s">
        <v>0</v>
      </c>
      <c r="H10" s="820" t="s">
        <v>319</v>
      </c>
      <c r="I10" s="820"/>
      <c r="J10" s="820"/>
      <c r="K10" s="820"/>
      <c r="L10" s="820"/>
      <c r="M10" s="820"/>
      <c r="N10" s="820"/>
      <c r="O10" s="820"/>
      <c r="P10" s="820"/>
      <c r="Q10" s="820"/>
      <c r="R10" s="820"/>
      <c r="S10" s="820"/>
      <c r="T10" s="820"/>
      <c r="U10" s="820"/>
      <c r="V10" s="820"/>
      <c r="W10" s="820"/>
      <c r="X10" s="820"/>
      <c r="Y10" s="821"/>
    </row>
    <row r="11" spans="2:28" ht="17.25" customHeight="1" x14ac:dyDescent="0.15">
      <c r="B11" s="804" t="s">
        <v>234</v>
      </c>
      <c r="C11" s="805"/>
      <c r="D11" s="805"/>
      <c r="E11" s="805"/>
      <c r="F11" s="806"/>
      <c r="G11" s="336" t="s">
        <v>0</v>
      </c>
      <c r="H11" s="817" t="s">
        <v>827</v>
      </c>
      <c r="I11" s="817"/>
      <c r="J11" s="817"/>
      <c r="K11" s="817"/>
      <c r="L11" s="817"/>
      <c r="M11" s="817"/>
      <c r="N11" s="817"/>
      <c r="O11" s="817"/>
      <c r="P11" s="817"/>
      <c r="Q11" s="817"/>
      <c r="R11" s="817"/>
      <c r="S11" s="817"/>
      <c r="T11" s="817"/>
      <c r="U11" s="817"/>
      <c r="V11" s="817"/>
      <c r="W11" s="817"/>
      <c r="X11" s="817"/>
      <c r="Y11" s="818"/>
    </row>
    <row r="12" spans="2:28" ht="18.75" customHeight="1" x14ac:dyDescent="0.15">
      <c r="B12" s="807"/>
      <c r="C12" s="808"/>
      <c r="D12" s="808"/>
      <c r="E12" s="808"/>
      <c r="F12" s="809"/>
      <c r="G12" s="339" t="s">
        <v>0</v>
      </c>
      <c r="H12" s="820" t="s">
        <v>828</v>
      </c>
      <c r="I12" s="820"/>
      <c r="J12" s="820"/>
      <c r="K12" s="820"/>
      <c r="L12" s="820"/>
      <c r="M12" s="820"/>
      <c r="N12" s="820"/>
      <c r="O12" s="820"/>
      <c r="P12" s="820"/>
      <c r="Q12" s="820"/>
      <c r="R12" s="820"/>
      <c r="S12" s="820"/>
      <c r="T12" s="820"/>
      <c r="U12" s="820"/>
      <c r="V12" s="820"/>
      <c r="W12" s="820"/>
      <c r="X12" s="820"/>
      <c r="Y12" s="821"/>
    </row>
    <row r="13" spans="2:28" ht="6" customHeight="1" x14ac:dyDescent="0.15"/>
    <row r="14" spans="2:28" x14ac:dyDescent="0.15">
      <c r="B14" s="406" t="s">
        <v>1194</v>
      </c>
    </row>
    <row r="15" spans="2:28" x14ac:dyDescent="0.15">
      <c r="B15" s="415"/>
      <c r="C15" s="416" t="s">
        <v>829</v>
      </c>
      <c r="D15" s="416"/>
      <c r="E15" s="416"/>
      <c r="F15" s="416"/>
      <c r="G15" s="416"/>
      <c r="H15" s="416"/>
      <c r="I15" s="416"/>
      <c r="J15" s="416"/>
      <c r="K15" s="416"/>
      <c r="L15" s="416"/>
      <c r="M15" s="416"/>
      <c r="N15" s="416"/>
      <c r="O15" s="416"/>
      <c r="P15" s="416"/>
      <c r="Q15" s="416"/>
      <c r="R15" s="416"/>
      <c r="S15" s="416"/>
      <c r="T15" s="417"/>
      <c r="U15" s="415"/>
      <c r="V15" s="183" t="s">
        <v>206</v>
      </c>
      <c r="W15" s="183" t="s">
        <v>207</v>
      </c>
      <c r="X15" s="183" t="s">
        <v>208</v>
      </c>
      <c r="Y15" s="417"/>
      <c r="Z15"/>
      <c r="AA15"/>
      <c r="AB15"/>
    </row>
    <row r="16" spans="2:28" ht="6.75" customHeight="1" x14ac:dyDescent="0.15">
      <c r="B16" s="414"/>
      <c r="C16" s="344"/>
      <c r="D16" s="344"/>
      <c r="E16" s="344"/>
      <c r="F16" s="344"/>
      <c r="G16" s="344"/>
      <c r="H16" s="344"/>
      <c r="I16" s="344"/>
      <c r="J16" s="344"/>
      <c r="K16" s="344"/>
      <c r="L16" s="344"/>
      <c r="M16" s="344"/>
      <c r="N16" s="344"/>
      <c r="O16" s="344"/>
      <c r="P16" s="344"/>
      <c r="Q16" s="344"/>
      <c r="R16" s="344"/>
      <c r="S16" s="344"/>
      <c r="T16" s="413"/>
      <c r="U16" s="414"/>
      <c r="V16" s="164"/>
      <c r="W16" s="164"/>
      <c r="X16" s="164"/>
      <c r="Y16" s="413"/>
      <c r="Z16"/>
      <c r="AA16"/>
      <c r="AB16"/>
    </row>
    <row r="17" spans="2:28" ht="38.25" customHeight="1" x14ac:dyDescent="0.15">
      <c r="B17" s="414"/>
      <c r="C17" s="347" t="s">
        <v>830</v>
      </c>
      <c r="D17" s="1037" t="s">
        <v>831</v>
      </c>
      <c r="E17" s="1037"/>
      <c r="F17" s="1037"/>
      <c r="G17" s="1037"/>
      <c r="H17" s="1037"/>
      <c r="I17" s="1037"/>
      <c r="J17" s="1037"/>
      <c r="K17" s="1037"/>
      <c r="L17" s="1037"/>
      <c r="M17" s="1037"/>
      <c r="N17" s="1037"/>
      <c r="O17" s="1037"/>
      <c r="P17" s="1037"/>
      <c r="Q17" s="1037"/>
      <c r="R17" s="1037"/>
      <c r="S17" s="1038"/>
      <c r="T17" s="413"/>
      <c r="U17" s="414"/>
      <c r="V17" s="358" t="s">
        <v>0</v>
      </c>
      <c r="W17" s="358" t="s">
        <v>207</v>
      </c>
      <c r="X17" s="358" t="s">
        <v>0</v>
      </c>
      <c r="Y17" s="123"/>
    </row>
    <row r="18" spans="2:28" ht="35.25" customHeight="1" x14ac:dyDescent="0.15">
      <c r="B18" s="414"/>
      <c r="C18" s="347" t="s">
        <v>294</v>
      </c>
      <c r="D18" s="1037" t="s">
        <v>832</v>
      </c>
      <c r="E18" s="1037"/>
      <c r="F18" s="1037"/>
      <c r="G18" s="1037"/>
      <c r="H18" s="1037"/>
      <c r="I18" s="1037"/>
      <c r="J18" s="1037"/>
      <c r="K18" s="1037"/>
      <c r="L18" s="1037"/>
      <c r="M18" s="1037"/>
      <c r="N18" s="1037"/>
      <c r="O18" s="1037"/>
      <c r="P18" s="1037"/>
      <c r="Q18" s="1037"/>
      <c r="R18" s="1037"/>
      <c r="S18" s="1038"/>
      <c r="T18" s="413"/>
      <c r="U18" s="414"/>
      <c r="V18" s="358" t="s">
        <v>0</v>
      </c>
      <c r="W18" s="358" t="s">
        <v>207</v>
      </c>
      <c r="X18" s="358" t="s">
        <v>0</v>
      </c>
      <c r="Y18" s="123"/>
    </row>
    <row r="19" spans="2:28" ht="30.75" customHeight="1" x14ac:dyDescent="0.15">
      <c r="B19" s="414"/>
      <c r="C19" s="347" t="s">
        <v>397</v>
      </c>
      <c r="D19" s="1049" t="s">
        <v>833</v>
      </c>
      <c r="E19" s="1049"/>
      <c r="F19" s="1049"/>
      <c r="G19" s="1049"/>
      <c r="H19" s="1049"/>
      <c r="I19" s="1049"/>
      <c r="J19" s="1049"/>
      <c r="K19" s="1049"/>
      <c r="L19" s="1049"/>
      <c r="M19" s="1049"/>
      <c r="N19" s="1049"/>
      <c r="O19" s="1049"/>
      <c r="P19" s="1049"/>
      <c r="Q19" s="1049"/>
      <c r="R19" s="1049"/>
      <c r="S19" s="1050"/>
      <c r="T19" s="413"/>
      <c r="U19" s="414"/>
      <c r="V19" s="358" t="s">
        <v>0</v>
      </c>
      <c r="W19" s="358" t="s">
        <v>207</v>
      </c>
      <c r="X19" s="358" t="s">
        <v>0</v>
      </c>
      <c r="Y19" s="123"/>
    </row>
    <row r="20" spans="2:28" ht="25.5" customHeight="1" x14ac:dyDescent="0.15">
      <c r="B20" s="414"/>
      <c r="C20" s="347" t="s">
        <v>399</v>
      </c>
      <c r="D20" s="1037" t="s">
        <v>834</v>
      </c>
      <c r="E20" s="1037"/>
      <c r="F20" s="1037"/>
      <c r="G20" s="1037"/>
      <c r="H20" s="1037"/>
      <c r="I20" s="1037"/>
      <c r="J20" s="1037"/>
      <c r="K20" s="1037"/>
      <c r="L20" s="1037"/>
      <c r="M20" s="1037"/>
      <c r="N20" s="1037"/>
      <c r="O20" s="1037"/>
      <c r="P20" s="1037"/>
      <c r="Q20" s="1037"/>
      <c r="R20" s="1037"/>
      <c r="S20" s="1038"/>
      <c r="T20" s="413"/>
      <c r="U20" s="414"/>
      <c r="V20" s="358" t="s">
        <v>0</v>
      </c>
      <c r="W20" s="358" t="s">
        <v>207</v>
      </c>
      <c r="X20" s="358" t="s">
        <v>0</v>
      </c>
      <c r="Y20" s="123"/>
    </row>
    <row r="21" spans="2:28" ht="27.75" customHeight="1" x14ac:dyDescent="0.15">
      <c r="B21" s="414"/>
      <c r="C21" s="839" t="s">
        <v>406</v>
      </c>
      <c r="D21" s="1041" t="s">
        <v>835</v>
      </c>
      <c r="E21" s="1042"/>
      <c r="F21" s="1037" t="s">
        <v>836</v>
      </c>
      <c r="G21" s="1037"/>
      <c r="H21" s="1037"/>
      <c r="I21" s="1037"/>
      <c r="J21" s="1037"/>
      <c r="K21" s="1037"/>
      <c r="L21" s="1037"/>
      <c r="M21" s="1037"/>
      <c r="N21" s="1037"/>
      <c r="O21" s="1037"/>
      <c r="P21" s="1037"/>
      <c r="Q21" s="1037"/>
      <c r="R21" s="1037"/>
      <c r="S21" s="1038"/>
      <c r="T21" s="413"/>
      <c r="U21" s="414"/>
      <c r="V21" s="358" t="s">
        <v>0</v>
      </c>
      <c r="W21" s="358" t="s">
        <v>207</v>
      </c>
      <c r="X21" s="358" t="s">
        <v>0</v>
      </c>
      <c r="Y21" s="123"/>
    </row>
    <row r="22" spans="2:28" ht="27.75" customHeight="1" x14ac:dyDescent="0.15">
      <c r="B22" s="414"/>
      <c r="C22" s="842"/>
      <c r="D22" s="1043"/>
      <c r="E22" s="1044"/>
      <c r="F22" s="1037" t="s">
        <v>837</v>
      </c>
      <c r="G22" s="1037"/>
      <c r="H22" s="1037"/>
      <c r="I22" s="1037"/>
      <c r="J22" s="1037"/>
      <c r="K22" s="1037"/>
      <c r="L22" s="1037"/>
      <c r="M22" s="1037"/>
      <c r="N22" s="1037"/>
      <c r="O22" s="1037"/>
      <c r="P22" s="1037"/>
      <c r="Q22" s="1037"/>
      <c r="R22" s="1037"/>
      <c r="S22" s="1038"/>
      <c r="T22" s="413"/>
      <c r="U22" s="414"/>
      <c r="V22" s="358"/>
      <c r="W22" s="358"/>
      <c r="X22" s="358"/>
      <c r="Y22" s="123"/>
    </row>
    <row r="23" spans="2:28" ht="27" customHeight="1" x14ac:dyDescent="0.15">
      <c r="B23" s="414"/>
      <c r="C23" s="842"/>
      <c r="D23" s="1043"/>
      <c r="E23" s="1044"/>
      <c r="F23" s="1037" t="s">
        <v>838</v>
      </c>
      <c r="G23" s="1037"/>
      <c r="H23" s="1037"/>
      <c r="I23" s="1037"/>
      <c r="J23" s="1037"/>
      <c r="K23" s="1037"/>
      <c r="L23" s="1037"/>
      <c r="M23" s="1037"/>
      <c r="N23" s="1037"/>
      <c r="O23" s="1037"/>
      <c r="P23" s="1037"/>
      <c r="Q23" s="1037"/>
      <c r="R23" s="1037"/>
      <c r="S23" s="1038"/>
      <c r="T23" s="413"/>
      <c r="U23" s="414"/>
      <c r="V23" s="358"/>
      <c r="W23" s="358"/>
      <c r="X23" s="358"/>
      <c r="Y23" s="123"/>
    </row>
    <row r="24" spans="2:28" ht="27.75" customHeight="1" x14ac:dyDescent="0.15">
      <c r="B24" s="414"/>
      <c r="C24" s="844"/>
      <c r="D24" s="1045"/>
      <c r="E24" s="1046"/>
      <c r="F24" s="1037" t="s">
        <v>839</v>
      </c>
      <c r="G24" s="1037"/>
      <c r="H24" s="1037"/>
      <c r="I24" s="1037"/>
      <c r="J24" s="1037"/>
      <c r="K24" s="1037"/>
      <c r="L24" s="1037"/>
      <c r="M24" s="1037"/>
      <c r="N24" s="1037"/>
      <c r="O24" s="1037"/>
      <c r="P24" s="1037"/>
      <c r="Q24" s="1037"/>
      <c r="R24" s="1037"/>
      <c r="S24" s="1038"/>
      <c r="T24" s="413"/>
      <c r="U24" s="414"/>
      <c r="V24" s="358"/>
      <c r="W24" s="358"/>
      <c r="X24" s="358"/>
      <c r="Y24" s="123"/>
    </row>
    <row r="25" spans="2:28" ht="6" customHeight="1" x14ac:dyDescent="0.15">
      <c r="B25" s="414"/>
      <c r="C25" s="467"/>
      <c r="D25" s="358"/>
      <c r="E25" s="467"/>
      <c r="G25" s="467"/>
      <c r="H25" s="467"/>
      <c r="I25" s="467"/>
      <c r="J25" s="467"/>
      <c r="K25" s="467"/>
      <c r="L25" s="467"/>
      <c r="M25" s="467"/>
      <c r="N25" s="467"/>
      <c r="O25" s="467"/>
      <c r="P25" s="467"/>
      <c r="Q25" s="467"/>
      <c r="R25" s="467"/>
      <c r="S25" s="467"/>
      <c r="T25" s="413"/>
      <c r="U25" s="414"/>
      <c r="V25" s="456"/>
      <c r="W25" s="358"/>
      <c r="X25" s="456"/>
      <c r="Y25" s="123"/>
    </row>
    <row r="26" spans="2:28" x14ac:dyDescent="0.15">
      <c r="B26" s="414"/>
      <c r="C26" s="406" t="s">
        <v>840</v>
      </c>
      <c r="T26" s="413"/>
      <c r="U26" s="414"/>
      <c r="Y26" s="413"/>
      <c r="Z26"/>
      <c r="AA26"/>
      <c r="AB26"/>
    </row>
    <row r="27" spans="2:28" ht="5.25" customHeight="1" x14ac:dyDescent="0.15">
      <c r="B27" s="414"/>
      <c r="T27" s="413"/>
      <c r="U27" s="414"/>
      <c r="Y27" s="413"/>
      <c r="Z27"/>
      <c r="AA27"/>
      <c r="AB27"/>
    </row>
    <row r="28" spans="2:28" ht="35.25" customHeight="1" x14ac:dyDescent="0.15">
      <c r="B28" s="414"/>
      <c r="C28" s="347" t="s">
        <v>830</v>
      </c>
      <c r="D28" s="1037" t="s">
        <v>841</v>
      </c>
      <c r="E28" s="1037"/>
      <c r="F28" s="1037"/>
      <c r="G28" s="1037"/>
      <c r="H28" s="1037"/>
      <c r="I28" s="1037"/>
      <c r="J28" s="1037"/>
      <c r="K28" s="1037"/>
      <c r="L28" s="1037"/>
      <c r="M28" s="1037"/>
      <c r="N28" s="1037"/>
      <c r="O28" s="1037"/>
      <c r="P28" s="1037"/>
      <c r="Q28" s="1037"/>
      <c r="R28" s="1037"/>
      <c r="S28" s="1038"/>
      <c r="T28" s="413"/>
      <c r="U28" s="414"/>
      <c r="V28" s="358" t="s">
        <v>0</v>
      </c>
      <c r="W28" s="358" t="s">
        <v>207</v>
      </c>
      <c r="X28" s="358" t="s">
        <v>0</v>
      </c>
      <c r="Y28" s="123"/>
    </row>
    <row r="29" spans="2:28" ht="25.5" customHeight="1" x14ac:dyDescent="0.15">
      <c r="B29" s="414"/>
      <c r="C29" s="347" t="s">
        <v>294</v>
      </c>
      <c r="D29" s="1037" t="s">
        <v>842</v>
      </c>
      <c r="E29" s="1037"/>
      <c r="F29" s="1037"/>
      <c r="G29" s="1037"/>
      <c r="H29" s="1037"/>
      <c r="I29" s="1037"/>
      <c r="J29" s="1037"/>
      <c r="K29" s="1037"/>
      <c r="L29" s="1037"/>
      <c r="M29" s="1037"/>
      <c r="N29" s="1037"/>
      <c r="O29" s="1037"/>
      <c r="P29" s="1037"/>
      <c r="Q29" s="1037"/>
      <c r="R29" s="1037"/>
      <c r="S29" s="1038"/>
      <c r="T29" s="413"/>
      <c r="U29" s="414"/>
      <c r="V29" s="358" t="s">
        <v>0</v>
      </c>
      <c r="W29" s="358" t="s">
        <v>207</v>
      </c>
      <c r="X29" s="358" t="s">
        <v>0</v>
      </c>
      <c r="Y29" s="123"/>
    </row>
    <row r="30" spans="2:28" ht="22.5" customHeight="1" x14ac:dyDescent="0.15">
      <c r="B30" s="414"/>
      <c r="C30" s="347" t="s">
        <v>397</v>
      </c>
      <c r="D30" s="1049" t="s">
        <v>833</v>
      </c>
      <c r="E30" s="1049"/>
      <c r="F30" s="1049"/>
      <c r="G30" s="1049"/>
      <c r="H30" s="1049"/>
      <c r="I30" s="1049"/>
      <c r="J30" s="1049"/>
      <c r="K30" s="1049"/>
      <c r="L30" s="1049"/>
      <c r="M30" s="1049"/>
      <c r="N30" s="1049"/>
      <c r="O30" s="1049"/>
      <c r="P30" s="1049"/>
      <c r="Q30" s="1049"/>
      <c r="R30" s="1049"/>
      <c r="S30" s="1050"/>
      <c r="T30" s="413"/>
      <c r="U30" s="414"/>
      <c r="V30" s="358" t="s">
        <v>0</v>
      </c>
      <c r="W30" s="358" t="s">
        <v>207</v>
      </c>
      <c r="X30" s="358" t="s">
        <v>0</v>
      </c>
      <c r="Y30" s="123"/>
    </row>
    <row r="31" spans="2:28" ht="24" customHeight="1" x14ac:dyDescent="0.15">
      <c r="B31" s="414"/>
      <c r="C31" s="347" t="s">
        <v>399</v>
      </c>
      <c r="D31" s="1037" t="s">
        <v>843</v>
      </c>
      <c r="E31" s="1037"/>
      <c r="F31" s="1037"/>
      <c r="G31" s="1037"/>
      <c r="H31" s="1037"/>
      <c r="I31" s="1037"/>
      <c r="J31" s="1037"/>
      <c r="K31" s="1037"/>
      <c r="L31" s="1037"/>
      <c r="M31" s="1037"/>
      <c r="N31" s="1037"/>
      <c r="O31" s="1037"/>
      <c r="P31" s="1037"/>
      <c r="Q31" s="1037"/>
      <c r="R31" s="1037"/>
      <c r="S31" s="1038"/>
      <c r="T31" s="413"/>
      <c r="U31" s="414"/>
      <c r="V31" s="358" t="s">
        <v>0</v>
      </c>
      <c r="W31" s="358" t="s">
        <v>207</v>
      </c>
      <c r="X31" s="358" t="s">
        <v>0</v>
      </c>
      <c r="Y31" s="123"/>
    </row>
    <row r="32" spans="2:28" ht="24" customHeight="1" x14ac:dyDescent="0.15">
      <c r="B32" s="414"/>
      <c r="C32" s="839" t="s">
        <v>406</v>
      </c>
      <c r="D32" s="1041" t="s">
        <v>835</v>
      </c>
      <c r="E32" s="1042"/>
      <c r="F32" s="1037" t="s">
        <v>844</v>
      </c>
      <c r="G32" s="1037"/>
      <c r="H32" s="1037"/>
      <c r="I32" s="1037"/>
      <c r="J32" s="1037"/>
      <c r="K32" s="1037"/>
      <c r="L32" s="1037"/>
      <c r="M32" s="1037"/>
      <c r="N32" s="1037"/>
      <c r="O32" s="1037"/>
      <c r="P32" s="1037"/>
      <c r="Q32" s="1037"/>
      <c r="R32" s="1037"/>
      <c r="S32" s="1038"/>
      <c r="T32" s="413"/>
      <c r="U32" s="414"/>
      <c r="V32" s="358" t="s">
        <v>0</v>
      </c>
      <c r="W32" s="358" t="s">
        <v>207</v>
      </c>
      <c r="X32" s="358" t="s">
        <v>0</v>
      </c>
      <c r="Y32" s="123"/>
    </row>
    <row r="33" spans="2:28" ht="23.25" customHeight="1" x14ac:dyDescent="0.15">
      <c r="B33" s="414"/>
      <c r="C33" s="842"/>
      <c r="D33" s="1043"/>
      <c r="E33" s="1044"/>
      <c r="F33" s="1037" t="s">
        <v>845</v>
      </c>
      <c r="G33" s="1037"/>
      <c r="H33" s="1037"/>
      <c r="I33" s="1037"/>
      <c r="J33" s="1037"/>
      <c r="K33" s="1037"/>
      <c r="L33" s="1037"/>
      <c r="M33" s="1037"/>
      <c r="N33" s="1037"/>
      <c r="O33" s="1037"/>
      <c r="P33" s="1037"/>
      <c r="Q33" s="1037"/>
      <c r="R33" s="1037"/>
      <c r="S33" s="1038"/>
      <c r="T33" s="413"/>
      <c r="U33" s="414"/>
      <c r="V33" s="358"/>
      <c r="W33" s="358"/>
      <c r="X33" s="358"/>
      <c r="Y33" s="123"/>
    </row>
    <row r="34" spans="2:28" ht="22.5" customHeight="1" x14ac:dyDescent="0.15">
      <c r="B34" s="414"/>
      <c r="C34" s="842"/>
      <c r="D34" s="1043"/>
      <c r="E34" s="1044"/>
      <c r="F34" s="1037" t="s">
        <v>837</v>
      </c>
      <c r="G34" s="1037"/>
      <c r="H34" s="1037"/>
      <c r="I34" s="1037"/>
      <c r="J34" s="1037"/>
      <c r="K34" s="1037"/>
      <c r="L34" s="1037"/>
      <c r="M34" s="1037"/>
      <c r="N34" s="1037"/>
      <c r="O34" s="1037"/>
      <c r="P34" s="1037"/>
      <c r="Q34" s="1037"/>
      <c r="R34" s="1037"/>
      <c r="S34" s="1038"/>
      <c r="T34" s="413"/>
      <c r="U34" s="414"/>
      <c r="V34" s="358"/>
      <c r="W34" s="358"/>
      <c r="X34" s="358"/>
      <c r="Y34" s="123"/>
    </row>
    <row r="35" spans="2:28" ht="24.75" customHeight="1" x14ac:dyDescent="0.15">
      <c r="B35" s="414"/>
      <c r="C35" s="844"/>
      <c r="D35" s="1045"/>
      <c r="E35" s="1046"/>
      <c r="F35" s="1037" t="s">
        <v>838</v>
      </c>
      <c r="G35" s="1037"/>
      <c r="H35" s="1037"/>
      <c r="I35" s="1037"/>
      <c r="J35" s="1037"/>
      <c r="K35" s="1037"/>
      <c r="L35" s="1037"/>
      <c r="M35" s="1037"/>
      <c r="N35" s="1037"/>
      <c r="O35" s="1037"/>
      <c r="P35" s="1037"/>
      <c r="Q35" s="1037"/>
      <c r="R35" s="1037"/>
      <c r="S35" s="1038"/>
      <c r="T35" s="413"/>
      <c r="U35" s="414"/>
      <c r="V35" s="358"/>
      <c r="W35" s="358"/>
      <c r="X35" s="358"/>
      <c r="Y35" s="123"/>
    </row>
    <row r="36" spans="2:28" ht="5.25" customHeight="1" x14ac:dyDescent="0.15">
      <c r="B36" s="414"/>
      <c r="C36" s="168"/>
      <c r="D36" s="358"/>
      <c r="E36" s="467"/>
      <c r="G36" s="467"/>
      <c r="H36" s="467"/>
      <c r="I36" s="467"/>
      <c r="J36" s="467"/>
      <c r="K36" s="467"/>
      <c r="L36" s="467"/>
      <c r="M36" s="467"/>
      <c r="N36" s="467"/>
      <c r="O36" s="467"/>
      <c r="P36" s="467"/>
      <c r="Q36" s="467"/>
      <c r="R36" s="467"/>
      <c r="S36" s="467"/>
      <c r="T36" s="413"/>
      <c r="U36" s="414"/>
      <c r="V36" s="2"/>
      <c r="W36" s="2"/>
      <c r="X36" s="2"/>
      <c r="Y36" s="123"/>
    </row>
    <row r="37" spans="2:28" x14ac:dyDescent="0.15">
      <c r="B37" s="414"/>
      <c r="C37" s="406" t="s">
        <v>846</v>
      </c>
      <c r="T37" s="413"/>
      <c r="U37" s="414"/>
      <c r="Y37" s="413"/>
      <c r="Z37"/>
      <c r="AA37"/>
      <c r="AB37"/>
    </row>
    <row r="38" spans="2:28" ht="5.25" customHeight="1" x14ac:dyDescent="0.15">
      <c r="B38" s="414"/>
      <c r="C38" s="344"/>
      <c r="D38" s="344"/>
      <c r="E38" s="344"/>
      <c r="F38" s="344"/>
      <c r="G38" s="344"/>
      <c r="H38" s="344"/>
      <c r="I38" s="344"/>
      <c r="J38" s="344"/>
      <c r="K38" s="344"/>
      <c r="L38" s="344"/>
      <c r="M38" s="344"/>
      <c r="N38" s="344"/>
      <c r="O38" s="344"/>
      <c r="P38" s="344"/>
      <c r="Q38" s="344"/>
      <c r="R38" s="344"/>
      <c r="S38" s="344"/>
      <c r="T38" s="413"/>
      <c r="U38" s="414"/>
      <c r="Y38" s="413"/>
      <c r="Z38"/>
      <c r="AA38"/>
      <c r="AB38"/>
    </row>
    <row r="39" spans="2:28" ht="37.5" customHeight="1" x14ac:dyDescent="0.15">
      <c r="B39" s="414"/>
      <c r="C39" s="424" t="s">
        <v>292</v>
      </c>
      <c r="D39" s="1047" t="s">
        <v>847</v>
      </c>
      <c r="E39" s="1047"/>
      <c r="F39" s="1047"/>
      <c r="G39" s="1047"/>
      <c r="H39" s="1047"/>
      <c r="I39" s="1047"/>
      <c r="J39" s="1047"/>
      <c r="K39" s="1047"/>
      <c r="L39" s="1047"/>
      <c r="M39" s="1047"/>
      <c r="N39" s="1047"/>
      <c r="O39" s="1047"/>
      <c r="P39" s="1047"/>
      <c r="Q39" s="1047"/>
      <c r="R39" s="1047"/>
      <c r="S39" s="1048"/>
      <c r="T39" s="413"/>
      <c r="U39" s="414"/>
      <c r="V39" s="358" t="s">
        <v>0</v>
      </c>
      <c r="W39" s="358" t="s">
        <v>207</v>
      </c>
      <c r="X39" s="358" t="s">
        <v>0</v>
      </c>
      <c r="Y39" s="123"/>
    </row>
    <row r="40" spans="2:28" ht="37.5" customHeight="1" x14ac:dyDescent="0.15">
      <c r="B40" s="414"/>
      <c r="C40" s="347" t="s">
        <v>294</v>
      </c>
      <c r="D40" s="1037" t="s">
        <v>848</v>
      </c>
      <c r="E40" s="1037"/>
      <c r="F40" s="1037"/>
      <c r="G40" s="1037"/>
      <c r="H40" s="1037"/>
      <c r="I40" s="1037"/>
      <c r="J40" s="1037"/>
      <c r="K40" s="1037"/>
      <c r="L40" s="1037"/>
      <c r="M40" s="1037"/>
      <c r="N40" s="1037"/>
      <c r="O40" s="1037"/>
      <c r="P40" s="1037"/>
      <c r="Q40" s="1037"/>
      <c r="R40" s="1037"/>
      <c r="S40" s="1038"/>
      <c r="T40" s="413"/>
      <c r="U40" s="414"/>
      <c r="V40" s="358" t="s">
        <v>0</v>
      </c>
      <c r="W40" s="358" t="s">
        <v>207</v>
      </c>
      <c r="X40" s="358" t="s">
        <v>0</v>
      </c>
      <c r="Y40" s="123"/>
    </row>
    <row r="41" spans="2:28" ht="29.25" customHeight="1" x14ac:dyDescent="0.15">
      <c r="B41" s="414"/>
      <c r="C41" s="347" t="s">
        <v>397</v>
      </c>
      <c r="D41" s="1037" t="s">
        <v>842</v>
      </c>
      <c r="E41" s="1037"/>
      <c r="F41" s="1037"/>
      <c r="G41" s="1037"/>
      <c r="H41" s="1037"/>
      <c r="I41" s="1037"/>
      <c r="J41" s="1037"/>
      <c r="K41" s="1037"/>
      <c r="L41" s="1037"/>
      <c r="M41" s="1037"/>
      <c r="N41" s="1037"/>
      <c r="O41" s="1037"/>
      <c r="P41" s="1037"/>
      <c r="Q41" s="1037"/>
      <c r="R41" s="1037"/>
      <c r="S41" s="1038"/>
      <c r="T41" s="413"/>
      <c r="U41" s="414"/>
      <c r="V41" s="358" t="s">
        <v>0</v>
      </c>
      <c r="W41" s="358" t="s">
        <v>207</v>
      </c>
      <c r="X41" s="358" t="s">
        <v>0</v>
      </c>
      <c r="Y41" s="123"/>
    </row>
    <row r="42" spans="2:28" ht="18" customHeight="1" x14ac:dyDescent="0.15">
      <c r="B42" s="414"/>
      <c r="C42" s="347" t="s">
        <v>399</v>
      </c>
      <c r="D42" s="1049" t="s">
        <v>833</v>
      </c>
      <c r="E42" s="1049"/>
      <c r="F42" s="1049"/>
      <c r="G42" s="1049"/>
      <c r="H42" s="1049"/>
      <c r="I42" s="1049"/>
      <c r="J42" s="1049"/>
      <c r="K42" s="1049"/>
      <c r="L42" s="1049"/>
      <c r="M42" s="1049"/>
      <c r="N42" s="1049"/>
      <c r="O42" s="1049"/>
      <c r="P42" s="1049"/>
      <c r="Q42" s="1049"/>
      <c r="R42" s="1049"/>
      <c r="S42" s="1050"/>
      <c r="T42" s="413"/>
      <c r="U42" s="414"/>
      <c r="V42" s="358" t="s">
        <v>0</v>
      </c>
      <c r="W42" s="358" t="s">
        <v>207</v>
      </c>
      <c r="X42" s="358" t="s">
        <v>0</v>
      </c>
      <c r="Y42" s="123"/>
    </row>
    <row r="43" spans="2:28" ht="27.75" customHeight="1" x14ac:dyDescent="0.15">
      <c r="B43" s="414"/>
      <c r="C43" s="347" t="s">
        <v>406</v>
      </c>
      <c r="D43" s="1037" t="s">
        <v>843</v>
      </c>
      <c r="E43" s="1037"/>
      <c r="F43" s="1037"/>
      <c r="G43" s="1037"/>
      <c r="H43" s="1037"/>
      <c r="I43" s="1037"/>
      <c r="J43" s="1037"/>
      <c r="K43" s="1037"/>
      <c r="L43" s="1037"/>
      <c r="M43" s="1037"/>
      <c r="N43" s="1037"/>
      <c r="O43" s="1037"/>
      <c r="P43" s="1037"/>
      <c r="Q43" s="1037"/>
      <c r="R43" s="1037"/>
      <c r="S43" s="1038"/>
      <c r="T43" s="413"/>
      <c r="U43" s="414"/>
      <c r="V43" s="358" t="s">
        <v>0</v>
      </c>
      <c r="W43" s="358" t="s">
        <v>207</v>
      </c>
      <c r="X43" s="358" t="s">
        <v>0</v>
      </c>
      <c r="Y43" s="123"/>
    </row>
    <row r="44" spans="2:28" ht="24" customHeight="1" x14ac:dyDescent="0.15">
      <c r="B44" s="414"/>
      <c r="C44" s="839" t="s">
        <v>408</v>
      </c>
      <c r="D44" s="1041" t="s">
        <v>835</v>
      </c>
      <c r="E44" s="1042"/>
      <c r="F44" s="1037" t="s">
        <v>844</v>
      </c>
      <c r="G44" s="1037"/>
      <c r="H44" s="1037"/>
      <c r="I44" s="1037"/>
      <c r="J44" s="1037"/>
      <c r="K44" s="1037"/>
      <c r="L44" s="1037"/>
      <c r="M44" s="1037"/>
      <c r="N44" s="1037"/>
      <c r="O44" s="1037"/>
      <c r="P44" s="1037"/>
      <c r="Q44" s="1037"/>
      <c r="R44" s="1037"/>
      <c r="S44" s="1038"/>
      <c r="T44" s="413"/>
      <c r="U44" s="414"/>
      <c r="V44" s="358" t="s">
        <v>0</v>
      </c>
      <c r="W44" s="358" t="s">
        <v>207</v>
      </c>
      <c r="X44" s="358" t="s">
        <v>0</v>
      </c>
      <c r="Y44" s="123"/>
    </row>
    <row r="45" spans="2:28" ht="26.25" customHeight="1" x14ac:dyDescent="0.15">
      <c r="B45" s="414"/>
      <c r="C45" s="842"/>
      <c r="D45" s="1043"/>
      <c r="E45" s="1044"/>
      <c r="F45" s="1037" t="s">
        <v>845</v>
      </c>
      <c r="G45" s="1037"/>
      <c r="H45" s="1037"/>
      <c r="I45" s="1037"/>
      <c r="J45" s="1037"/>
      <c r="K45" s="1037"/>
      <c r="L45" s="1037"/>
      <c r="M45" s="1037"/>
      <c r="N45" s="1037"/>
      <c r="O45" s="1037"/>
      <c r="P45" s="1037"/>
      <c r="Q45" s="1037"/>
      <c r="R45" s="1037"/>
      <c r="S45" s="1038"/>
      <c r="T45" s="413"/>
      <c r="U45" s="414"/>
      <c r="V45" s="358"/>
      <c r="W45" s="358"/>
      <c r="X45" s="358"/>
      <c r="Y45" s="123"/>
    </row>
    <row r="46" spans="2:28" ht="18.75" customHeight="1" x14ac:dyDescent="0.15">
      <c r="B46" s="414"/>
      <c r="C46" s="842"/>
      <c r="D46" s="1043"/>
      <c r="E46" s="1044"/>
      <c r="F46" s="1037" t="s">
        <v>837</v>
      </c>
      <c r="G46" s="1037"/>
      <c r="H46" s="1037"/>
      <c r="I46" s="1037"/>
      <c r="J46" s="1037"/>
      <c r="K46" s="1037"/>
      <c r="L46" s="1037"/>
      <c r="M46" s="1037"/>
      <c r="N46" s="1037"/>
      <c r="O46" s="1037"/>
      <c r="P46" s="1037"/>
      <c r="Q46" s="1037"/>
      <c r="R46" s="1037"/>
      <c r="S46" s="1038"/>
      <c r="T46" s="413"/>
      <c r="U46" s="414"/>
      <c r="V46" s="358"/>
      <c r="W46" s="358"/>
      <c r="X46" s="358"/>
      <c r="Y46" s="123"/>
    </row>
    <row r="47" spans="2:28" ht="25.5" customHeight="1" x14ac:dyDescent="0.15">
      <c r="B47" s="414"/>
      <c r="C47" s="844"/>
      <c r="D47" s="1045"/>
      <c r="E47" s="1046"/>
      <c r="F47" s="1037" t="s">
        <v>838</v>
      </c>
      <c r="G47" s="1037"/>
      <c r="H47" s="1037"/>
      <c r="I47" s="1037"/>
      <c r="J47" s="1037"/>
      <c r="K47" s="1037"/>
      <c r="L47" s="1037"/>
      <c r="M47" s="1037"/>
      <c r="N47" s="1037"/>
      <c r="O47" s="1037"/>
      <c r="P47" s="1037"/>
      <c r="Q47" s="1037"/>
      <c r="R47" s="1037"/>
      <c r="S47" s="1038"/>
      <c r="T47" s="413"/>
      <c r="U47" s="414"/>
      <c r="V47" s="358"/>
      <c r="W47" s="358"/>
      <c r="X47" s="358"/>
      <c r="Y47" s="123"/>
    </row>
    <row r="48" spans="2:28" x14ac:dyDescent="0.15">
      <c r="B48" s="418"/>
      <c r="C48" s="344"/>
      <c r="D48" s="344"/>
      <c r="E48" s="344"/>
      <c r="F48" s="344"/>
      <c r="G48" s="344"/>
      <c r="H48" s="344"/>
      <c r="I48" s="344"/>
      <c r="J48" s="344"/>
      <c r="K48" s="344"/>
      <c r="L48" s="344"/>
      <c r="M48" s="344"/>
      <c r="N48" s="344"/>
      <c r="O48" s="344"/>
      <c r="P48" s="344"/>
      <c r="Q48" s="344"/>
      <c r="R48" s="344"/>
      <c r="S48" s="344"/>
      <c r="T48" s="419"/>
      <c r="U48" s="418"/>
      <c r="V48" s="344"/>
      <c r="W48" s="344"/>
      <c r="X48" s="344"/>
      <c r="Y48" s="419"/>
    </row>
    <row r="49" spans="2:28" ht="4.5" customHeight="1" x14ac:dyDescent="0.15">
      <c r="Z49"/>
      <c r="AA49"/>
      <c r="AB49"/>
    </row>
    <row r="50" spans="2:28" x14ac:dyDescent="0.15">
      <c r="B50" s="406" t="s">
        <v>849</v>
      </c>
      <c r="Z50"/>
      <c r="AA50"/>
      <c r="AB50"/>
    </row>
    <row r="51" spans="2:28" ht="24" customHeight="1" x14ac:dyDescent="0.15">
      <c r="B51" s="415"/>
      <c r="C51" s="1039" t="s">
        <v>1195</v>
      </c>
      <c r="D51" s="1039"/>
      <c r="E51" s="1039"/>
      <c r="F51" s="1039"/>
      <c r="G51" s="1039"/>
      <c r="H51" s="1039"/>
      <c r="I51" s="1039"/>
      <c r="J51" s="1039"/>
      <c r="K51" s="1039"/>
      <c r="L51" s="1039"/>
      <c r="M51" s="1039"/>
      <c r="N51" s="1039"/>
      <c r="O51" s="1039"/>
      <c r="P51" s="1039"/>
      <c r="Q51" s="1039"/>
      <c r="R51" s="1039"/>
      <c r="S51" s="1039"/>
      <c r="T51" s="417"/>
      <c r="U51" s="416"/>
      <c r="V51" s="183" t="s">
        <v>206</v>
      </c>
      <c r="W51" s="183" t="s">
        <v>207</v>
      </c>
      <c r="X51" s="183" t="s">
        <v>208</v>
      </c>
      <c r="Y51" s="417"/>
      <c r="Z51"/>
      <c r="AA51"/>
      <c r="AB51"/>
    </row>
    <row r="52" spans="2:28" ht="5.25" customHeight="1" x14ac:dyDescent="0.15">
      <c r="B52" s="414"/>
      <c r="C52" s="326"/>
      <c r="D52" s="326"/>
      <c r="E52" s="326"/>
      <c r="F52" s="326"/>
      <c r="G52" s="326"/>
      <c r="H52" s="326"/>
      <c r="I52" s="326"/>
      <c r="J52" s="326"/>
      <c r="K52" s="326"/>
      <c r="L52" s="326"/>
      <c r="M52" s="326"/>
      <c r="N52" s="326"/>
      <c r="O52" s="326"/>
      <c r="P52" s="326"/>
      <c r="Q52" s="326"/>
      <c r="R52" s="326"/>
      <c r="S52" s="326"/>
      <c r="T52" s="413"/>
      <c r="V52" s="164"/>
      <c r="W52" s="164"/>
      <c r="X52" s="164"/>
      <c r="Y52" s="413"/>
      <c r="Z52"/>
      <c r="AA52"/>
      <c r="AB52"/>
    </row>
    <row r="53" spans="2:28" ht="21" customHeight="1" x14ac:dyDescent="0.15">
      <c r="B53" s="414"/>
      <c r="C53" s="347" t="s">
        <v>292</v>
      </c>
      <c r="D53" s="1037" t="s">
        <v>850</v>
      </c>
      <c r="E53" s="1037"/>
      <c r="F53" s="1037"/>
      <c r="G53" s="1037"/>
      <c r="H53" s="1037"/>
      <c r="I53" s="1037"/>
      <c r="J53" s="1037"/>
      <c r="K53" s="1037"/>
      <c r="L53" s="1037"/>
      <c r="M53" s="1037"/>
      <c r="N53" s="1037"/>
      <c r="O53" s="1037"/>
      <c r="P53" s="1037"/>
      <c r="Q53" s="1037"/>
      <c r="R53" s="1037"/>
      <c r="S53" s="1038"/>
      <c r="T53" s="413"/>
      <c r="V53" s="358" t="s">
        <v>0</v>
      </c>
      <c r="W53" s="358" t="s">
        <v>207</v>
      </c>
      <c r="X53" s="358" t="s">
        <v>0</v>
      </c>
      <c r="Y53" s="413"/>
      <c r="Z53"/>
      <c r="AA53"/>
      <c r="AB53"/>
    </row>
    <row r="54" spans="2:28" ht="5.25" customHeight="1" x14ac:dyDescent="0.15">
      <c r="B54" s="414"/>
      <c r="D54" s="465"/>
      <c r="T54" s="413"/>
      <c r="V54" s="358"/>
      <c r="W54" s="358"/>
      <c r="X54" s="358"/>
      <c r="Y54" s="413"/>
      <c r="Z54"/>
      <c r="AA54"/>
      <c r="AB54"/>
    </row>
    <row r="55" spans="2:28" ht="24.75" customHeight="1" x14ac:dyDescent="0.15">
      <c r="B55" s="414"/>
      <c r="C55" s="1040" t="s">
        <v>1196</v>
      </c>
      <c r="D55" s="1040"/>
      <c r="E55" s="1040"/>
      <c r="F55" s="1040"/>
      <c r="G55" s="1040"/>
      <c r="H55" s="1040"/>
      <c r="I55" s="1040"/>
      <c r="J55" s="1040"/>
      <c r="K55" s="1040"/>
      <c r="L55" s="1040"/>
      <c r="M55" s="1040"/>
      <c r="N55" s="1040"/>
      <c r="O55" s="1040"/>
      <c r="P55" s="1040"/>
      <c r="Q55" s="1040"/>
      <c r="R55" s="1040"/>
      <c r="S55" s="1040"/>
      <c r="T55" s="413"/>
      <c r="V55" s="456"/>
      <c r="W55" s="358"/>
      <c r="X55" s="456"/>
      <c r="Y55" s="123"/>
    </row>
    <row r="56" spans="2:28" ht="6" customHeight="1" x14ac:dyDescent="0.15">
      <c r="B56" s="414"/>
      <c r="C56" s="326"/>
      <c r="D56" s="326"/>
      <c r="E56" s="326"/>
      <c r="F56" s="326"/>
      <c r="G56" s="326"/>
      <c r="H56" s="326"/>
      <c r="I56" s="326"/>
      <c r="J56" s="326"/>
      <c r="K56" s="326"/>
      <c r="L56" s="326"/>
      <c r="M56" s="326"/>
      <c r="N56" s="326"/>
      <c r="O56" s="326"/>
      <c r="P56" s="326"/>
      <c r="Q56" s="326"/>
      <c r="R56" s="326"/>
      <c r="S56" s="326"/>
      <c r="T56" s="413"/>
      <c r="V56" s="456"/>
      <c r="W56" s="358"/>
      <c r="X56" s="456"/>
      <c r="Y56" s="123"/>
    </row>
    <row r="57" spans="2:28" ht="22.5" customHeight="1" x14ac:dyDescent="0.15">
      <c r="B57" s="414"/>
      <c r="C57" s="347" t="s">
        <v>292</v>
      </c>
      <c r="D57" s="1037" t="s">
        <v>851</v>
      </c>
      <c r="E57" s="1037"/>
      <c r="F57" s="1037"/>
      <c r="G57" s="1037"/>
      <c r="H57" s="1037"/>
      <c r="I57" s="1037"/>
      <c r="J57" s="1037"/>
      <c r="K57" s="1037"/>
      <c r="L57" s="1037"/>
      <c r="M57" s="1037"/>
      <c r="N57" s="1037"/>
      <c r="O57" s="1037"/>
      <c r="P57" s="1037"/>
      <c r="Q57" s="1037"/>
      <c r="R57" s="1037"/>
      <c r="S57" s="1038"/>
      <c r="T57" s="413"/>
      <c r="V57" s="358" t="s">
        <v>0</v>
      </c>
      <c r="W57" s="358" t="s">
        <v>207</v>
      </c>
      <c r="X57" s="358" t="s">
        <v>0</v>
      </c>
      <c r="Y57" s="123"/>
    </row>
    <row r="58" spans="2:28" ht="5.25" customHeight="1" x14ac:dyDescent="0.15">
      <c r="B58" s="418"/>
      <c r="C58" s="344"/>
      <c r="D58" s="344"/>
      <c r="E58" s="344"/>
      <c r="F58" s="344"/>
      <c r="G58" s="344"/>
      <c r="H58" s="344"/>
      <c r="I58" s="344"/>
      <c r="J58" s="344"/>
      <c r="K58" s="344"/>
      <c r="L58" s="344"/>
      <c r="M58" s="344"/>
      <c r="N58" s="344"/>
      <c r="O58" s="344"/>
      <c r="P58" s="344"/>
      <c r="Q58" s="344"/>
      <c r="R58" s="344"/>
      <c r="S58" s="344"/>
      <c r="T58" s="419"/>
      <c r="U58" s="344"/>
      <c r="V58" s="344"/>
      <c r="W58" s="344"/>
      <c r="X58" s="344"/>
      <c r="Y58" s="419"/>
    </row>
    <row r="59" spans="2:28" x14ac:dyDescent="0.15">
      <c r="B59" s="406" t="s">
        <v>413</v>
      </c>
    </row>
    <row r="60" spans="2:28" x14ac:dyDescent="0.15">
      <c r="B60" s="406" t="s">
        <v>414</v>
      </c>
      <c r="K60"/>
      <c r="L60"/>
      <c r="M60"/>
      <c r="N60"/>
      <c r="O60"/>
      <c r="P60"/>
      <c r="Q60"/>
      <c r="R60"/>
      <c r="S60"/>
      <c r="T60"/>
      <c r="U60"/>
      <c r="V60"/>
      <c r="W60"/>
      <c r="X60"/>
      <c r="Y60"/>
      <c r="Z60"/>
      <c r="AA60"/>
      <c r="AB60"/>
    </row>
    <row r="122" spans="3:7" x14ac:dyDescent="0.15">
      <c r="C122" s="344"/>
      <c r="D122" s="344"/>
      <c r="E122" s="344"/>
      <c r="F122" s="344"/>
      <c r="G122" s="344"/>
    </row>
    <row r="123" spans="3:7" x14ac:dyDescent="0.15">
      <c r="C123" s="41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B4" sqref="B4:Y4"/>
    </sheetView>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386</v>
      </c>
      <c r="C2"/>
      <c r="D2"/>
      <c r="E2"/>
      <c r="F2"/>
      <c r="G2"/>
      <c r="H2"/>
      <c r="I2"/>
      <c r="J2"/>
      <c r="K2"/>
      <c r="L2"/>
      <c r="M2"/>
      <c r="N2"/>
      <c r="O2"/>
      <c r="P2"/>
      <c r="Q2"/>
      <c r="R2"/>
      <c r="S2"/>
      <c r="T2"/>
      <c r="U2"/>
      <c r="V2"/>
      <c r="W2"/>
      <c r="X2"/>
      <c r="Y2"/>
    </row>
    <row r="4" spans="2:28" x14ac:dyDescent="0.15">
      <c r="B4" s="799" t="s">
        <v>853</v>
      </c>
      <c r="C4" s="799"/>
      <c r="D4" s="799"/>
      <c r="E4" s="799"/>
      <c r="F4" s="799"/>
      <c r="G4" s="799"/>
      <c r="H4" s="799"/>
      <c r="I4" s="799"/>
      <c r="J4" s="799"/>
      <c r="K4" s="799"/>
      <c r="L4" s="799"/>
      <c r="M4" s="799"/>
      <c r="N4" s="799"/>
      <c r="O4" s="799"/>
      <c r="P4" s="799"/>
      <c r="Q4" s="799"/>
      <c r="R4" s="799"/>
      <c r="S4" s="799"/>
      <c r="T4" s="799"/>
      <c r="U4" s="799"/>
      <c r="V4" s="799"/>
      <c r="W4" s="799"/>
      <c r="X4" s="799"/>
      <c r="Y4" s="799"/>
    </row>
    <row r="6" spans="2:28" ht="23.25"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4"/>
    </row>
    <row r="7" spans="2:28" ht="23.25" customHeight="1" x14ac:dyDescent="0.15">
      <c r="B7" s="811" t="s">
        <v>228</v>
      </c>
      <c r="C7" s="811"/>
      <c r="D7" s="811"/>
      <c r="E7" s="811"/>
      <c r="F7" s="811"/>
      <c r="G7" s="333" t="s">
        <v>0</v>
      </c>
      <c r="H7" s="434" t="s">
        <v>199</v>
      </c>
      <c r="I7" s="434"/>
      <c r="J7" s="434"/>
      <c r="K7" s="434"/>
      <c r="L7" s="334" t="s">
        <v>0</v>
      </c>
      <c r="M7" s="434" t="s">
        <v>200</v>
      </c>
      <c r="N7" s="434"/>
      <c r="O7" s="434"/>
      <c r="P7" s="434"/>
      <c r="Q7" s="334" t="s">
        <v>0</v>
      </c>
      <c r="R7" s="434" t="s">
        <v>201</v>
      </c>
      <c r="S7" s="434"/>
      <c r="T7" s="434"/>
      <c r="U7" s="434"/>
      <c r="V7" s="434"/>
      <c r="W7" s="402"/>
      <c r="X7" s="402"/>
      <c r="Y7" s="403"/>
    </row>
    <row r="10" spans="2:28" x14ac:dyDescent="0.15">
      <c r="B10" s="415"/>
      <c r="C10" s="416"/>
      <c r="D10" s="416"/>
      <c r="E10" s="416"/>
      <c r="F10" s="416"/>
      <c r="G10" s="416"/>
      <c r="H10" s="416"/>
      <c r="I10" s="416"/>
      <c r="J10" s="416"/>
      <c r="K10" s="416"/>
      <c r="L10" s="416"/>
      <c r="M10" s="416"/>
      <c r="N10" s="416"/>
      <c r="O10" s="416"/>
      <c r="P10" s="416"/>
      <c r="Q10" s="416"/>
      <c r="R10" s="416"/>
      <c r="S10" s="416"/>
      <c r="T10" s="417"/>
      <c r="U10" s="416"/>
      <c r="V10" s="416"/>
      <c r="W10" s="416"/>
      <c r="X10" s="416"/>
      <c r="Y10" s="417"/>
      <c r="Z10"/>
      <c r="AA10"/>
      <c r="AB10"/>
    </row>
    <row r="11" spans="2:28" x14ac:dyDescent="0.15">
      <c r="B11" s="414" t="s">
        <v>854</v>
      </c>
      <c r="T11" s="413"/>
      <c r="V11" s="164" t="s">
        <v>206</v>
      </c>
      <c r="W11" s="164" t="s">
        <v>207</v>
      </c>
      <c r="X11" s="164" t="s">
        <v>208</v>
      </c>
      <c r="Y11" s="413"/>
      <c r="Z11"/>
      <c r="AA11"/>
      <c r="AB11"/>
    </row>
    <row r="12" spans="2:28" x14ac:dyDescent="0.15">
      <c r="B12" s="414"/>
      <c r="T12" s="413"/>
      <c r="Y12" s="413"/>
      <c r="Z12"/>
      <c r="AA12"/>
      <c r="AB12"/>
    </row>
    <row r="13" spans="2:28" ht="17.25" customHeight="1" x14ac:dyDescent="0.15">
      <c r="B13" s="414"/>
      <c r="D13" s="358" t="s">
        <v>292</v>
      </c>
      <c r="E13" s="894" t="s">
        <v>855</v>
      </c>
      <c r="F13" s="894"/>
      <c r="G13" s="894"/>
      <c r="H13" s="894"/>
      <c r="I13" s="894"/>
      <c r="J13" s="894"/>
      <c r="K13" s="894"/>
      <c r="L13" s="894"/>
      <c r="M13" s="894"/>
      <c r="N13" s="894"/>
      <c r="O13" s="894"/>
      <c r="P13" s="894"/>
      <c r="Q13" s="894"/>
      <c r="R13" s="894"/>
      <c r="S13" s="894"/>
      <c r="T13" s="895"/>
      <c r="V13" s="358" t="s">
        <v>0</v>
      </c>
      <c r="W13" s="358" t="s">
        <v>207</v>
      </c>
      <c r="X13" s="358" t="s">
        <v>0</v>
      </c>
      <c r="Y13" s="123"/>
    </row>
    <row r="14" spans="2:28" x14ac:dyDescent="0.15">
      <c r="B14" s="414"/>
      <c r="T14" s="413"/>
      <c r="V14" s="358"/>
      <c r="W14" s="358"/>
      <c r="X14" s="358"/>
      <c r="Y14" s="408"/>
    </row>
    <row r="15" spans="2:28" ht="33" customHeight="1" x14ac:dyDescent="0.15">
      <c r="B15" s="414"/>
      <c r="D15" s="358" t="s">
        <v>294</v>
      </c>
      <c r="E15" s="810" t="s">
        <v>856</v>
      </c>
      <c r="F15" s="810"/>
      <c r="G15" s="810"/>
      <c r="H15" s="810"/>
      <c r="I15" s="810"/>
      <c r="J15" s="810"/>
      <c r="K15" s="810"/>
      <c r="L15" s="810"/>
      <c r="M15" s="810"/>
      <c r="N15" s="810"/>
      <c r="O15" s="810"/>
      <c r="P15" s="810"/>
      <c r="Q15" s="810"/>
      <c r="R15" s="810"/>
      <c r="S15" s="810"/>
      <c r="T15" s="858"/>
      <c r="V15" s="358" t="s">
        <v>0</v>
      </c>
      <c r="W15" s="358" t="s">
        <v>207</v>
      </c>
      <c r="X15" s="358" t="s">
        <v>0</v>
      </c>
      <c r="Y15" s="123"/>
    </row>
    <row r="16" spans="2:28" x14ac:dyDescent="0.15">
      <c r="B16" s="414"/>
      <c r="T16" s="413"/>
      <c r="V16" s="358"/>
      <c r="W16" s="358"/>
      <c r="X16" s="358"/>
      <c r="Y16" s="408"/>
    </row>
    <row r="17" spans="2:37" ht="35.25" customHeight="1" x14ac:dyDescent="0.15">
      <c r="B17" s="414"/>
      <c r="C17" s="406" t="s">
        <v>857</v>
      </c>
      <c r="D17" s="358"/>
      <c r="E17" s="810" t="s">
        <v>858</v>
      </c>
      <c r="F17" s="810"/>
      <c r="G17" s="810"/>
      <c r="H17" s="810"/>
      <c r="I17" s="810"/>
      <c r="J17" s="810"/>
      <c r="K17" s="810"/>
      <c r="L17" s="810"/>
      <c r="M17" s="810"/>
      <c r="N17" s="810"/>
      <c r="O17" s="810"/>
      <c r="P17" s="810"/>
      <c r="Q17" s="810"/>
      <c r="R17" s="810"/>
      <c r="S17" s="810"/>
      <c r="T17" s="858"/>
      <c r="V17" s="358" t="s">
        <v>0</v>
      </c>
      <c r="W17" s="358" t="s">
        <v>207</v>
      </c>
      <c r="X17" s="358" t="s">
        <v>0</v>
      </c>
      <c r="Y17" s="123"/>
    </row>
    <row r="18" spans="2:37" ht="17.25" customHeight="1" x14ac:dyDescent="0.15">
      <c r="B18" s="414"/>
      <c r="T18" s="413"/>
      <c r="V18" s="2"/>
      <c r="W18" s="2"/>
      <c r="X18" s="2"/>
      <c r="Y18" s="123"/>
    </row>
    <row r="19" spans="2:37" ht="35.25" customHeight="1" x14ac:dyDescent="0.15">
      <c r="B19" s="414"/>
      <c r="C19" s="406" t="s">
        <v>857</v>
      </c>
      <c r="D19" s="358" t="s">
        <v>399</v>
      </c>
      <c r="E19" s="810" t="s">
        <v>859</v>
      </c>
      <c r="F19" s="810"/>
      <c r="G19" s="810"/>
      <c r="H19" s="810"/>
      <c r="I19" s="810"/>
      <c r="J19" s="810"/>
      <c r="K19" s="810"/>
      <c r="L19" s="810"/>
      <c r="M19" s="810"/>
      <c r="N19" s="810"/>
      <c r="O19" s="810"/>
      <c r="P19" s="810"/>
      <c r="Q19" s="810"/>
      <c r="R19" s="810"/>
      <c r="S19" s="810"/>
      <c r="T19" s="858"/>
      <c r="V19" s="358" t="s">
        <v>0</v>
      </c>
      <c r="W19" s="358" t="s">
        <v>207</v>
      </c>
      <c r="X19" s="358" t="s">
        <v>0</v>
      </c>
      <c r="Y19" s="123"/>
    </row>
    <row r="20" spans="2:37" ht="17.25" customHeight="1" x14ac:dyDescent="0.15">
      <c r="B20" s="414"/>
      <c r="T20" s="413"/>
      <c r="V20" s="2"/>
      <c r="W20" s="2"/>
      <c r="X20" s="2"/>
      <c r="Y20" s="123"/>
    </row>
    <row r="21" spans="2:37" ht="30.6" customHeight="1" x14ac:dyDescent="0.15">
      <c r="B21" s="414"/>
      <c r="D21" s="358" t="s">
        <v>406</v>
      </c>
      <c r="E21" s="810" t="s">
        <v>860</v>
      </c>
      <c r="F21" s="810"/>
      <c r="G21" s="810"/>
      <c r="H21" s="810"/>
      <c r="I21" s="810"/>
      <c r="J21" s="810"/>
      <c r="K21" s="810"/>
      <c r="L21" s="810"/>
      <c r="M21" s="810"/>
      <c r="N21" s="810"/>
      <c r="O21" s="810"/>
      <c r="P21" s="810"/>
      <c r="Q21" s="810"/>
      <c r="R21" s="810"/>
      <c r="S21" s="810"/>
      <c r="T21" s="858"/>
      <c r="V21" s="358" t="s">
        <v>0</v>
      </c>
      <c r="W21" s="358" t="s">
        <v>207</v>
      </c>
      <c r="X21" s="358" t="s">
        <v>0</v>
      </c>
      <c r="Y21" s="123"/>
    </row>
    <row r="22" spans="2:37" ht="17.25" customHeight="1" x14ac:dyDescent="0.15">
      <c r="B22" s="414"/>
      <c r="T22" s="413"/>
      <c r="V22" s="2"/>
      <c r="W22" s="2"/>
      <c r="X22" s="2"/>
      <c r="Y22" s="123"/>
    </row>
    <row r="23" spans="2:37" ht="31.5" customHeight="1" x14ac:dyDescent="0.15">
      <c r="B23" s="414"/>
      <c r="D23" s="358" t="s">
        <v>408</v>
      </c>
      <c r="E23" s="810" t="s">
        <v>861</v>
      </c>
      <c r="F23" s="810"/>
      <c r="G23" s="810"/>
      <c r="H23" s="810"/>
      <c r="I23" s="810"/>
      <c r="J23" s="810"/>
      <c r="K23" s="810"/>
      <c r="L23" s="810"/>
      <c r="M23" s="810"/>
      <c r="N23" s="810"/>
      <c r="O23" s="810"/>
      <c r="P23" s="810"/>
      <c r="Q23" s="810"/>
      <c r="R23" s="810"/>
      <c r="S23" s="810"/>
      <c r="T23" s="858"/>
      <c r="V23" s="358" t="s">
        <v>0</v>
      </c>
      <c r="W23" s="358" t="s">
        <v>207</v>
      </c>
      <c r="X23" s="358" t="s">
        <v>0</v>
      </c>
      <c r="Y23" s="123"/>
    </row>
    <row r="24" spans="2:37" x14ac:dyDescent="0.15">
      <c r="B24" s="418"/>
      <c r="C24" s="344"/>
      <c r="D24" s="344"/>
      <c r="E24" s="344"/>
      <c r="F24" s="344"/>
      <c r="G24" s="344"/>
      <c r="H24" s="344"/>
      <c r="I24" s="344"/>
      <c r="J24" s="344"/>
      <c r="K24" s="344"/>
      <c r="L24" s="344"/>
      <c r="M24" s="344"/>
      <c r="N24" s="344"/>
      <c r="O24" s="344"/>
      <c r="P24" s="344"/>
      <c r="Q24" s="344"/>
      <c r="R24" s="344"/>
      <c r="S24" s="344"/>
      <c r="T24" s="419"/>
      <c r="U24" s="344"/>
      <c r="V24" s="344"/>
      <c r="W24" s="344"/>
      <c r="X24" s="344"/>
      <c r="Y24" s="419"/>
    </row>
    <row r="26" spans="2:37" x14ac:dyDescent="0.15">
      <c r="B26" s="265" t="s">
        <v>862</v>
      </c>
      <c r="C26" s="265"/>
      <c r="D26" s="265"/>
      <c r="E26" s="265"/>
      <c r="F26" s="265"/>
      <c r="G26" s="265"/>
      <c r="H26" s="265"/>
      <c r="I26" s="265"/>
      <c r="J26" s="265"/>
      <c r="K26" s="265"/>
      <c r="L26" s="265"/>
      <c r="M26" s="265"/>
      <c r="N26" s="265"/>
      <c r="O26" s="265"/>
      <c r="P26" s="265"/>
      <c r="Q26" s="265"/>
      <c r="R26" s="265"/>
      <c r="S26" s="265"/>
      <c r="T26" s="265"/>
      <c r="Z26"/>
      <c r="AA26"/>
      <c r="AB26"/>
      <c r="AE26" s="876"/>
      <c r="AF26" s="848"/>
      <c r="AG26" s="209"/>
      <c r="AH26" s="209"/>
      <c r="AI26" s="209"/>
      <c r="AJ26" s="209"/>
      <c r="AK26" s="209"/>
    </row>
    <row r="27" spans="2:37" ht="6" customHeight="1" x14ac:dyDescent="0.15">
      <c r="B27" s="265"/>
      <c r="C27" s="265"/>
      <c r="D27" s="265"/>
      <c r="E27" s="265"/>
      <c r="F27" s="265"/>
      <c r="G27" s="265"/>
      <c r="H27" s="265"/>
      <c r="I27" s="265"/>
      <c r="J27" s="265"/>
      <c r="K27" s="265"/>
      <c r="L27" s="265"/>
      <c r="M27" s="265"/>
      <c r="N27" s="265"/>
      <c r="O27" s="265"/>
      <c r="P27" s="265"/>
      <c r="Q27" s="265"/>
      <c r="R27" s="265"/>
      <c r="S27" s="265"/>
      <c r="T27" s="265"/>
      <c r="V27" s="164"/>
      <c r="W27" s="164"/>
      <c r="X27" s="164"/>
      <c r="Z27"/>
      <c r="AA27"/>
      <c r="AB27"/>
    </row>
    <row r="28" spans="2:37" ht="24.95" customHeight="1" x14ac:dyDescent="0.15">
      <c r="B28" s="1051" t="s">
        <v>863</v>
      </c>
      <c r="C28" s="1051"/>
      <c r="D28" s="1051"/>
      <c r="E28" s="1051"/>
      <c r="F28" s="1052"/>
      <c r="G28" s="1052"/>
      <c r="H28" s="1052"/>
      <c r="I28" s="1052"/>
      <c r="J28" s="1052"/>
      <c r="K28" s="1052"/>
      <c r="L28" s="1052"/>
      <c r="M28" s="1052"/>
      <c r="N28" s="1052"/>
      <c r="O28" s="1052"/>
      <c r="P28" s="1052"/>
      <c r="Q28" s="1052"/>
      <c r="R28" s="1052"/>
      <c r="S28" s="1052"/>
      <c r="T28" s="1052"/>
      <c r="U28" s="1052"/>
      <c r="V28" s="1052"/>
      <c r="W28" s="1052"/>
      <c r="X28" s="1052"/>
      <c r="Y28" s="1052"/>
      <c r="Z28"/>
      <c r="AA28"/>
      <c r="AB28"/>
    </row>
    <row r="29" spans="2:37" ht="24.95" customHeight="1" x14ac:dyDescent="0.15">
      <c r="B29" s="1051" t="s">
        <v>863</v>
      </c>
      <c r="C29" s="1051"/>
      <c r="D29" s="1051"/>
      <c r="E29" s="1051"/>
      <c r="F29" s="1052"/>
      <c r="G29" s="1052"/>
      <c r="H29" s="1052"/>
      <c r="I29" s="1052"/>
      <c r="J29" s="1052"/>
      <c r="K29" s="1052"/>
      <c r="L29" s="1052"/>
      <c r="M29" s="1052"/>
      <c r="N29" s="1052"/>
      <c r="O29" s="1052"/>
      <c r="P29" s="1052"/>
      <c r="Q29" s="1052"/>
      <c r="R29" s="1052"/>
      <c r="S29" s="1052"/>
      <c r="T29" s="1052"/>
      <c r="U29" s="1052"/>
      <c r="V29" s="1052"/>
      <c r="W29" s="1052"/>
      <c r="X29" s="1052"/>
      <c r="Y29" s="1052"/>
    </row>
    <row r="30" spans="2:37" ht="24.95" customHeight="1" x14ac:dyDescent="0.15">
      <c r="B30" s="1051" t="s">
        <v>863</v>
      </c>
      <c r="C30" s="1051"/>
      <c r="D30" s="1051"/>
      <c r="E30" s="1051"/>
      <c r="F30" s="1052"/>
      <c r="G30" s="1052"/>
      <c r="H30" s="1052"/>
      <c r="I30" s="1052"/>
      <c r="J30" s="1052"/>
      <c r="K30" s="1052"/>
      <c r="L30" s="1052"/>
      <c r="M30" s="1052"/>
      <c r="N30" s="1052"/>
      <c r="O30" s="1052"/>
      <c r="P30" s="1052"/>
      <c r="Q30" s="1052"/>
      <c r="R30" s="1052"/>
      <c r="S30" s="1052"/>
      <c r="T30" s="1052"/>
      <c r="U30" s="1052"/>
      <c r="V30" s="1052"/>
      <c r="W30" s="1052"/>
      <c r="X30" s="1052"/>
      <c r="Y30" s="1052"/>
    </row>
    <row r="31" spans="2:37" ht="24.95" customHeight="1" x14ac:dyDescent="0.15">
      <c r="B31" s="1051" t="s">
        <v>863</v>
      </c>
      <c r="C31" s="1051"/>
      <c r="D31" s="1051"/>
      <c r="E31" s="1051"/>
      <c r="F31" s="1052"/>
      <c r="G31" s="1052"/>
      <c r="H31" s="1052"/>
      <c r="I31" s="1052"/>
      <c r="J31" s="1052"/>
      <c r="K31" s="1052"/>
      <c r="L31" s="1052"/>
      <c r="M31" s="1052"/>
      <c r="N31" s="1052"/>
      <c r="O31" s="1052"/>
      <c r="P31" s="1052"/>
      <c r="Q31" s="1052"/>
      <c r="R31" s="1052"/>
      <c r="S31" s="1052"/>
      <c r="T31" s="1052"/>
      <c r="U31" s="1052"/>
      <c r="V31" s="1052"/>
      <c r="W31" s="1052"/>
      <c r="X31" s="1052"/>
      <c r="Y31" s="1052"/>
    </row>
    <row r="32" spans="2:37" ht="7.5" customHeight="1" x14ac:dyDescent="0.15">
      <c r="V32" s="2"/>
      <c r="W32" s="2"/>
      <c r="X32" s="2"/>
      <c r="Y32" s="2"/>
    </row>
    <row r="34" spans="2:28" x14ac:dyDescent="0.15">
      <c r="B34" s="406" t="s">
        <v>413</v>
      </c>
    </row>
    <row r="35" spans="2:28" x14ac:dyDescent="0.15">
      <c r="B35" s="406" t="s">
        <v>414</v>
      </c>
      <c r="K35"/>
      <c r="L35"/>
      <c r="M35"/>
      <c r="N35"/>
      <c r="O35"/>
      <c r="P35"/>
      <c r="Q35"/>
      <c r="R35"/>
      <c r="S35"/>
      <c r="T35"/>
      <c r="U35"/>
      <c r="V35"/>
      <c r="W35"/>
      <c r="X35"/>
      <c r="Y35"/>
      <c r="Z35"/>
      <c r="AA35"/>
      <c r="AB35"/>
    </row>
    <row r="122" spans="3:7" x14ac:dyDescent="0.15">
      <c r="C122" s="344"/>
      <c r="D122" s="344"/>
      <c r="E122" s="344"/>
      <c r="F122" s="344"/>
      <c r="G122" s="344"/>
    </row>
    <row r="123" spans="3:7" x14ac:dyDescent="0.15">
      <c r="C123" s="41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406" customWidth="1"/>
    <col min="2" max="2" width="2.375" style="406" customWidth="1"/>
    <col min="3" max="3" width="3.5" style="406" customWidth="1"/>
    <col min="4" max="10" width="3.625" style="406" customWidth="1"/>
    <col min="11" max="11" width="4.875" style="406" customWidth="1"/>
    <col min="12" max="15" width="3.625" style="406" customWidth="1"/>
    <col min="16" max="16" width="1.5" style="406" customWidth="1"/>
    <col min="17" max="18" width="3.625" style="406" customWidth="1"/>
    <col min="19" max="19" width="2.75" style="406" customWidth="1"/>
    <col min="20" max="28" width="3.625" style="406" customWidth="1"/>
    <col min="29" max="29" width="2.5" style="406" customWidth="1"/>
    <col min="30" max="30" width="1.875" style="406" customWidth="1"/>
    <col min="31" max="16384" width="4" style="406"/>
  </cols>
  <sheetData>
    <row r="2" spans="2:29" x14ac:dyDescent="0.15">
      <c r="B2" s="406" t="s">
        <v>813</v>
      </c>
      <c r="C2"/>
      <c r="D2"/>
      <c r="E2"/>
      <c r="F2"/>
      <c r="G2"/>
      <c r="H2"/>
      <c r="I2"/>
      <c r="J2"/>
      <c r="K2"/>
      <c r="L2"/>
      <c r="M2"/>
      <c r="N2"/>
      <c r="O2"/>
      <c r="P2"/>
      <c r="Q2"/>
      <c r="R2"/>
      <c r="S2"/>
      <c r="T2"/>
      <c r="U2"/>
      <c r="V2"/>
      <c r="W2"/>
      <c r="X2"/>
      <c r="Y2"/>
      <c r="Z2"/>
    </row>
    <row r="3" spans="2:29" x14ac:dyDescent="0.15">
      <c r="AA3" s="369"/>
      <c r="AB3" s="358"/>
      <c r="AC3" s="369"/>
    </row>
    <row r="4" spans="2:29" ht="34.5" customHeight="1" x14ac:dyDescent="0.15">
      <c r="B4" s="921" t="s">
        <v>814</v>
      </c>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2:29" ht="16.5" customHeight="1" x14ac:dyDescent="0.15">
      <c r="B5" s="799" t="s">
        <v>815</v>
      </c>
      <c r="C5" s="799"/>
      <c r="D5" s="799"/>
      <c r="E5" s="799"/>
      <c r="F5" s="799"/>
      <c r="G5" s="799"/>
      <c r="H5" s="799"/>
      <c r="I5" s="799"/>
      <c r="J5" s="799"/>
      <c r="K5" s="799"/>
      <c r="L5" s="799"/>
      <c r="M5" s="799"/>
      <c r="N5" s="799"/>
      <c r="O5" s="799"/>
      <c r="P5" s="799"/>
      <c r="Q5" s="799"/>
      <c r="R5" s="799"/>
      <c r="S5" s="799"/>
      <c r="T5" s="799"/>
      <c r="U5" s="799"/>
      <c r="V5" s="799"/>
      <c r="W5" s="799"/>
      <c r="X5" s="799"/>
      <c r="Y5" s="799"/>
      <c r="Z5" s="799"/>
    </row>
    <row r="6" spans="2:29" ht="13.5" customHeight="1" x14ac:dyDescent="0.15">
      <c r="B6" s="358"/>
      <c r="C6" s="358"/>
      <c r="D6" s="358"/>
      <c r="E6" s="358"/>
      <c r="F6" s="358"/>
      <c r="G6" s="358"/>
      <c r="H6" s="358"/>
      <c r="I6" s="358"/>
      <c r="J6" s="358"/>
      <c r="K6" s="358"/>
      <c r="L6" s="358"/>
      <c r="M6" s="358"/>
      <c r="N6" s="358"/>
      <c r="O6" s="358"/>
      <c r="P6" s="358"/>
      <c r="Q6" s="358"/>
      <c r="R6" s="358"/>
      <c r="S6" s="358"/>
      <c r="T6" s="358"/>
      <c r="U6" s="358"/>
      <c r="V6" s="358"/>
      <c r="W6" s="358"/>
      <c r="X6" s="358"/>
      <c r="Y6" s="358"/>
      <c r="Z6" s="358"/>
    </row>
    <row r="7" spans="2:29" ht="24" customHeight="1" x14ac:dyDescent="0.15">
      <c r="B7" s="811" t="s">
        <v>227</v>
      </c>
      <c r="C7" s="811"/>
      <c r="D7" s="811"/>
      <c r="E7" s="811"/>
      <c r="F7" s="811"/>
      <c r="G7" s="812"/>
      <c r="H7" s="813"/>
      <c r="I7" s="813"/>
      <c r="J7" s="813"/>
      <c r="K7" s="813"/>
      <c r="L7" s="813"/>
      <c r="M7" s="813"/>
      <c r="N7" s="813"/>
      <c r="O7" s="813"/>
      <c r="P7" s="813"/>
      <c r="Q7" s="813"/>
      <c r="R7" s="813"/>
      <c r="S7" s="813"/>
      <c r="T7" s="813"/>
      <c r="U7" s="813"/>
      <c r="V7" s="813"/>
      <c r="W7" s="813"/>
      <c r="X7" s="813"/>
      <c r="Y7" s="813"/>
      <c r="Z7" s="814"/>
    </row>
    <row r="8" spans="2:29" ht="24" customHeight="1" x14ac:dyDescent="0.15">
      <c r="B8" s="811" t="s">
        <v>228</v>
      </c>
      <c r="C8" s="811"/>
      <c r="D8" s="811"/>
      <c r="E8" s="811"/>
      <c r="F8" s="811"/>
      <c r="G8" s="334" t="s">
        <v>0</v>
      </c>
      <c r="H8" s="434" t="s">
        <v>199</v>
      </c>
      <c r="I8" s="434"/>
      <c r="J8" s="434"/>
      <c r="K8" s="434"/>
      <c r="L8" s="334" t="s">
        <v>0</v>
      </c>
      <c r="M8" s="434" t="s">
        <v>200</v>
      </c>
      <c r="N8" s="434"/>
      <c r="O8" s="434"/>
      <c r="P8" s="434"/>
      <c r="Q8" s="334" t="s">
        <v>0</v>
      </c>
      <c r="R8" s="434" t="s">
        <v>201</v>
      </c>
      <c r="S8" s="434"/>
      <c r="T8" s="434"/>
      <c r="U8" s="434"/>
      <c r="V8" s="434"/>
      <c r="W8" s="434"/>
      <c r="X8" s="434"/>
      <c r="Y8" s="402"/>
      <c r="Z8" s="403"/>
    </row>
    <row r="9" spans="2:29" ht="21.95" customHeight="1" x14ac:dyDescent="0.15">
      <c r="B9" s="804" t="s">
        <v>389</v>
      </c>
      <c r="C9" s="805"/>
      <c r="D9" s="805"/>
      <c r="E9" s="805"/>
      <c r="F9" s="806"/>
      <c r="G9" s="336" t="s">
        <v>0</v>
      </c>
      <c r="H9" s="416" t="s">
        <v>866</v>
      </c>
      <c r="I9" s="351"/>
      <c r="J9" s="351"/>
      <c r="K9" s="351"/>
      <c r="L9" s="351"/>
      <c r="M9" s="351"/>
      <c r="N9" s="351"/>
      <c r="O9" s="351"/>
      <c r="P9" s="351"/>
      <c r="Q9" s="351"/>
      <c r="R9" s="351"/>
      <c r="S9" s="351"/>
      <c r="T9" s="351"/>
      <c r="U9" s="351"/>
      <c r="V9" s="351"/>
      <c r="W9" s="351"/>
      <c r="X9" s="351"/>
      <c r="Y9" s="351"/>
      <c r="Z9" s="352"/>
    </row>
    <row r="10" spans="2:29" ht="21.95" customHeight="1" x14ac:dyDescent="0.15">
      <c r="B10" s="807"/>
      <c r="C10" s="808"/>
      <c r="D10" s="808"/>
      <c r="E10" s="808"/>
      <c r="F10" s="809"/>
      <c r="G10" s="339" t="s">
        <v>0</v>
      </c>
      <c r="H10" s="344" t="s">
        <v>1197</v>
      </c>
      <c r="I10" s="355"/>
      <c r="J10" s="355"/>
      <c r="K10" s="355"/>
      <c r="L10" s="355"/>
      <c r="M10" s="355"/>
      <c r="N10" s="355"/>
      <c r="O10" s="355"/>
      <c r="P10" s="355"/>
      <c r="Q10" s="355"/>
      <c r="R10" s="355"/>
      <c r="S10" s="355"/>
      <c r="T10" s="355"/>
      <c r="U10" s="355"/>
      <c r="V10" s="355"/>
      <c r="W10" s="355"/>
      <c r="X10" s="355"/>
      <c r="Y10" s="355"/>
      <c r="Z10" s="356"/>
    </row>
    <row r="11" spans="2:29" ht="13.5" customHeight="1" x14ac:dyDescent="0.15"/>
    <row r="12" spans="2:29" ht="12.95" customHeight="1" x14ac:dyDescent="0.15">
      <c r="B12" s="363"/>
      <c r="C12" s="402"/>
      <c r="D12" s="402"/>
      <c r="E12" s="402"/>
      <c r="F12" s="402"/>
      <c r="G12" s="402"/>
      <c r="H12" s="402"/>
      <c r="I12" s="402"/>
      <c r="J12" s="402"/>
      <c r="K12" s="402"/>
      <c r="L12" s="402"/>
      <c r="M12" s="402"/>
      <c r="N12" s="402"/>
      <c r="O12" s="402"/>
      <c r="P12" s="402"/>
      <c r="Q12" s="402"/>
      <c r="R12" s="402"/>
      <c r="S12" s="402"/>
      <c r="T12" s="402"/>
      <c r="U12" s="402"/>
      <c r="V12" s="402"/>
      <c r="W12" s="402"/>
      <c r="X12" s="402"/>
      <c r="Y12" s="333"/>
      <c r="Z12" s="334" t="s">
        <v>206</v>
      </c>
      <c r="AA12" s="334" t="s">
        <v>207</v>
      </c>
      <c r="AB12" s="334" t="s">
        <v>208</v>
      </c>
      <c r="AC12" s="403"/>
    </row>
    <row r="13" spans="2:29" ht="17.100000000000001" customHeight="1" x14ac:dyDescent="0.15">
      <c r="B13" s="415" t="s">
        <v>816</v>
      </c>
      <c r="C13" s="416"/>
      <c r="D13" s="416"/>
      <c r="E13" s="416"/>
      <c r="F13" s="416"/>
      <c r="G13" s="416"/>
      <c r="H13" s="416"/>
      <c r="I13" s="416"/>
      <c r="J13" s="416"/>
      <c r="K13" s="416"/>
      <c r="L13" s="416"/>
      <c r="M13" s="416"/>
      <c r="N13" s="416"/>
      <c r="O13" s="416"/>
      <c r="P13" s="416"/>
      <c r="Q13" s="416"/>
      <c r="R13" s="416"/>
      <c r="S13" s="416"/>
      <c r="T13" s="416"/>
      <c r="U13" s="416"/>
      <c r="V13" s="416"/>
      <c r="W13" s="416"/>
      <c r="X13" s="416"/>
      <c r="Y13" s="336"/>
      <c r="Z13" s="337"/>
      <c r="AA13" s="337"/>
      <c r="AB13" s="416"/>
      <c r="AC13" s="417"/>
    </row>
    <row r="14" spans="2:29" ht="17.100000000000001" customHeight="1" x14ac:dyDescent="0.15">
      <c r="B14" s="414"/>
      <c r="C14" s="296" t="s">
        <v>702</v>
      </c>
      <c r="D14" s="975" t="s">
        <v>817</v>
      </c>
      <c r="E14" s="975"/>
      <c r="F14" s="975"/>
      <c r="G14" s="975"/>
      <c r="H14" s="975"/>
      <c r="I14" s="975"/>
      <c r="J14" s="975"/>
      <c r="K14" s="975"/>
      <c r="L14" s="975"/>
      <c r="M14" s="975"/>
      <c r="N14" s="975"/>
      <c r="O14" s="975"/>
      <c r="P14" s="975"/>
      <c r="Q14" s="975"/>
      <c r="R14" s="975"/>
      <c r="S14" s="975"/>
      <c r="T14" s="975"/>
      <c r="U14" s="975"/>
      <c r="V14" s="975"/>
      <c r="W14" s="975"/>
      <c r="Y14" s="407"/>
      <c r="Z14" s="358" t="s">
        <v>0</v>
      </c>
      <c r="AA14" s="358" t="s">
        <v>207</v>
      </c>
      <c r="AB14" s="358" t="s">
        <v>0</v>
      </c>
      <c r="AC14" s="413"/>
    </row>
    <row r="15" spans="2:29" ht="33" customHeight="1" x14ac:dyDescent="0.15">
      <c r="B15" s="414"/>
      <c r="C15" s="296"/>
      <c r="D15" s="975"/>
      <c r="E15" s="975"/>
      <c r="F15" s="975"/>
      <c r="G15" s="975"/>
      <c r="H15" s="975"/>
      <c r="I15" s="975"/>
      <c r="J15" s="975"/>
      <c r="K15" s="975"/>
      <c r="L15" s="975"/>
      <c r="M15" s="975"/>
      <c r="N15" s="975"/>
      <c r="O15" s="975"/>
      <c r="P15" s="975"/>
      <c r="Q15" s="975"/>
      <c r="R15" s="975"/>
      <c r="S15" s="975"/>
      <c r="T15" s="975"/>
      <c r="U15" s="975"/>
      <c r="V15" s="975"/>
      <c r="W15" s="975"/>
      <c r="Y15" s="407"/>
      <c r="Z15" s="358"/>
      <c r="AA15" s="358"/>
      <c r="AB15" s="358"/>
      <c r="AC15" s="413"/>
    </row>
    <row r="16" spans="2:29" ht="19.5" customHeight="1" x14ac:dyDescent="0.15">
      <c r="B16" s="414"/>
      <c r="Y16" s="407"/>
      <c r="Z16" s="358"/>
      <c r="AA16" s="358"/>
      <c r="AC16" s="413"/>
    </row>
    <row r="17" spans="2:29" ht="19.5" customHeight="1" x14ac:dyDescent="0.15">
      <c r="B17" s="414"/>
      <c r="C17" s="296"/>
      <c r="D17" s="433" t="s">
        <v>711</v>
      </c>
      <c r="E17" s="434"/>
      <c r="F17" s="434"/>
      <c r="G17" s="434"/>
      <c r="H17" s="434"/>
      <c r="I17" s="434"/>
      <c r="J17" s="434"/>
      <c r="K17" s="434"/>
      <c r="L17" s="434"/>
      <c r="M17" s="434"/>
      <c r="N17" s="434"/>
      <c r="O17" s="402"/>
      <c r="P17" s="402"/>
      <c r="Q17" s="402"/>
      <c r="R17" s="402"/>
      <c r="S17" s="403"/>
      <c r="T17" s="801"/>
      <c r="U17" s="802"/>
      <c r="V17" s="802"/>
      <c r="W17" s="403" t="s">
        <v>705</v>
      </c>
      <c r="X17" s="318"/>
      <c r="Y17" s="407"/>
      <c r="Z17" s="358"/>
      <c r="AA17" s="358"/>
      <c r="AC17" s="413"/>
    </row>
    <row r="18" spans="2:29" ht="19.5" customHeight="1" x14ac:dyDescent="0.15">
      <c r="B18" s="414"/>
      <c r="C18" s="296"/>
      <c r="D18" s="2"/>
      <c r="E18" s="2"/>
      <c r="F18" s="2"/>
      <c r="G18" s="2"/>
      <c r="H18" s="2"/>
      <c r="I18" s="2"/>
      <c r="J18" s="2"/>
      <c r="K18" s="2"/>
      <c r="L18" s="2"/>
      <c r="M18" s="2"/>
      <c r="N18" s="2"/>
      <c r="U18" s="358"/>
      <c r="V18" s="358"/>
      <c r="W18" s="358"/>
      <c r="Y18" s="407"/>
      <c r="Z18" s="358"/>
      <c r="AA18" s="358"/>
      <c r="AC18" s="413"/>
    </row>
    <row r="19" spans="2:29" ht="19.5" customHeight="1" x14ac:dyDescent="0.15">
      <c r="B19" s="414"/>
      <c r="C19" s="296"/>
      <c r="E19" s="208" t="s">
        <v>712</v>
      </c>
      <c r="Y19" s="407"/>
      <c r="Z19" s="358"/>
      <c r="AA19" s="358"/>
      <c r="AC19" s="413"/>
    </row>
    <row r="20" spans="2:29" ht="19.5" customHeight="1" x14ac:dyDescent="0.15">
      <c r="B20" s="414"/>
      <c r="C20" s="296"/>
      <c r="E20" s="833" t="s">
        <v>766</v>
      </c>
      <c r="F20" s="833"/>
      <c r="G20" s="833"/>
      <c r="H20" s="833"/>
      <c r="I20" s="833"/>
      <c r="J20" s="833"/>
      <c r="K20" s="833"/>
      <c r="L20" s="833"/>
      <c r="M20" s="833"/>
      <c r="N20" s="833"/>
      <c r="O20" s="833" t="s">
        <v>713</v>
      </c>
      <c r="P20" s="833"/>
      <c r="Q20" s="833"/>
      <c r="R20" s="833"/>
      <c r="S20" s="833"/>
      <c r="Y20" s="407"/>
      <c r="Z20" s="358"/>
      <c r="AA20" s="358"/>
      <c r="AC20" s="413"/>
    </row>
    <row r="21" spans="2:29" ht="19.5" customHeight="1" x14ac:dyDescent="0.15">
      <c r="B21" s="414"/>
      <c r="C21" s="296"/>
      <c r="E21" s="833" t="s">
        <v>714</v>
      </c>
      <c r="F21" s="833"/>
      <c r="G21" s="833"/>
      <c r="H21" s="833"/>
      <c r="I21" s="833"/>
      <c r="J21" s="833"/>
      <c r="K21" s="833"/>
      <c r="L21" s="833"/>
      <c r="M21" s="833"/>
      <c r="N21" s="833"/>
      <c r="O21" s="833" t="s">
        <v>715</v>
      </c>
      <c r="P21" s="833"/>
      <c r="Q21" s="833"/>
      <c r="R21" s="833"/>
      <c r="S21" s="833"/>
      <c r="Y21" s="407"/>
      <c r="Z21" s="358"/>
      <c r="AA21" s="358"/>
      <c r="AC21" s="413"/>
    </row>
    <row r="22" spans="2:29" ht="19.5" customHeight="1" x14ac:dyDescent="0.15">
      <c r="B22" s="414"/>
      <c r="C22" s="296"/>
      <c r="E22" s="833" t="s">
        <v>716</v>
      </c>
      <c r="F22" s="833"/>
      <c r="G22" s="833"/>
      <c r="H22" s="833"/>
      <c r="I22" s="833"/>
      <c r="J22" s="833"/>
      <c r="K22" s="833"/>
      <c r="L22" s="833"/>
      <c r="M22" s="833"/>
      <c r="N22" s="833"/>
      <c r="O22" s="833" t="s">
        <v>717</v>
      </c>
      <c r="P22" s="833"/>
      <c r="Q22" s="833"/>
      <c r="R22" s="833"/>
      <c r="S22" s="833"/>
      <c r="Y22" s="407"/>
      <c r="Z22" s="358"/>
      <c r="AA22" s="358"/>
      <c r="AC22" s="413"/>
    </row>
    <row r="23" spans="2:29" ht="19.5" customHeight="1" x14ac:dyDescent="0.15">
      <c r="B23" s="414"/>
      <c r="C23" s="296"/>
      <c r="E23" s="833" t="s">
        <v>718</v>
      </c>
      <c r="F23" s="833"/>
      <c r="G23" s="833"/>
      <c r="H23" s="833"/>
      <c r="I23" s="833"/>
      <c r="J23" s="833"/>
      <c r="K23" s="833"/>
      <c r="L23" s="833"/>
      <c r="M23" s="833"/>
      <c r="N23" s="833"/>
      <c r="O23" s="833" t="s">
        <v>566</v>
      </c>
      <c r="P23" s="833"/>
      <c r="Q23" s="833"/>
      <c r="R23" s="833"/>
      <c r="S23" s="833"/>
      <c r="Y23" s="407"/>
      <c r="Z23" s="358"/>
      <c r="AA23" s="358"/>
      <c r="AC23" s="413"/>
    </row>
    <row r="24" spans="2:29" ht="19.5" customHeight="1" x14ac:dyDescent="0.15">
      <c r="B24" s="414"/>
      <c r="C24" s="296"/>
      <c r="E24" s="833" t="s">
        <v>719</v>
      </c>
      <c r="F24" s="833"/>
      <c r="G24" s="833"/>
      <c r="H24" s="833"/>
      <c r="I24" s="833"/>
      <c r="J24" s="833"/>
      <c r="K24" s="833"/>
      <c r="L24" s="833"/>
      <c r="M24" s="833"/>
      <c r="N24" s="833"/>
      <c r="O24" s="833" t="s">
        <v>720</v>
      </c>
      <c r="P24" s="833"/>
      <c r="Q24" s="833"/>
      <c r="R24" s="833"/>
      <c r="S24" s="833"/>
      <c r="Y24" s="407"/>
      <c r="Z24" s="358"/>
      <c r="AA24" s="358"/>
      <c r="AC24" s="413"/>
    </row>
    <row r="25" spans="2:29" ht="19.5" customHeight="1" x14ac:dyDescent="0.15">
      <c r="B25" s="414"/>
      <c r="C25" s="296"/>
      <c r="E25" s="833" t="s">
        <v>721</v>
      </c>
      <c r="F25" s="833"/>
      <c r="G25" s="833"/>
      <c r="H25" s="833"/>
      <c r="I25" s="833"/>
      <c r="J25" s="833"/>
      <c r="K25" s="833"/>
      <c r="L25" s="833"/>
      <c r="M25" s="833"/>
      <c r="N25" s="833"/>
      <c r="O25" s="833" t="s">
        <v>565</v>
      </c>
      <c r="P25" s="833"/>
      <c r="Q25" s="833"/>
      <c r="R25" s="833"/>
      <c r="S25" s="833"/>
      <c r="Y25" s="407"/>
      <c r="Z25" s="358"/>
      <c r="AA25" s="358"/>
      <c r="AC25" s="413"/>
    </row>
    <row r="26" spans="2:29" ht="19.5" customHeight="1" x14ac:dyDescent="0.15">
      <c r="B26" s="414"/>
      <c r="C26" s="296"/>
      <c r="E26" s="833" t="s">
        <v>722</v>
      </c>
      <c r="F26" s="833"/>
      <c r="G26" s="833"/>
      <c r="H26" s="833"/>
      <c r="I26" s="833"/>
      <c r="J26" s="833"/>
      <c r="K26" s="833"/>
      <c r="L26" s="833"/>
      <c r="M26" s="833"/>
      <c r="N26" s="833"/>
      <c r="O26" s="833" t="s">
        <v>723</v>
      </c>
      <c r="P26" s="833"/>
      <c r="Q26" s="833"/>
      <c r="R26" s="833"/>
      <c r="S26" s="833"/>
      <c r="Y26" s="407"/>
      <c r="Z26" s="358"/>
      <c r="AA26" s="358"/>
      <c r="AC26" s="413"/>
    </row>
    <row r="27" spans="2:29" ht="19.5" customHeight="1" x14ac:dyDescent="0.15">
      <c r="B27" s="414"/>
      <c r="C27" s="296"/>
      <c r="E27" s="833" t="s">
        <v>724</v>
      </c>
      <c r="F27" s="833"/>
      <c r="G27" s="833"/>
      <c r="H27" s="833"/>
      <c r="I27" s="833"/>
      <c r="J27" s="833"/>
      <c r="K27" s="833"/>
      <c r="L27" s="833"/>
      <c r="M27" s="833"/>
      <c r="N27" s="833"/>
      <c r="O27" s="833" t="s">
        <v>724</v>
      </c>
      <c r="P27" s="833"/>
      <c r="Q27" s="833"/>
      <c r="R27" s="833"/>
      <c r="S27" s="833"/>
      <c r="Y27" s="407"/>
      <c r="Z27" s="358"/>
      <c r="AA27" s="358"/>
      <c r="AC27" s="413"/>
    </row>
    <row r="28" spans="2:29" ht="19.5" customHeight="1" x14ac:dyDescent="0.15">
      <c r="B28" s="414"/>
      <c r="C28" s="296"/>
      <c r="J28" s="799"/>
      <c r="K28" s="799"/>
      <c r="L28" s="799"/>
      <c r="M28" s="799"/>
      <c r="N28" s="799"/>
      <c r="O28" s="799"/>
      <c r="P28" s="799"/>
      <c r="Q28" s="799"/>
      <c r="R28" s="799"/>
      <c r="S28" s="799"/>
      <c r="T28" s="799"/>
      <c r="U28" s="799"/>
      <c r="V28" s="799"/>
      <c r="Y28" s="407"/>
      <c r="Z28" s="358"/>
      <c r="AA28" s="358"/>
      <c r="AC28" s="413"/>
    </row>
    <row r="29" spans="2:29" ht="19.149999999999999" customHeight="1" x14ac:dyDescent="0.15">
      <c r="B29" s="414"/>
      <c r="C29" s="296" t="s">
        <v>708</v>
      </c>
      <c r="D29" s="975" t="s">
        <v>818</v>
      </c>
      <c r="E29" s="975"/>
      <c r="F29" s="975"/>
      <c r="G29" s="975"/>
      <c r="H29" s="975"/>
      <c r="I29" s="975"/>
      <c r="J29" s="975"/>
      <c r="K29" s="975"/>
      <c r="L29" s="975"/>
      <c r="M29" s="975"/>
      <c r="N29" s="975"/>
      <c r="O29" s="975"/>
      <c r="P29" s="975"/>
      <c r="Q29" s="975"/>
      <c r="R29" s="975"/>
      <c r="S29" s="975"/>
      <c r="T29" s="975"/>
      <c r="U29" s="975"/>
      <c r="V29" s="975"/>
      <c r="W29" s="975"/>
      <c r="Y29" s="459"/>
      <c r="Z29" s="358" t="s">
        <v>0</v>
      </c>
      <c r="AA29" s="358" t="s">
        <v>207</v>
      </c>
      <c r="AB29" s="358" t="s">
        <v>0</v>
      </c>
      <c r="AC29" s="413"/>
    </row>
    <row r="30" spans="2:29" ht="19.899999999999999" customHeight="1" x14ac:dyDescent="0.15">
      <c r="B30" s="414"/>
      <c r="D30" s="975"/>
      <c r="E30" s="975"/>
      <c r="F30" s="975"/>
      <c r="G30" s="975"/>
      <c r="H30" s="975"/>
      <c r="I30" s="975"/>
      <c r="J30" s="975"/>
      <c r="K30" s="975"/>
      <c r="L30" s="975"/>
      <c r="M30" s="975"/>
      <c r="N30" s="975"/>
      <c r="O30" s="975"/>
      <c r="P30" s="975"/>
      <c r="Q30" s="975"/>
      <c r="R30" s="975"/>
      <c r="S30" s="975"/>
      <c r="T30" s="975"/>
      <c r="U30" s="975"/>
      <c r="V30" s="975"/>
      <c r="W30" s="975"/>
      <c r="Y30" s="407"/>
      <c r="Z30" s="358"/>
      <c r="AA30" s="358"/>
      <c r="AC30" s="413"/>
    </row>
    <row r="31" spans="2:29" ht="13.5" customHeight="1" x14ac:dyDescent="0.15">
      <c r="B31" s="414"/>
      <c r="Y31" s="407"/>
      <c r="Z31" s="358"/>
      <c r="AA31" s="358"/>
      <c r="AC31" s="413"/>
    </row>
    <row r="32" spans="2:29" ht="32.450000000000003" customHeight="1" x14ac:dyDescent="0.15">
      <c r="B32" s="414"/>
      <c r="C32" s="296" t="s">
        <v>725</v>
      </c>
      <c r="D32" s="975" t="s">
        <v>819</v>
      </c>
      <c r="E32" s="975"/>
      <c r="F32" s="975"/>
      <c r="G32" s="975"/>
      <c r="H32" s="975"/>
      <c r="I32" s="975"/>
      <c r="J32" s="975"/>
      <c r="K32" s="975"/>
      <c r="L32" s="975"/>
      <c r="M32" s="975"/>
      <c r="N32" s="975"/>
      <c r="O32" s="975"/>
      <c r="P32" s="975"/>
      <c r="Q32" s="975"/>
      <c r="R32" s="975"/>
      <c r="S32" s="975"/>
      <c r="T32" s="975"/>
      <c r="U32" s="975"/>
      <c r="V32" s="975"/>
      <c r="W32" s="975"/>
      <c r="Y32" s="459"/>
      <c r="Z32" s="358" t="s">
        <v>0</v>
      </c>
      <c r="AA32" s="358" t="s">
        <v>207</v>
      </c>
      <c r="AB32" s="358" t="s">
        <v>0</v>
      </c>
      <c r="AC32" s="413"/>
    </row>
    <row r="33" spans="1:32" x14ac:dyDescent="0.15">
      <c r="B33" s="414"/>
      <c r="D33" s="975"/>
      <c r="E33" s="975"/>
      <c r="F33" s="975"/>
      <c r="G33" s="975"/>
      <c r="H33" s="975"/>
      <c r="I33" s="975"/>
      <c r="J33" s="975"/>
      <c r="K33" s="975"/>
      <c r="L33" s="975"/>
      <c r="M33" s="975"/>
      <c r="N33" s="975"/>
      <c r="O33" s="975"/>
      <c r="P33" s="975"/>
      <c r="Q33" s="975"/>
      <c r="R33" s="975"/>
      <c r="S33" s="975"/>
      <c r="T33" s="975"/>
      <c r="U33" s="975"/>
      <c r="V33" s="975"/>
      <c r="W33" s="975"/>
      <c r="Y33" s="407"/>
      <c r="Z33" s="358"/>
      <c r="AA33" s="358"/>
      <c r="AC33" s="413"/>
    </row>
    <row r="34" spans="1:32" x14ac:dyDescent="0.15">
      <c r="B34" s="414"/>
      <c r="Y34" s="407"/>
      <c r="Z34" s="358"/>
      <c r="AA34" s="358"/>
      <c r="AC34" s="413"/>
    </row>
    <row r="35" spans="1:32" x14ac:dyDescent="0.15">
      <c r="B35" s="414"/>
      <c r="C35" s="296" t="s">
        <v>733</v>
      </c>
      <c r="D35" s="975" t="s">
        <v>820</v>
      </c>
      <c r="E35" s="975"/>
      <c r="F35" s="975"/>
      <c r="G35" s="975"/>
      <c r="H35" s="975"/>
      <c r="I35" s="975"/>
      <c r="J35" s="975"/>
      <c r="K35" s="975"/>
      <c r="L35" s="975"/>
      <c r="M35" s="975"/>
      <c r="N35" s="975"/>
      <c r="O35" s="975"/>
      <c r="P35" s="975"/>
      <c r="Q35" s="975"/>
      <c r="R35" s="975"/>
      <c r="S35" s="975"/>
      <c r="T35" s="975"/>
      <c r="U35" s="975"/>
      <c r="V35" s="975"/>
      <c r="W35" s="975"/>
      <c r="Y35" s="459"/>
      <c r="Z35" s="358" t="s">
        <v>0</v>
      </c>
      <c r="AA35" s="358" t="s">
        <v>207</v>
      </c>
      <c r="AB35" s="358" t="s">
        <v>0</v>
      </c>
      <c r="AC35" s="413"/>
    </row>
    <row r="36" spans="1:32" x14ac:dyDescent="0.15">
      <c r="B36" s="414"/>
      <c r="C36" s="296"/>
      <c r="D36" s="975"/>
      <c r="E36" s="975"/>
      <c r="F36" s="975"/>
      <c r="G36" s="975"/>
      <c r="H36" s="975"/>
      <c r="I36" s="975"/>
      <c r="J36" s="975"/>
      <c r="K36" s="975"/>
      <c r="L36" s="975"/>
      <c r="M36" s="975"/>
      <c r="N36" s="975"/>
      <c r="O36" s="975"/>
      <c r="P36" s="975"/>
      <c r="Q36" s="975"/>
      <c r="R36" s="975"/>
      <c r="S36" s="975"/>
      <c r="T36" s="975"/>
      <c r="U36" s="975"/>
      <c r="V36" s="975"/>
      <c r="W36" s="975"/>
      <c r="Y36" s="407"/>
      <c r="Z36" s="358"/>
      <c r="AA36" s="358"/>
      <c r="AC36" s="413"/>
    </row>
    <row r="37" spans="1:32" x14ac:dyDescent="0.15">
      <c r="A37" s="413"/>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39"/>
      <c r="Z37" s="340"/>
      <c r="AA37" s="340"/>
      <c r="AB37" s="344"/>
      <c r="AC37" s="344"/>
      <c r="AD37" s="414"/>
    </row>
    <row r="38" spans="1:32" x14ac:dyDescent="0.15">
      <c r="B38" s="414" t="s">
        <v>821</v>
      </c>
      <c r="C38" s="416"/>
      <c r="Y38" s="407"/>
      <c r="Z38" s="358"/>
      <c r="AA38" s="358"/>
      <c r="AC38" s="413"/>
    </row>
    <row r="39" spans="1:32" x14ac:dyDescent="0.15">
      <c r="B39" s="414"/>
      <c r="C39" s="296" t="s">
        <v>702</v>
      </c>
      <c r="D39" s="975" t="s">
        <v>822</v>
      </c>
      <c r="E39" s="975"/>
      <c r="F39" s="975"/>
      <c r="G39" s="975"/>
      <c r="H39" s="975"/>
      <c r="I39" s="975"/>
      <c r="J39" s="975"/>
      <c r="K39" s="975"/>
      <c r="L39" s="975"/>
      <c r="M39" s="975"/>
      <c r="N39" s="975"/>
      <c r="O39" s="975"/>
      <c r="P39" s="975"/>
      <c r="Q39" s="975"/>
      <c r="R39" s="975"/>
      <c r="S39" s="975"/>
      <c r="T39" s="975"/>
      <c r="U39" s="975"/>
      <c r="V39" s="975"/>
      <c r="W39" s="975"/>
      <c r="Y39" s="459"/>
      <c r="Z39" s="358" t="s">
        <v>0</v>
      </c>
      <c r="AA39" s="358" t="s">
        <v>207</v>
      </c>
      <c r="AB39" s="358" t="s">
        <v>0</v>
      </c>
      <c r="AC39" s="413"/>
    </row>
    <row r="40" spans="1:32" x14ac:dyDescent="0.15">
      <c r="B40" s="414"/>
      <c r="D40" s="975"/>
      <c r="E40" s="975"/>
      <c r="F40" s="975"/>
      <c r="G40" s="975"/>
      <c r="H40" s="975"/>
      <c r="I40" s="975"/>
      <c r="J40" s="975"/>
      <c r="K40" s="975"/>
      <c r="L40" s="975"/>
      <c r="M40" s="975"/>
      <c r="N40" s="975"/>
      <c r="O40" s="975"/>
      <c r="P40" s="975"/>
      <c r="Q40" s="975"/>
      <c r="R40" s="975"/>
      <c r="S40" s="975"/>
      <c r="T40" s="975"/>
      <c r="U40" s="975"/>
      <c r="V40" s="975"/>
      <c r="W40" s="975"/>
      <c r="Y40" s="407"/>
      <c r="Z40" s="358"/>
      <c r="AA40" s="358"/>
      <c r="AC40" s="413"/>
    </row>
    <row r="41" spans="1:32" x14ac:dyDescent="0.15">
      <c r="B41" s="418"/>
      <c r="C41" s="298"/>
      <c r="D41" s="344"/>
      <c r="E41" s="344"/>
      <c r="F41" s="344"/>
      <c r="G41" s="344"/>
      <c r="H41" s="344"/>
      <c r="I41" s="344"/>
      <c r="J41" s="344"/>
      <c r="K41" s="344"/>
      <c r="L41" s="344"/>
      <c r="M41" s="344"/>
      <c r="N41" s="344"/>
      <c r="O41" s="344"/>
      <c r="P41" s="344"/>
      <c r="Q41" s="344"/>
      <c r="R41" s="344"/>
      <c r="S41" s="344"/>
      <c r="T41" s="344"/>
      <c r="U41" s="344"/>
      <c r="V41" s="344"/>
      <c r="W41" s="344"/>
      <c r="X41" s="344"/>
      <c r="Y41" s="339"/>
      <c r="Z41" s="340"/>
      <c r="AA41" s="340"/>
      <c r="AB41" s="344"/>
      <c r="AC41" s="419"/>
    </row>
    <row r="42" spans="1:32" ht="18.75" customHeight="1" x14ac:dyDescent="0.15">
      <c r="B42" s="1053" t="s">
        <v>1286</v>
      </c>
      <c r="C42" s="1053"/>
      <c r="D42" s="1053"/>
      <c r="E42" s="1053"/>
      <c r="F42" s="1053"/>
      <c r="G42" s="1053"/>
      <c r="H42" s="1053"/>
      <c r="I42" s="1053"/>
      <c r="J42" s="1053"/>
      <c r="K42" s="1053"/>
      <c r="L42" s="1053"/>
      <c r="M42" s="1053"/>
      <c r="N42" s="1053"/>
      <c r="O42" s="1053"/>
      <c r="P42" s="1053"/>
      <c r="Q42" s="1053"/>
      <c r="R42" s="1053"/>
      <c r="S42" s="1053"/>
      <c r="T42" s="1053"/>
      <c r="U42" s="1053"/>
      <c r="V42" s="1053"/>
      <c r="W42" s="1053"/>
      <c r="X42" s="1053"/>
      <c r="Y42" s="1053"/>
      <c r="Z42" s="1053"/>
      <c r="AA42" s="1053"/>
      <c r="AB42" s="1053"/>
      <c r="AC42" s="1053"/>
    </row>
    <row r="43" spans="1:32" ht="17.25" customHeight="1" x14ac:dyDescent="0.15">
      <c r="B43" s="975"/>
      <c r="C43" s="975"/>
      <c r="D43" s="975"/>
      <c r="E43" s="975"/>
      <c r="F43" s="975"/>
      <c r="G43" s="975"/>
      <c r="H43" s="975"/>
      <c r="I43" s="975"/>
      <c r="J43" s="975"/>
      <c r="K43" s="975"/>
      <c r="L43" s="975"/>
      <c r="M43" s="975"/>
      <c r="N43" s="975"/>
      <c r="O43" s="975"/>
      <c r="P43" s="975"/>
      <c r="Q43" s="975"/>
      <c r="R43" s="975"/>
      <c r="S43" s="975"/>
      <c r="T43" s="975"/>
      <c r="U43" s="975"/>
      <c r="V43" s="975"/>
      <c r="W43" s="975"/>
      <c r="X43" s="975"/>
      <c r="Y43" s="975"/>
      <c r="Z43" s="975"/>
      <c r="AA43" s="975"/>
      <c r="AB43" s="975"/>
      <c r="AC43" s="975"/>
    </row>
    <row r="44" spans="1:32" x14ac:dyDescent="0.15">
      <c r="B44" s="975" t="s">
        <v>1287</v>
      </c>
      <c r="C44" s="975"/>
      <c r="D44" s="975"/>
      <c r="E44" s="975"/>
      <c r="F44" s="975"/>
      <c r="G44" s="975"/>
      <c r="H44" s="975"/>
      <c r="I44" s="975"/>
      <c r="J44" s="975"/>
      <c r="K44" s="975"/>
      <c r="L44" s="975"/>
      <c r="M44" s="975"/>
      <c r="N44" s="975"/>
      <c r="O44" s="975"/>
      <c r="P44" s="975"/>
      <c r="Q44" s="975"/>
      <c r="R44" s="975"/>
      <c r="S44" s="975"/>
      <c r="T44" s="975"/>
      <c r="U44" s="975"/>
      <c r="V44" s="975"/>
      <c r="W44" s="975"/>
      <c r="X44" s="975"/>
      <c r="Y44" s="975"/>
      <c r="Z44" s="975"/>
      <c r="AA44" s="975"/>
      <c r="AB44" s="975"/>
      <c r="AC44" s="975"/>
    </row>
    <row r="45" spans="1:32" x14ac:dyDescent="0.15">
      <c r="B45" s="975"/>
      <c r="C45" s="975"/>
      <c r="D45" s="975"/>
      <c r="E45" s="975"/>
      <c r="F45" s="975"/>
      <c r="G45" s="975"/>
      <c r="H45" s="975"/>
      <c r="I45" s="975"/>
      <c r="J45" s="975"/>
      <c r="K45" s="975"/>
      <c r="L45" s="975"/>
      <c r="M45" s="975"/>
      <c r="N45" s="975"/>
      <c r="O45" s="975"/>
      <c r="P45" s="975"/>
      <c r="Q45" s="975"/>
      <c r="R45" s="975"/>
      <c r="S45" s="975"/>
      <c r="T45" s="975"/>
      <c r="U45" s="975"/>
      <c r="V45" s="975"/>
      <c r="W45" s="975"/>
      <c r="X45" s="975"/>
      <c r="Y45" s="975"/>
      <c r="Z45" s="975"/>
      <c r="AA45" s="975"/>
      <c r="AB45" s="975"/>
      <c r="AC45" s="975"/>
    </row>
    <row r="46" spans="1:32" ht="18" customHeight="1" x14ac:dyDescent="0.15">
      <c r="B46" s="975"/>
      <c r="C46" s="975"/>
      <c r="D46" s="975"/>
      <c r="E46" s="975"/>
      <c r="F46" s="975"/>
      <c r="G46" s="975"/>
      <c r="H46" s="975"/>
      <c r="I46" s="975"/>
      <c r="J46" s="975"/>
      <c r="K46" s="975"/>
      <c r="L46" s="975"/>
      <c r="M46" s="975"/>
      <c r="N46" s="975"/>
      <c r="O46" s="975"/>
      <c r="P46" s="975"/>
      <c r="Q46" s="975"/>
      <c r="R46" s="975"/>
      <c r="S46" s="975"/>
      <c r="T46" s="975"/>
      <c r="U46" s="975"/>
      <c r="V46" s="975"/>
      <c r="W46" s="975"/>
      <c r="X46" s="975"/>
      <c r="Y46" s="975"/>
      <c r="Z46" s="975"/>
      <c r="AA46" s="975"/>
      <c r="AB46" s="975"/>
      <c r="AC46" s="975"/>
    </row>
    <row r="47" spans="1:32" x14ac:dyDescent="0.15">
      <c r="D47" s="406" t="s">
        <v>1288</v>
      </c>
      <c r="K47" s="446"/>
      <c r="L47" s="975" t="s">
        <v>823</v>
      </c>
      <c r="M47" s="975"/>
      <c r="N47" s="975"/>
      <c r="O47" s="975"/>
      <c r="P47" s="975"/>
      <c r="Q47" s="975"/>
      <c r="R47" s="975"/>
      <c r="S47" s="975"/>
      <c r="T47" s="975"/>
      <c r="U47" s="975"/>
      <c r="V47" s="975"/>
      <c r="W47" s="975"/>
      <c r="X47" s="975"/>
      <c r="Y47" s="975"/>
      <c r="Z47" s="975"/>
      <c r="AA47" s="975"/>
      <c r="AB47" s="975"/>
      <c r="AC47" s="446"/>
    </row>
    <row r="48" spans="1:32" x14ac:dyDescent="0.15">
      <c r="K48" s="446"/>
      <c r="L48" s="975"/>
      <c r="M48" s="975"/>
      <c r="N48" s="975"/>
      <c r="O48" s="975"/>
      <c r="P48" s="975"/>
      <c r="Q48" s="975"/>
      <c r="R48" s="975"/>
      <c r="S48" s="975"/>
      <c r="T48" s="975"/>
      <c r="U48" s="975"/>
      <c r="V48" s="975"/>
      <c r="W48" s="975"/>
      <c r="X48" s="975"/>
      <c r="Y48" s="975"/>
      <c r="Z48" s="975"/>
      <c r="AA48" s="975"/>
      <c r="AB48" s="975"/>
      <c r="AC48" s="446"/>
      <c r="AF48" s="406" t="s">
        <v>212</v>
      </c>
    </row>
    <row r="49" spans="2:29" ht="49.5" customHeight="1" x14ac:dyDescent="0.15">
      <c r="K49" s="446"/>
      <c r="L49" s="975"/>
      <c r="M49" s="975"/>
      <c r="N49" s="975"/>
      <c r="O49" s="975"/>
      <c r="P49" s="975"/>
      <c r="Q49" s="975"/>
      <c r="R49" s="975"/>
      <c r="S49" s="975"/>
      <c r="T49" s="975"/>
      <c r="U49" s="975"/>
      <c r="V49" s="975"/>
      <c r="W49" s="975"/>
      <c r="X49" s="975"/>
      <c r="Y49" s="975"/>
      <c r="Z49" s="975"/>
      <c r="AA49" s="975"/>
      <c r="AB49" s="975"/>
      <c r="AC49" s="446"/>
    </row>
    <row r="50" spans="2:29" x14ac:dyDescent="0.15">
      <c r="B50" s="975" t="s">
        <v>1289</v>
      </c>
      <c r="C50" s="975"/>
      <c r="D50" s="975"/>
      <c r="E50" s="975"/>
      <c r="F50" s="975"/>
      <c r="G50" s="975"/>
      <c r="H50" s="975"/>
      <c r="I50" s="975"/>
      <c r="J50" s="975"/>
      <c r="K50" s="975"/>
      <c r="L50" s="975"/>
      <c r="M50" s="975"/>
      <c r="N50" s="975"/>
      <c r="O50" s="975"/>
      <c r="P50" s="975"/>
      <c r="Q50" s="975"/>
      <c r="R50" s="975"/>
      <c r="S50" s="975"/>
      <c r="T50" s="975"/>
      <c r="U50" s="975"/>
      <c r="V50" s="975"/>
      <c r="W50" s="975"/>
      <c r="X50" s="975"/>
      <c r="Y50" s="975"/>
      <c r="Z50" s="975"/>
      <c r="AA50" s="975"/>
      <c r="AB50" s="975"/>
      <c r="AC50" s="975"/>
    </row>
    <row r="51" spans="2:29" x14ac:dyDescent="0.15">
      <c r="B51" s="975"/>
      <c r="C51" s="975"/>
      <c r="D51" s="975"/>
      <c r="E51" s="975"/>
      <c r="F51" s="975"/>
      <c r="G51" s="975"/>
      <c r="H51" s="975"/>
      <c r="I51" s="975"/>
      <c r="J51" s="975"/>
      <c r="K51" s="975"/>
      <c r="L51" s="975"/>
      <c r="M51" s="975"/>
      <c r="N51" s="975"/>
      <c r="O51" s="975"/>
      <c r="P51" s="975"/>
      <c r="Q51" s="975"/>
      <c r="R51" s="975"/>
      <c r="S51" s="975"/>
      <c r="T51" s="975"/>
      <c r="U51" s="975"/>
      <c r="V51" s="975"/>
      <c r="W51" s="975"/>
      <c r="X51" s="975"/>
      <c r="Y51" s="975"/>
      <c r="Z51" s="975"/>
      <c r="AA51" s="975"/>
      <c r="AB51" s="975"/>
      <c r="AC51" s="975"/>
    </row>
    <row r="52" spans="2:29" ht="30" customHeight="1" x14ac:dyDescent="0.15">
      <c r="B52" s="975"/>
      <c r="C52" s="975"/>
      <c r="D52" s="975"/>
      <c r="E52" s="975"/>
      <c r="F52" s="975"/>
      <c r="G52" s="975"/>
      <c r="H52" s="975"/>
      <c r="I52" s="975"/>
      <c r="J52" s="975"/>
      <c r="K52" s="975"/>
      <c r="L52" s="975"/>
      <c r="M52" s="975"/>
      <c r="N52" s="975"/>
      <c r="O52" s="975"/>
      <c r="P52" s="975"/>
      <c r="Q52" s="975"/>
      <c r="R52" s="975"/>
      <c r="S52" s="975"/>
      <c r="T52" s="975"/>
      <c r="U52" s="975"/>
      <c r="V52" s="975"/>
      <c r="W52" s="975"/>
      <c r="X52" s="975"/>
      <c r="Y52" s="975"/>
      <c r="Z52" s="975"/>
      <c r="AA52" s="975"/>
      <c r="AB52" s="975"/>
      <c r="AC52" s="975"/>
    </row>
    <row r="120" spans="3:7" x14ac:dyDescent="0.15">
      <c r="C120" s="344"/>
      <c r="D120" s="344"/>
      <c r="E120" s="344"/>
      <c r="F120" s="344"/>
      <c r="G120" s="344"/>
    </row>
    <row r="121" spans="3:7" x14ac:dyDescent="0.15">
      <c r="C121" s="41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06" customWidth="1"/>
    <col min="2" max="2" width="2.375" style="406" customWidth="1"/>
    <col min="3" max="3" width="2.75" style="406" customWidth="1"/>
    <col min="4" max="7" width="4" style="406"/>
    <col min="8" max="8" width="2.875" style="406" customWidth="1"/>
    <col min="9" max="16" width="4" style="406"/>
    <col min="17" max="17" width="5.375" style="406" customWidth="1"/>
    <col min="18" max="18" width="5" style="406" customWidth="1"/>
    <col min="19" max="19" width="4.625" style="406" customWidth="1"/>
    <col min="20" max="24" width="4" style="406"/>
    <col min="25" max="25" width="2.375" style="406" customWidth="1"/>
    <col min="26" max="26" width="4" style="406"/>
    <col min="27" max="27" width="2.25" style="406" customWidth="1"/>
    <col min="28" max="28" width="4" style="406"/>
    <col min="29" max="29" width="2.375" style="406" customWidth="1"/>
    <col min="30" max="30" width="1.5" style="406" customWidth="1"/>
    <col min="31" max="16384" width="4" style="406"/>
  </cols>
  <sheetData>
    <row r="2" spans="2:32" x14ac:dyDescent="0.15">
      <c r="B2" s="406" t="s">
        <v>864</v>
      </c>
      <c r="C2"/>
      <c r="D2"/>
      <c r="E2"/>
      <c r="F2"/>
      <c r="G2"/>
      <c r="H2"/>
      <c r="I2"/>
      <c r="J2"/>
      <c r="K2"/>
      <c r="L2"/>
      <c r="M2"/>
      <c r="N2"/>
      <c r="O2"/>
      <c r="P2"/>
      <c r="Q2"/>
      <c r="R2"/>
      <c r="S2"/>
      <c r="T2"/>
      <c r="U2"/>
      <c r="V2"/>
      <c r="W2"/>
      <c r="X2"/>
      <c r="Y2"/>
      <c r="Z2"/>
      <c r="AA2"/>
      <c r="AB2"/>
      <c r="AC2"/>
    </row>
    <row r="4" spans="2:32" x14ac:dyDescent="0.15">
      <c r="B4" s="799" t="s">
        <v>865</v>
      </c>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row>
    <row r="6" spans="2:32" ht="23.25"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3"/>
      <c r="Z6" s="813"/>
      <c r="AA6" s="813"/>
      <c r="AB6" s="813"/>
      <c r="AC6" s="814"/>
    </row>
    <row r="7" spans="2:32" ht="23.25" customHeight="1" x14ac:dyDescent="0.15">
      <c r="B7" s="1060" t="s">
        <v>228</v>
      </c>
      <c r="C7" s="1060"/>
      <c r="D7" s="1060"/>
      <c r="E7" s="1060"/>
      <c r="F7" s="1060"/>
      <c r="G7" s="334" t="s">
        <v>0</v>
      </c>
      <c r="H7" s="442" t="s">
        <v>199</v>
      </c>
      <c r="I7" s="442"/>
      <c r="J7" s="442"/>
      <c r="K7" s="442"/>
      <c r="L7" s="334" t="s">
        <v>0</v>
      </c>
      <c r="M7" s="442" t="s">
        <v>200</v>
      </c>
      <c r="N7" s="442"/>
      <c r="O7" s="442"/>
      <c r="P7" s="442"/>
      <c r="Q7" s="334" t="s">
        <v>0</v>
      </c>
      <c r="R7" s="442" t="s">
        <v>201</v>
      </c>
      <c r="S7" s="442"/>
      <c r="T7" s="442"/>
      <c r="U7" s="442"/>
      <c r="V7" s="442"/>
      <c r="W7" s="442"/>
      <c r="X7" s="442"/>
      <c r="Y7" s="442"/>
      <c r="Z7" s="442"/>
      <c r="AA7" s="416"/>
      <c r="AB7" s="416"/>
      <c r="AC7" s="417"/>
    </row>
    <row r="8" spans="2:32" ht="20.100000000000001" customHeight="1" x14ac:dyDescent="0.15">
      <c r="B8" s="801" t="s">
        <v>229</v>
      </c>
      <c r="C8" s="802"/>
      <c r="D8" s="802"/>
      <c r="E8" s="802"/>
      <c r="F8" s="803"/>
      <c r="G8" s="334" t="s">
        <v>0</v>
      </c>
      <c r="H8" s="813" t="s">
        <v>866</v>
      </c>
      <c r="I8" s="813"/>
      <c r="J8" s="813"/>
      <c r="K8" s="813"/>
      <c r="L8" s="813"/>
      <c r="M8" s="813"/>
      <c r="N8" s="813"/>
      <c r="O8" s="813"/>
      <c r="P8" s="813"/>
      <c r="Q8" s="402"/>
      <c r="R8" s="334" t="s">
        <v>0</v>
      </c>
      <c r="S8" s="813" t="s">
        <v>867</v>
      </c>
      <c r="T8" s="813"/>
      <c r="U8" s="813"/>
      <c r="V8" s="813"/>
      <c r="W8" s="813"/>
      <c r="X8" s="813"/>
      <c r="Y8" s="813"/>
      <c r="Z8" s="813"/>
      <c r="AA8" s="813"/>
      <c r="AB8" s="813"/>
      <c r="AC8" s="814"/>
    </row>
    <row r="10" spans="2:32"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7"/>
      <c r="Y10" s="416"/>
      <c r="Z10" s="416"/>
      <c r="AA10" s="416"/>
      <c r="AB10" s="416"/>
      <c r="AC10" s="417"/>
      <c r="AD10"/>
      <c r="AE10"/>
      <c r="AF10"/>
    </row>
    <row r="11" spans="2:32" x14ac:dyDescent="0.15">
      <c r="B11" s="414" t="s">
        <v>868</v>
      </c>
      <c r="X11" s="413"/>
      <c r="Z11" s="164" t="s">
        <v>206</v>
      </c>
      <c r="AA11" s="164" t="s">
        <v>207</v>
      </c>
      <c r="AB11" s="164" t="s">
        <v>208</v>
      </c>
      <c r="AC11" s="413"/>
      <c r="AD11"/>
      <c r="AE11"/>
      <c r="AF11"/>
    </row>
    <row r="12" spans="2:32" x14ac:dyDescent="0.15">
      <c r="B12" s="414"/>
      <c r="X12" s="413"/>
      <c r="AC12" s="413"/>
      <c r="AD12"/>
      <c r="AE12"/>
      <c r="AF12"/>
    </row>
    <row r="13" spans="2:32" ht="53.25" customHeight="1" x14ac:dyDescent="0.15">
      <c r="B13" s="414"/>
      <c r="C13" s="333">
        <v>1</v>
      </c>
      <c r="D13" s="892" t="s">
        <v>869</v>
      </c>
      <c r="E13" s="892"/>
      <c r="F13" s="995"/>
      <c r="G13" s="914" t="s">
        <v>870</v>
      </c>
      <c r="H13" s="914"/>
      <c r="I13" s="914"/>
      <c r="J13" s="914"/>
      <c r="K13" s="914"/>
      <c r="L13" s="914"/>
      <c r="M13" s="914"/>
      <c r="N13" s="914"/>
      <c r="O13" s="914"/>
      <c r="P13" s="914"/>
      <c r="Q13" s="914"/>
      <c r="R13" s="914"/>
      <c r="S13" s="914"/>
      <c r="T13" s="914"/>
      <c r="U13" s="914"/>
      <c r="V13" s="914"/>
      <c r="W13" s="915"/>
      <c r="X13" s="413"/>
      <c r="Z13" s="358" t="s">
        <v>0</v>
      </c>
      <c r="AA13" s="358" t="s">
        <v>207</v>
      </c>
      <c r="AB13" s="358" t="s">
        <v>0</v>
      </c>
      <c r="AC13" s="123"/>
    </row>
    <row r="14" spans="2:32" x14ac:dyDescent="0.15">
      <c r="B14" s="414"/>
      <c r="X14" s="413"/>
      <c r="Z14" s="358"/>
      <c r="AA14" s="358"/>
      <c r="AB14" s="358"/>
      <c r="AC14" s="408"/>
    </row>
    <row r="15" spans="2:32" ht="47.25" customHeight="1" x14ac:dyDescent="0.15">
      <c r="B15" s="414"/>
      <c r="C15" s="333">
        <v>2</v>
      </c>
      <c r="D15" s="892" t="s">
        <v>871</v>
      </c>
      <c r="E15" s="892"/>
      <c r="F15" s="995"/>
      <c r="G15" s="913" t="s">
        <v>872</v>
      </c>
      <c r="H15" s="914"/>
      <c r="I15" s="914"/>
      <c r="J15" s="914"/>
      <c r="K15" s="914"/>
      <c r="L15" s="914"/>
      <c r="M15" s="914"/>
      <c r="N15" s="914"/>
      <c r="O15" s="914"/>
      <c r="P15" s="914"/>
      <c r="Q15" s="914"/>
      <c r="R15" s="914"/>
      <c r="S15" s="914"/>
      <c r="T15" s="914"/>
      <c r="U15" s="914"/>
      <c r="V15" s="914"/>
      <c r="W15" s="915"/>
      <c r="X15" s="413"/>
      <c r="Z15" s="358" t="s">
        <v>0</v>
      </c>
      <c r="AA15" s="358" t="s">
        <v>207</v>
      </c>
      <c r="AB15" s="358" t="s">
        <v>0</v>
      </c>
      <c r="AC15" s="123"/>
    </row>
    <row r="16" spans="2:32" x14ac:dyDescent="0.15">
      <c r="B16" s="414"/>
      <c r="X16" s="413"/>
      <c r="Z16" s="358"/>
      <c r="AA16" s="358"/>
      <c r="AB16" s="358"/>
      <c r="AC16" s="408"/>
    </row>
    <row r="17" spans="2:32" ht="28.15" customHeight="1" x14ac:dyDescent="0.15">
      <c r="B17" s="414"/>
      <c r="C17" s="839">
        <v>3</v>
      </c>
      <c r="D17" s="840" t="s">
        <v>873</v>
      </c>
      <c r="E17" s="840"/>
      <c r="F17" s="841"/>
      <c r="G17" s="1054" t="s">
        <v>874</v>
      </c>
      <c r="H17" s="1055"/>
      <c r="I17" s="1055"/>
      <c r="J17" s="1055"/>
      <c r="K17" s="1055"/>
      <c r="L17" s="1055"/>
      <c r="M17" s="1055"/>
      <c r="N17" s="1055"/>
      <c r="O17" s="1055"/>
      <c r="P17" s="1055"/>
      <c r="Q17" s="1055"/>
      <c r="R17" s="1055"/>
      <c r="S17" s="1055"/>
      <c r="T17" s="1055"/>
      <c r="U17" s="1055"/>
      <c r="V17" s="1055"/>
      <c r="W17" s="1056"/>
      <c r="X17" s="413"/>
      <c r="Z17" s="456"/>
      <c r="AA17" s="358"/>
      <c r="AB17" s="456"/>
      <c r="AC17" s="123"/>
    </row>
    <row r="18" spans="2:32" ht="17.25" customHeight="1" x14ac:dyDescent="0.15">
      <c r="B18" s="414"/>
      <c r="C18" s="842"/>
      <c r="D18" s="837"/>
      <c r="E18" s="837"/>
      <c r="F18" s="843"/>
      <c r="G18" s="126" t="s">
        <v>875</v>
      </c>
      <c r="H18" s="2"/>
      <c r="I18" s="2"/>
      <c r="J18" s="2"/>
      <c r="K18" s="2"/>
      <c r="L18" s="2"/>
      <c r="M18" s="2"/>
      <c r="N18" s="2"/>
      <c r="O18" s="2"/>
      <c r="P18" s="2"/>
      <c r="Q18" s="2"/>
      <c r="R18" s="2"/>
      <c r="S18" s="2"/>
      <c r="T18" s="2"/>
      <c r="U18" s="2"/>
      <c r="V18" s="2"/>
      <c r="W18" s="123"/>
      <c r="X18" s="413"/>
      <c r="Z18" s="358" t="s">
        <v>0</v>
      </c>
      <c r="AA18" s="358" t="s">
        <v>207</v>
      </c>
      <c r="AB18" s="358" t="s">
        <v>0</v>
      </c>
      <c r="AC18" s="123"/>
    </row>
    <row r="19" spans="2:32" ht="17.25" customHeight="1" x14ac:dyDescent="0.15">
      <c r="B19" s="414"/>
      <c r="C19" s="842"/>
      <c r="D19" s="837"/>
      <c r="E19" s="837"/>
      <c r="F19" s="843"/>
      <c r="G19" s="414"/>
      <c r="W19" s="413"/>
      <c r="X19" s="413"/>
      <c r="Z19" s="456"/>
      <c r="AA19" s="358"/>
      <c r="AB19" s="456"/>
      <c r="AC19" s="123"/>
    </row>
    <row r="20" spans="2:32" ht="17.25" customHeight="1" x14ac:dyDescent="0.15">
      <c r="B20" s="414"/>
      <c r="C20" s="842"/>
      <c r="D20" s="837"/>
      <c r="E20" s="837"/>
      <c r="F20" s="843"/>
      <c r="G20" s="1057" t="s">
        <v>876</v>
      </c>
      <c r="H20" s="1058"/>
      <c r="I20" s="1058"/>
      <c r="J20" s="1058"/>
      <c r="K20" s="1058"/>
      <c r="L20" s="1058"/>
      <c r="M20" s="1058"/>
      <c r="N20" s="1058"/>
      <c r="O20" s="1058"/>
      <c r="P20" s="1058"/>
      <c r="Q20" s="1058"/>
      <c r="R20" s="1058"/>
      <c r="S20" s="1058"/>
      <c r="T20" s="1058"/>
      <c r="U20" s="1058"/>
      <c r="V20" s="1058"/>
      <c r="W20" s="1059"/>
      <c r="X20" s="413"/>
      <c r="Z20" s="456"/>
      <c r="AA20" s="358"/>
      <c r="AB20" s="456"/>
      <c r="AC20" s="123"/>
    </row>
    <row r="21" spans="2:32" ht="17.25" customHeight="1" x14ac:dyDescent="0.15">
      <c r="B21" s="414"/>
      <c r="C21" s="842"/>
      <c r="D21" s="837"/>
      <c r="E21" s="837"/>
      <c r="F21" s="843"/>
      <c r="G21" s="126" t="s">
        <v>877</v>
      </c>
      <c r="H21" s="2"/>
      <c r="I21" s="2"/>
      <c r="J21" s="2"/>
      <c r="K21" s="2"/>
      <c r="L21" s="2"/>
      <c r="M21" s="2"/>
      <c r="N21" s="2"/>
      <c r="O21" s="2"/>
      <c r="P21" s="2"/>
      <c r="Q21" s="2"/>
      <c r="R21" s="2"/>
      <c r="S21" s="2"/>
      <c r="T21" s="2"/>
      <c r="U21" s="2"/>
      <c r="V21" s="2"/>
      <c r="W21" s="123"/>
      <c r="X21" s="413"/>
      <c r="Z21" s="358" t="s">
        <v>0</v>
      </c>
      <c r="AA21" s="358" t="s">
        <v>207</v>
      </c>
      <c r="AB21" s="358" t="s">
        <v>0</v>
      </c>
      <c r="AC21" s="123"/>
    </row>
    <row r="22" spans="2:32" ht="17.25" customHeight="1" x14ac:dyDescent="0.15">
      <c r="B22" s="414"/>
      <c r="C22" s="842"/>
      <c r="D22" s="837"/>
      <c r="E22" s="837"/>
      <c r="F22" s="843"/>
      <c r="G22" s="414"/>
      <c r="H22" s="363" t="s">
        <v>292</v>
      </c>
      <c r="I22" s="813" t="s">
        <v>878</v>
      </c>
      <c r="J22" s="813"/>
      <c r="K22" s="813"/>
      <c r="L22" s="813"/>
      <c r="M22" s="813"/>
      <c r="N22" s="813"/>
      <c r="O22" s="813"/>
      <c r="P22" s="813"/>
      <c r="Q22" s="813"/>
      <c r="R22" s="813"/>
      <c r="S22" s="813"/>
      <c r="T22" s="801"/>
      <c r="U22" s="803"/>
      <c r="V22" s="403" t="s">
        <v>293</v>
      </c>
      <c r="X22" s="318"/>
      <c r="Z22" s="456"/>
      <c r="AA22" s="358"/>
      <c r="AB22" s="456"/>
      <c r="AC22" s="123"/>
    </row>
    <row r="23" spans="2:32" ht="31.5" customHeight="1" x14ac:dyDescent="0.15">
      <c r="B23" s="414"/>
      <c r="C23" s="842"/>
      <c r="D23" s="837"/>
      <c r="E23" s="837"/>
      <c r="F23" s="843"/>
      <c r="G23" s="318"/>
      <c r="H23" s="363" t="s">
        <v>294</v>
      </c>
      <c r="I23" s="914" t="s">
        <v>879</v>
      </c>
      <c r="J23" s="914"/>
      <c r="K23" s="914"/>
      <c r="L23" s="914"/>
      <c r="M23" s="914"/>
      <c r="N23" s="914"/>
      <c r="O23" s="914"/>
      <c r="P23" s="914"/>
      <c r="Q23" s="914"/>
      <c r="R23" s="914"/>
      <c r="S23" s="915"/>
      <c r="T23" s="801"/>
      <c r="U23" s="803"/>
      <c r="V23" s="403" t="s">
        <v>293</v>
      </c>
      <c r="X23" s="318"/>
      <c r="Z23" s="456"/>
      <c r="AA23" s="358"/>
      <c r="AB23" s="456"/>
      <c r="AC23" s="123"/>
    </row>
    <row r="24" spans="2:32" ht="17.25" customHeight="1" x14ac:dyDescent="0.15">
      <c r="B24" s="414"/>
      <c r="C24" s="842"/>
      <c r="D24" s="837"/>
      <c r="E24" s="837"/>
      <c r="F24" s="843"/>
      <c r="G24" s="414"/>
      <c r="W24" s="413"/>
      <c r="X24" s="413"/>
      <c r="Z24" s="2"/>
      <c r="AA24" s="2"/>
      <c r="AB24" s="2"/>
      <c r="AC24" s="123"/>
    </row>
    <row r="25" spans="2:32" ht="17.25" customHeight="1" x14ac:dyDescent="0.15">
      <c r="B25" s="414"/>
      <c r="C25" s="842"/>
      <c r="D25" s="837"/>
      <c r="E25" s="837"/>
      <c r="F25" s="843"/>
      <c r="G25" s="126" t="s">
        <v>880</v>
      </c>
      <c r="H25" s="2"/>
      <c r="I25" s="2"/>
      <c r="J25" s="2"/>
      <c r="K25" s="2"/>
      <c r="L25" s="2"/>
      <c r="M25" s="2"/>
      <c r="N25" s="2"/>
      <c r="O25" s="2"/>
      <c r="P25" s="2"/>
      <c r="Q25" s="2"/>
      <c r="R25" s="2"/>
      <c r="S25" s="2"/>
      <c r="T25" s="2"/>
      <c r="U25" s="2"/>
      <c r="V25" s="2"/>
      <c r="W25" s="123"/>
      <c r="X25" s="123"/>
      <c r="Z25" s="358" t="s">
        <v>0</v>
      </c>
      <c r="AA25" s="358" t="s">
        <v>207</v>
      </c>
      <c r="AB25" s="358" t="s">
        <v>0</v>
      </c>
      <c r="AC25" s="123"/>
    </row>
    <row r="26" spans="2:32" ht="17.25" customHeight="1" x14ac:dyDescent="0.15">
      <c r="B26" s="414"/>
      <c r="C26" s="844"/>
      <c r="D26" s="845"/>
      <c r="E26" s="845"/>
      <c r="F26" s="846"/>
      <c r="G26" s="85"/>
      <c r="H26" s="420"/>
      <c r="I26" s="420"/>
      <c r="J26" s="344"/>
      <c r="K26" s="344"/>
      <c r="L26" s="344"/>
      <c r="M26" s="344"/>
      <c r="N26" s="344"/>
      <c r="O26" s="344"/>
      <c r="P26" s="344"/>
      <c r="Q26" s="344"/>
      <c r="R26" s="344"/>
      <c r="S26" s="344"/>
      <c r="T26" s="344"/>
      <c r="U26" s="344"/>
      <c r="V26" s="344"/>
      <c r="W26" s="419"/>
      <c r="X26" s="413"/>
      <c r="Z26" s="456"/>
      <c r="AA26" s="358"/>
      <c r="AB26" s="456"/>
      <c r="AC26" s="123"/>
    </row>
    <row r="27" spans="2:32" ht="17.25" customHeight="1" x14ac:dyDescent="0.15">
      <c r="B27" s="414"/>
      <c r="D27" s="345"/>
      <c r="E27" s="345"/>
      <c r="F27" s="345"/>
      <c r="X27" s="413"/>
      <c r="Z27" s="456"/>
      <c r="AA27" s="358"/>
      <c r="AB27" s="456"/>
      <c r="AC27" s="123"/>
    </row>
    <row r="28" spans="2:32" x14ac:dyDescent="0.15">
      <c r="B28" s="418"/>
      <c r="C28" s="344"/>
      <c r="D28" s="344"/>
      <c r="E28" s="344"/>
      <c r="F28" s="344"/>
      <c r="G28" s="344"/>
      <c r="H28" s="344"/>
      <c r="I28" s="344"/>
      <c r="J28" s="344"/>
      <c r="K28" s="344"/>
      <c r="L28" s="344"/>
      <c r="M28" s="344"/>
      <c r="N28" s="344"/>
      <c r="O28" s="344"/>
      <c r="P28" s="344"/>
      <c r="Q28" s="344"/>
      <c r="R28" s="344"/>
      <c r="S28" s="344"/>
      <c r="T28" s="344"/>
      <c r="U28" s="344"/>
      <c r="V28" s="344"/>
      <c r="W28" s="344"/>
      <c r="X28" s="419"/>
      <c r="Y28" s="344"/>
      <c r="Z28" s="344"/>
      <c r="AA28" s="344"/>
      <c r="AB28" s="344"/>
      <c r="AC28" s="419"/>
    </row>
    <row r="30" spans="2:32" ht="7.5" customHeight="1" x14ac:dyDescent="0.15">
      <c r="Z30" s="2"/>
      <c r="AA30" s="2"/>
      <c r="AB30" s="2"/>
      <c r="AC30" s="2"/>
    </row>
    <row r="31" spans="2:32" x14ac:dyDescent="0.15">
      <c r="B31" s="406" t="s">
        <v>413</v>
      </c>
    </row>
    <row r="32" spans="2:32" x14ac:dyDescent="0.15">
      <c r="B32" s="406" t="s">
        <v>414</v>
      </c>
      <c r="K32"/>
      <c r="L32"/>
      <c r="M32"/>
      <c r="N32"/>
      <c r="O32"/>
      <c r="P32"/>
      <c r="Q32"/>
      <c r="R32"/>
      <c r="S32"/>
      <c r="T32"/>
      <c r="U32"/>
      <c r="V32"/>
      <c r="W32"/>
      <c r="X32"/>
      <c r="Y32"/>
      <c r="Z32"/>
      <c r="AA32"/>
      <c r="AB32"/>
      <c r="AC32"/>
      <c r="AD32"/>
      <c r="AE32"/>
      <c r="AF32"/>
    </row>
    <row r="122" spans="3:7" x14ac:dyDescent="0.15">
      <c r="C122" s="344"/>
      <c r="D122" s="344"/>
      <c r="E122" s="344"/>
      <c r="F122" s="344"/>
      <c r="G122" s="344"/>
    </row>
    <row r="123" spans="3:7" x14ac:dyDescent="0.15">
      <c r="C123" s="41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pageSetUpPr fitToPage="1"/>
  </sheetPr>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06" customWidth="1"/>
    <col min="2" max="2" width="2.375" style="406" customWidth="1"/>
    <col min="3" max="3" width="1.125" style="406" customWidth="1"/>
    <col min="4" max="18" width="4" style="406"/>
    <col min="19" max="19" width="8.125" style="406" customWidth="1"/>
    <col min="20"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881</v>
      </c>
      <c r="C2"/>
      <c r="D2"/>
      <c r="E2"/>
      <c r="F2"/>
      <c r="G2"/>
      <c r="H2"/>
      <c r="I2"/>
      <c r="J2"/>
      <c r="K2"/>
      <c r="L2"/>
      <c r="M2"/>
      <c r="N2"/>
      <c r="O2"/>
      <c r="P2"/>
      <c r="Q2"/>
      <c r="R2"/>
      <c r="S2"/>
      <c r="T2"/>
      <c r="U2"/>
      <c r="V2"/>
      <c r="W2"/>
      <c r="X2"/>
      <c r="Y2"/>
    </row>
    <row r="4" spans="2:25" x14ac:dyDescent="0.15">
      <c r="B4" s="799" t="s">
        <v>882</v>
      </c>
      <c r="C4" s="799"/>
      <c r="D4" s="799"/>
      <c r="E4" s="799"/>
      <c r="F4" s="799"/>
      <c r="G4" s="799"/>
      <c r="H4" s="799"/>
      <c r="I4" s="799"/>
      <c r="J4" s="799"/>
      <c r="K4" s="799"/>
      <c r="L4" s="799"/>
      <c r="M4" s="799"/>
      <c r="N4" s="799"/>
      <c r="O4" s="799"/>
      <c r="P4" s="799"/>
      <c r="Q4" s="799"/>
      <c r="R4" s="799"/>
      <c r="S4" s="799"/>
      <c r="T4" s="799"/>
      <c r="U4" s="799"/>
      <c r="V4" s="799"/>
      <c r="W4" s="799"/>
      <c r="X4" s="799"/>
      <c r="Y4" s="799"/>
    </row>
    <row r="6" spans="2:25" ht="23.25"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4"/>
    </row>
    <row r="7" spans="2:25" ht="23.25" customHeight="1" x14ac:dyDescent="0.15">
      <c r="B7" s="811" t="s">
        <v>228</v>
      </c>
      <c r="C7" s="811"/>
      <c r="D7" s="811"/>
      <c r="E7" s="811"/>
      <c r="F7" s="811"/>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5" ht="20.100000000000001" customHeight="1" x14ac:dyDescent="0.15">
      <c r="B8" s="804" t="s">
        <v>234</v>
      </c>
      <c r="C8" s="805"/>
      <c r="D8" s="805"/>
      <c r="E8" s="805"/>
      <c r="F8" s="806"/>
      <c r="G8" s="336" t="s">
        <v>0</v>
      </c>
      <c r="H8" s="817" t="s">
        <v>883</v>
      </c>
      <c r="I8" s="817"/>
      <c r="J8" s="817"/>
      <c r="K8" s="817"/>
      <c r="L8" s="817"/>
      <c r="M8" s="817"/>
      <c r="N8" s="817"/>
      <c r="O8" s="817"/>
      <c r="P8" s="817"/>
      <c r="Q8" s="817"/>
      <c r="R8" s="817"/>
      <c r="S8" s="817"/>
      <c r="T8" s="817"/>
      <c r="U8" s="817"/>
      <c r="V8" s="817"/>
      <c r="W8" s="817"/>
      <c r="X8" s="817"/>
      <c r="Y8" s="818"/>
    </row>
    <row r="9" spans="2:25" ht="20.100000000000001" customHeight="1" x14ac:dyDescent="0.15">
      <c r="B9" s="807"/>
      <c r="C9" s="808"/>
      <c r="D9" s="808"/>
      <c r="E9" s="808"/>
      <c r="F9" s="809"/>
      <c r="G9" s="339" t="s">
        <v>0</v>
      </c>
      <c r="H9" s="820" t="s">
        <v>884</v>
      </c>
      <c r="I9" s="820"/>
      <c r="J9" s="820"/>
      <c r="K9" s="820"/>
      <c r="L9" s="820"/>
      <c r="M9" s="820"/>
      <c r="N9" s="820"/>
      <c r="O9" s="820"/>
      <c r="P9" s="820"/>
      <c r="Q9" s="820"/>
      <c r="R9" s="820"/>
      <c r="S9" s="820"/>
      <c r="T9" s="820"/>
      <c r="U9" s="820"/>
      <c r="V9" s="820"/>
      <c r="W9" s="820"/>
      <c r="X9" s="820"/>
      <c r="Y9" s="821"/>
    </row>
    <row r="10" spans="2:25" ht="10.5" customHeight="1" x14ac:dyDescent="0.15">
      <c r="B10" s="358"/>
      <c r="C10" s="358"/>
      <c r="D10" s="358"/>
      <c r="E10" s="358"/>
      <c r="F10" s="358"/>
      <c r="G10" s="2"/>
      <c r="I10" s="360"/>
      <c r="J10" s="360"/>
      <c r="K10" s="360"/>
      <c r="L10" s="360"/>
      <c r="M10" s="360"/>
      <c r="N10" s="360"/>
      <c r="O10" s="360"/>
      <c r="P10" s="360"/>
      <c r="Q10" s="360"/>
      <c r="R10" s="360"/>
      <c r="S10" s="360"/>
      <c r="T10" s="360"/>
      <c r="U10" s="360"/>
      <c r="V10" s="360"/>
      <c r="W10" s="360"/>
      <c r="X10" s="360"/>
      <c r="Y10" s="360"/>
    </row>
    <row r="11" spans="2:25" ht="17.25" customHeight="1" x14ac:dyDescent="0.15">
      <c r="B11" s="406" t="s">
        <v>885</v>
      </c>
      <c r="C11" s="358"/>
      <c r="D11" s="358"/>
      <c r="E11" s="358"/>
      <c r="F11" s="358"/>
      <c r="G11" s="2"/>
      <c r="I11" s="360"/>
      <c r="J11" s="360"/>
      <c r="K11" s="360"/>
      <c r="L11" s="360"/>
      <c r="M11" s="360"/>
      <c r="N11" s="360"/>
      <c r="O11" s="360"/>
      <c r="P11" s="360"/>
      <c r="Q11" s="360"/>
      <c r="R11" s="360"/>
      <c r="S11" s="360"/>
      <c r="T11" s="360"/>
    </row>
    <row r="12" spans="2:25" ht="6" customHeight="1" x14ac:dyDescent="0.15">
      <c r="B12" s="415"/>
      <c r="C12" s="416"/>
      <c r="D12" s="416"/>
      <c r="E12" s="416"/>
      <c r="F12" s="416"/>
      <c r="G12" s="416"/>
      <c r="H12" s="416"/>
      <c r="I12" s="416"/>
      <c r="J12" s="416"/>
      <c r="K12" s="416"/>
      <c r="L12" s="416"/>
      <c r="M12" s="416"/>
      <c r="N12" s="416"/>
      <c r="O12" s="416"/>
      <c r="P12" s="416"/>
      <c r="Q12" s="416"/>
      <c r="R12" s="416"/>
      <c r="S12" s="416"/>
      <c r="T12" s="416"/>
      <c r="U12" s="415"/>
      <c r="V12" s="183"/>
      <c r="W12" s="183"/>
      <c r="X12" s="183"/>
      <c r="Y12" s="417"/>
    </row>
    <row r="13" spans="2:25" ht="21.75" customHeight="1" x14ac:dyDescent="0.15">
      <c r="B13" s="414"/>
      <c r="C13" s="406" t="s">
        <v>886</v>
      </c>
      <c r="U13" s="414"/>
      <c r="V13" s="164"/>
      <c r="W13" s="164"/>
      <c r="X13" s="164"/>
      <c r="Y13" s="413"/>
    </row>
    <row r="14" spans="2:25" ht="5.25" customHeight="1" x14ac:dyDescent="0.15">
      <c r="B14" s="414"/>
      <c r="U14" s="414"/>
      <c r="Y14" s="413"/>
    </row>
    <row r="15" spans="2:25" ht="28.5" customHeight="1" x14ac:dyDescent="0.15">
      <c r="B15" s="414"/>
      <c r="D15" s="801"/>
      <c r="E15" s="802"/>
      <c r="F15" s="802"/>
      <c r="G15" s="802"/>
      <c r="H15" s="802"/>
      <c r="I15" s="802"/>
      <c r="J15" s="802"/>
      <c r="K15" s="802"/>
      <c r="L15" s="892" t="s">
        <v>887</v>
      </c>
      <c r="M15" s="892"/>
      <c r="N15" s="995"/>
      <c r="O15" s="414"/>
      <c r="T15" s="358"/>
      <c r="U15" s="414"/>
      <c r="V15" s="164" t="s">
        <v>206</v>
      </c>
      <c r="W15" s="164" t="s">
        <v>207</v>
      </c>
      <c r="X15" s="164" t="s">
        <v>208</v>
      </c>
      <c r="Y15" s="413"/>
    </row>
    <row r="16" spans="2:25" ht="6" customHeight="1" x14ac:dyDescent="0.15">
      <c r="B16" s="414"/>
      <c r="U16" s="414"/>
      <c r="Y16" s="413"/>
    </row>
    <row r="17" spans="1:37" ht="19.5" customHeight="1" x14ac:dyDescent="0.15">
      <c r="B17" s="414"/>
      <c r="C17" s="406" t="s">
        <v>888</v>
      </c>
      <c r="U17" s="414"/>
      <c r="V17" s="179" t="s">
        <v>0</v>
      </c>
      <c r="W17" s="179" t="s">
        <v>207</v>
      </c>
      <c r="X17" s="179" t="s">
        <v>0</v>
      </c>
      <c r="Y17" s="413"/>
    </row>
    <row r="18" spans="1:37" ht="6.75" customHeight="1" x14ac:dyDescent="0.15">
      <c r="B18" s="414"/>
      <c r="L18" s="358"/>
      <c r="Q18" s="358"/>
      <c r="U18" s="414"/>
      <c r="Y18" s="413"/>
    </row>
    <row r="19" spans="1:37" ht="27.75" customHeight="1" x14ac:dyDescent="0.15">
      <c r="B19" s="414"/>
      <c r="C19" s="810" t="s">
        <v>889</v>
      </c>
      <c r="D19" s="810"/>
      <c r="E19" s="810"/>
      <c r="F19" s="810"/>
      <c r="G19" s="810"/>
      <c r="H19" s="810"/>
      <c r="I19" s="810"/>
      <c r="J19" s="810"/>
      <c r="K19" s="810"/>
      <c r="L19" s="810"/>
      <c r="M19" s="810"/>
      <c r="N19" s="810"/>
      <c r="O19" s="810"/>
      <c r="P19" s="810"/>
      <c r="Q19" s="810"/>
      <c r="R19" s="810"/>
      <c r="S19" s="810"/>
      <c r="T19" s="858"/>
      <c r="U19" s="414"/>
      <c r="V19" s="179" t="s">
        <v>0</v>
      </c>
      <c r="W19" s="179" t="s">
        <v>207</v>
      </c>
      <c r="X19" s="179" t="s">
        <v>0</v>
      </c>
      <c r="Y19" s="413"/>
    </row>
    <row r="20" spans="1:37" ht="8.25" customHeight="1" x14ac:dyDescent="0.15">
      <c r="B20" s="414"/>
      <c r="L20" s="358"/>
      <c r="Q20" s="358"/>
      <c r="U20" s="414"/>
      <c r="Y20" s="413"/>
    </row>
    <row r="21" spans="1:37" ht="18" customHeight="1" x14ac:dyDescent="0.15">
      <c r="B21" s="414"/>
      <c r="C21" s="406" t="s">
        <v>890</v>
      </c>
      <c r="L21" s="358"/>
      <c r="U21" s="414"/>
      <c r="V21" s="179" t="s">
        <v>0</v>
      </c>
      <c r="W21" s="179" t="s">
        <v>207</v>
      </c>
      <c r="X21" s="179" t="s">
        <v>0</v>
      </c>
      <c r="Y21" s="413"/>
    </row>
    <row r="22" spans="1:37" ht="8.25" customHeight="1" x14ac:dyDescent="0.15">
      <c r="B22" s="414"/>
      <c r="U22" s="414"/>
      <c r="Y22" s="413"/>
    </row>
    <row r="23" spans="1:37" ht="27.75" customHeight="1" x14ac:dyDescent="0.15">
      <c r="B23" s="126"/>
      <c r="C23"/>
      <c r="D23" s="333" t="s">
        <v>891</v>
      </c>
      <c r="E23" s="914" t="s">
        <v>892</v>
      </c>
      <c r="F23" s="914"/>
      <c r="G23" s="914"/>
      <c r="H23" s="914"/>
      <c r="I23" s="914"/>
      <c r="J23" s="914"/>
      <c r="K23" s="914"/>
      <c r="L23" s="914"/>
      <c r="M23" s="914"/>
      <c r="N23" s="914"/>
      <c r="O23" s="914"/>
      <c r="P23" s="914"/>
      <c r="Q23" s="914"/>
      <c r="R23" s="915"/>
      <c r="S23" s="412"/>
      <c r="U23" s="414"/>
      <c r="V23" s="456"/>
      <c r="W23" s="358"/>
      <c r="X23" s="456"/>
      <c r="Y23" s="123"/>
      <c r="AC23" s="2"/>
      <c r="AD23" s="2"/>
      <c r="AE23" s="2"/>
      <c r="AF23" s="2"/>
      <c r="AG23" s="2"/>
      <c r="AH23" s="2"/>
      <c r="AI23" s="2"/>
      <c r="AJ23" s="2"/>
      <c r="AK23" s="2"/>
    </row>
    <row r="24" spans="1:37" ht="54" customHeight="1" x14ac:dyDescent="0.15">
      <c r="B24" s="126"/>
      <c r="C24"/>
      <c r="D24" s="333" t="s">
        <v>893</v>
      </c>
      <c r="E24" s="914" t="s">
        <v>1198</v>
      </c>
      <c r="F24" s="914"/>
      <c r="G24" s="914"/>
      <c r="H24" s="914"/>
      <c r="I24" s="914"/>
      <c r="J24" s="914"/>
      <c r="K24" s="914"/>
      <c r="L24" s="914"/>
      <c r="M24" s="914"/>
      <c r="N24" s="914"/>
      <c r="O24" s="914"/>
      <c r="P24" s="914"/>
      <c r="Q24" s="914"/>
      <c r="R24" s="915"/>
      <c r="S24" s="412"/>
      <c r="U24" s="414"/>
      <c r="V24" s="456"/>
      <c r="W24" s="358"/>
      <c r="X24" s="456"/>
      <c r="Y24" s="123"/>
      <c r="AC24" s="2"/>
      <c r="AD24" s="2"/>
      <c r="AE24" s="2"/>
      <c r="AF24" s="2"/>
      <c r="AG24" s="2"/>
      <c r="AH24" s="2"/>
      <c r="AI24" s="2"/>
      <c r="AJ24" s="2"/>
      <c r="AK24" s="2"/>
    </row>
    <row r="25" spans="1:37" ht="26.25" customHeight="1" x14ac:dyDescent="0.15">
      <c r="B25" s="126"/>
      <c r="C25"/>
      <c r="D25" s="333" t="s">
        <v>894</v>
      </c>
      <c r="E25" s="914" t="s">
        <v>895</v>
      </c>
      <c r="F25" s="914"/>
      <c r="G25" s="914"/>
      <c r="H25" s="914"/>
      <c r="I25" s="914"/>
      <c r="J25" s="914"/>
      <c r="K25" s="914"/>
      <c r="L25" s="914"/>
      <c r="M25" s="914"/>
      <c r="N25" s="914"/>
      <c r="O25" s="914"/>
      <c r="P25" s="914"/>
      <c r="Q25" s="914"/>
      <c r="R25" s="915"/>
      <c r="S25" s="412"/>
      <c r="U25" s="414"/>
      <c r="V25" s="456"/>
      <c r="W25" s="358"/>
      <c r="X25" s="456"/>
      <c r="Y25" s="123"/>
      <c r="AC25" s="2"/>
      <c r="AD25" s="2"/>
      <c r="AE25" s="2"/>
      <c r="AF25" s="2"/>
      <c r="AG25" s="2"/>
      <c r="AH25" s="2"/>
      <c r="AI25" s="2"/>
      <c r="AJ25" s="2"/>
      <c r="AK25" s="2"/>
    </row>
    <row r="26" spans="1:37" ht="17.25" customHeight="1" x14ac:dyDescent="0.15">
      <c r="B26" s="435"/>
      <c r="C26" s="1061"/>
      <c r="D26" s="1061"/>
      <c r="E26" s="963"/>
      <c r="F26" s="963"/>
      <c r="G26" s="963"/>
      <c r="H26" s="963"/>
      <c r="I26" s="963"/>
      <c r="J26" s="963"/>
      <c r="K26" s="963"/>
      <c r="L26" s="963"/>
      <c r="M26" s="963"/>
      <c r="N26" s="963"/>
      <c r="O26" s="963"/>
      <c r="P26" s="963"/>
      <c r="Q26" s="963"/>
      <c r="R26" s="963"/>
      <c r="S26" s="963"/>
      <c r="T26" s="964"/>
      <c r="U26" s="418"/>
      <c r="V26" s="344"/>
      <c r="W26" s="344"/>
      <c r="X26" s="344"/>
      <c r="Y26" s="419"/>
    </row>
    <row r="27" spans="1:37" ht="4.5" customHeight="1" x14ac:dyDescent="0.15">
      <c r="A27" s="457"/>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row>
    <row r="28" spans="1:37" ht="26.25" customHeight="1" x14ac:dyDescent="0.15">
      <c r="B28" s="344" t="s">
        <v>896</v>
      </c>
    </row>
    <row r="29" spans="1:37" ht="6" customHeight="1" x14ac:dyDescent="0.15">
      <c r="B29" s="415"/>
      <c r="C29" s="416"/>
      <c r="D29" s="416"/>
      <c r="E29" s="416"/>
      <c r="F29" s="416"/>
      <c r="G29" s="416"/>
      <c r="H29" s="416"/>
      <c r="I29" s="416"/>
      <c r="J29" s="416"/>
      <c r="K29" s="416"/>
      <c r="L29" s="416"/>
      <c r="M29" s="416"/>
      <c r="N29" s="416"/>
      <c r="O29" s="416"/>
      <c r="P29" s="416"/>
      <c r="Q29" s="416"/>
      <c r="R29" s="416"/>
      <c r="S29" s="416"/>
      <c r="T29" s="416"/>
      <c r="U29" s="415"/>
      <c r="V29" s="416"/>
      <c r="W29" s="416"/>
      <c r="X29" s="416"/>
      <c r="Y29" s="417"/>
    </row>
    <row r="30" spans="1:37" ht="22.5" customHeight="1" x14ac:dyDescent="0.15">
      <c r="B30" s="414"/>
      <c r="C30" s="406" t="s">
        <v>897</v>
      </c>
      <c r="U30" s="414"/>
      <c r="Y30" s="413"/>
    </row>
    <row r="31" spans="1:37" ht="6" customHeight="1" x14ac:dyDescent="0.15">
      <c r="B31" s="414"/>
      <c r="U31" s="414"/>
      <c r="Y31" s="413"/>
    </row>
    <row r="32" spans="1:37" ht="21" customHeight="1" x14ac:dyDescent="0.15">
      <c r="B32" s="414"/>
      <c r="D32" s="801"/>
      <c r="E32" s="802"/>
      <c r="F32" s="802"/>
      <c r="G32" s="802"/>
      <c r="H32" s="802"/>
      <c r="I32" s="802"/>
      <c r="J32" s="802"/>
      <c r="K32" s="802"/>
      <c r="L32" s="802"/>
      <c r="M32" s="802"/>
      <c r="N32" s="434" t="s">
        <v>293</v>
      </c>
      <c r="O32" s="414"/>
      <c r="T32" s="358"/>
      <c r="U32" s="414"/>
      <c r="Y32" s="413"/>
    </row>
    <row r="33" spans="2:25" ht="9" customHeight="1" x14ac:dyDescent="0.15">
      <c r="B33" s="414"/>
      <c r="L33" s="358"/>
      <c r="Q33" s="358"/>
      <c r="U33" s="414"/>
      <c r="Y33" s="413"/>
    </row>
    <row r="34" spans="2:25" x14ac:dyDescent="0.15">
      <c r="B34" s="414"/>
      <c r="C34" s="406" t="s">
        <v>663</v>
      </c>
      <c r="U34" s="414"/>
      <c r="Y34" s="413"/>
    </row>
    <row r="35" spans="2:25" ht="7.5" customHeight="1" x14ac:dyDescent="0.15">
      <c r="B35" s="414"/>
      <c r="U35" s="414"/>
      <c r="Y35" s="413"/>
    </row>
    <row r="36" spans="2:25" ht="21.75" customHeight="1" x14ac:dyDescent="0.15">
      <c r="B36" s="414"/>
      <c r="D36" s="801"/>
      <c r="E36" s="802"/>
      <c r="F36" s="802"/>
      <c r="G36" s="802"/>
      <c r="H36" s="802"/>
      <c r="I36" s="802"/>
      <c r="J36" s="802"/>
      <c r="K36" s="802"/>
      <c r="L36" s="802"/>
      <c r="M36" s="802"/>
      <c r="N36" s="434" t="s">
        <v>293</v>
      </c>
      <c r="O36" s="414"/>
      <c r="T36" s="358"/>
      <c r="U36" s="414"/>
      <c r="Y36" s="413"/>
    </row>
    <row r="37" spans="2:25" ht="6.75" customHeight="1" x14ac:dyDescent="0.15">
      <c r="B37" s="414"/>
      <c r="L37" s="358"/>
      <c r="Q37" s="358"/>
      <c r="U37" s="414"/>
      <c r="Y37" s="413"/>
    </row>
    <row r="38" spans="2:25" ht="15.75" customHeight="1" x14ac:dyDescent="0.15">
      <c r="B38" s="414"/>
      <c r="C38" s="406" t="s">
        <v>664</v>
      </c>
      <c r="L38" s="358"/>
      <c r="Q38" s="358"/>
      <c r="U38" s="414"/>
      <c r="V38" s="164" t="s">
        <v>206</v>
      </c>
      <c r="W38" s="164" t="s">
        <v>207</v>
      </c>
      <c r="X38" s="164" t="s">
        <v>208</v>
      </c>
      <c r="Y38" s="413"/>
    </row>
    <row r="39" spans="2:25" ht="6.75" customHeight="1" x14ac:dyDescent="0.15">
      <c r="B39" s="414"/>
      <c r="L39" s="358"/>
      <c r="Q39" s="358"/>
      <c r="U39" s="414"/>
      <c r="Y39" s="413"/>
    </row>
    <row r="40" spans="2:25" ht="21.75" customHeight="1" x14ac:dyDescent="0.15">
      <c r="B40" s="414"/>
      <c r="D40" s="801"/>
      <c r="E40" s="802"/>
      <c r="F40" s="802"/>
      <c r="G40" s="802"/>
      <c r="H40" s="802"/>
      <c r="I40" s="802"/>
      <c r="J40" s="802"/>
      <c r="K40" s="802"/>
      <c r="L40" s="802"/>
      <c r="M40" s="802"/>
      <c r="N40" s="434" t="s">
        <v>62</v>
      </c>
      <c r="O40" s="414"/>
      <c r="P40" s="358" t="s">
        <v>296</v>
      </c>
      <c r="Q40" s="358"/>
      <c r="R40" s="406" t="s">
        <v>563</v>
      </c>
      <c r="U40" s="165"/>
      <c r="V40" s="179" t="s">
        <v>0</v>
      </c>
      <c r="W40" s="179" t="s">
        <v>207</v>
      </c>
      <c r="X40" s="179" t="s">
        <v>0</v>
      </c>
      <c r="Y40" s="413"/>
    </row>
    <row r="41" spans="2:25" ht="8.25" customHeight="1" x14ac:dyDescent="0.15">
      <c r="B41" s="414"/>
      <c r="L41" s="358"/>
      <c r="Q41" s="358"/>
      <c r="U41" s="414"/>
      <c r="Y41" s="413"/>
    </row>
    <row r="42" spans="2:25" ht="14.25" customHeight="1" x14ac:dyDescent="0.15">
      <c r="B42" s="414"/>
      <c r="C42" s="406" t="s">
        <v>666</v>
      </c>
      <c r="U42" s="414"/>
      <c r="Y42" s="413"/>
    </row>
    <row r="43" spans="2:25" ht="5.25" customHeight="1" x14ac:dyDescent="0.15">
      <c r="B43" s="414"/>
      <c r="U43" s="414"/>
      <c r="Y43" s="413"/>
    </row>
    <row r="44" spans="2:25" ht="18" customHeight="1" x14ac:dyDescent="0.15">
      <c r="B44" s="414" t="s">
        <v>212</v>
      </c>
      <c r="D44" s="801" t="s">
        <v>213</v>
      </c>
      <c r="E44" s="802"/>
      <c r="F44" s="803"/>
      <c r="G44" s="913"/>
      <c r="H44" s="914"/>
      <c r="I44" s="914"/>
      <c r="J44" s="914"/>
      <c r="K44" s="914"/>
      <c r="L44" s="914"/>
      <c r="M44" s="914"/>
      <c r="N44" s="914"/>
      <c r="O44" s="914"/>
      <c r="P44" s="914"/>
      <c r="Q44" s="914"/>
      <c r="R44" s="914"/>
      <c r="S44" s="915"/>
      <c r="U44" s="126"/>
      <c r="V44" s="2"/>
      <c r="W44" s="2"/>
      <c r="X44" s="2"/>
      <c r="Y44" s="413"/>
    </row>
    <row r="45" spans="2:25" ht="18.75" customHeight="1" x14ac:dyDescent="0.15">
      <c r="B45" s="414" t="s">
        <v>212</v>
      </c>
      <c r="D45" s="801" t="s">
        <v>214</v>
      </c>
      <c r="E45" s="802"/>
      <c r="F45" s="803"/>
      <c r="G45" s="913"/>
      <c r="H45" s="914"/>
      <c r="I45" s="914"/>
      <c r="J45" s="914"/>
      <c r="K45" s="914"/>
      <c r="L45" s="914"/>
      <c r="M45" s="914"/>
      <c r="N45" s="914"/>
      <c r="O45" s="914"/>
      <c r="P45" s="914"/>
      <c r="Q45" s="914"/>
      <c r="R45" s="914"/>
      <c r="S45" s="915"/>
      <c r="U45" s="126"/>
      <c r="V45" s="2"/>
      <c r="W45" s="2"/>
      <c r="X45" s="2"/>
      <c r="Y45" s="413"/>
    </row>
    <row r="46" spans="2:25" ht="19.5" customHeight="1" x14ac:dyDescent="0.15">
      <c r="B46" s="414" t="s">
        <v>212</v>
      </c>
      <c r="D46" s="801" t="s">
        <v>215</v>
      </c>
      <c r="E46" s="802"/>
      <c r="F46" s="803"/>
      <c r="G46" s="913"/>
      <c r="H46" s="914"/>
      <c r="I46" s="914"/>
      <c r="J46" s="914"/>
      <c r="K46" s="914"/>
      <c r="L46" s="914"/>
      <c r="M46" s="914"/>
      <c r="N46" s="914"/>
      <c r="O46" s="914"/>
      <c r="P46" s="914"/>
      <c r="Q46" s="914"/>
      <c r="R46" s="914"/>
      <c r="S46" s="915"/>
      <c r="U46" s="126"/>
      <c r="V46" s="2"/>
      <c r="W46" s="2"/>
      <c r="X46" s="2"/>
      <c r="Y46" s="413"/>
    </row>
    <row r="47" spans="2:25" ht="21" customHeight="1" x14ac:dyDescent="0.15">
      <c r="B47" s="414"/>
      <c r="C47" s="358"/>
      <c r="D47" s="358"/>
      <c r="E47" s="358"/>
      <c r="F47" s="358"/>
      <c r="G47" s="358"/>
      <c r="H47" s="358"/>
      <c r="I47" s="358"/>
      <c r="J47" s="358"/>
      <c r="K47" s="358"/>
      <c r="L47" s="358"/>
      <c r="M47" s="358"/>
      <c r="N47" s="358"/>
      <c r="O47" s="358"/>
      <c r="U47" s="414"/>
      <c r="V47" s="164" t="s">
        <v>206</v>
      </c>
      <c r="W47" s="164" t="s">
        <v>207</v>
      </c>
      <c r="X47" s="164" t="s">
        <v>208</v>
      </c>
      <c r="Y47" s="413"/>
    </row>
    <row r="48" spans="2:25" x14ac:dyDescent="0.15">
      <c r="B48" s="414"/>
      <c r="C48" s="406" t="s">
        <v>667</v>
      </c>
      <c r="D48" s="358"/>
      <c r="E48" s="358"/>
      <c r="F48" s="358"/>
      <c r="G48" s="358"/>
      <c r="H48" s="358"/>
      <c r="I48" s="358"/>
      <c r="J48" s="358"/>
      <c r="K48" s="358"/>
      <c r="L48" s="358"/>
      <c r="M48" s="358"/>
      <c r="N48" s="358"/>
      <c r="O48" s="358"/>
      <c r="U48" s="165"/>
      <c r="V48" s="179" t="s">
        <v>0</v>
      </c>
      <c r="W48" s="179" t="s">
        <v>207</v>
      </c>
      <c r="X48" s="179" t="s">
        <v>0</v>
      </c>
      <c r="Y48" s="413"/>
    </row>
    <row r="49" spans="1:37" ht="9" customHeight="1" x14ac:dyDescent="0.15">
      <c r="B49" s="414"/>
      <c r="D49" s="358"/>
      <c r="E49" s="358"/>
      <c r="F49" s="358"/>
      <c r="G49" s="358"/>
      <c r="H49" s="358"/>
      <c r="I49" s="358"/>
      <c r="J49" s="358"/>
      <c r="K49" s="358"/>
      <c r="L49" s="358"/>
      <c r="M49" s="358"/>
      <c r="N49" s="358"/>
      <c r="O49" s="358"/>
      <c r="U49" s="126"/>
      <c r="V49" s="2"/>
      <c r="W49" s="2"/>
      <c r="X49" s="2"/>
      <c r="Y49" s="413"/>
      <c r="Z49" s="179"/>
      <c r="AA49" s="179"/>
      <c r="AB49" s="179"/>
    </row>
    <row r="50" spans="1:37" ht="37.5" customHeight="1" x14ac:dyDescent="0.15">
      <c r="B50" s="414"/>
      <c r="C50" s="810" t="s">
        <v>1290</v>
      </c>
      <c r="D50" s="810"/>
      <c r="E50" s="810"/>
      <c r="F50" s="810"/>
      <c r="G50" s="810"/>
      <c r="H50" s="810"/>
      <c r="I50" s="810"/>
      <c r="J50" s="810"/>
      <c r="K50" s="810"/>
      <c r="L50" s="810"/>
      <c r="M50" s="810"/>
      <c r="N50" s="810"/>
      <c r="O50" s="810"/>
      <c r="P50" s="810"/>
      <c r="Q50" s="810"/>
      <c r="R50" s="810"/>
      <c r="S50" s="810"/>
      <c r="T50" s="858"/>
      <c r="U50" s="165"/>
      <c r="V50" s="179" t="s">
        <v>0</v>
      </c>
      <c r="W50" s="179" t="s">
        <v>207</v>
      </c>
      <c r="X50" s="179" t="s">
        <v>0</v>
      </c>
      <c r="Y50" s="413"/>
    </row>
    <row r="51" spans="1:37" ht="6" customHeight="1" x14ac:dyDescent="0.15">
      <c r="B51" s="418"/>
      <c r="C51" s="344"/>
      <c r="D51" s="344"/>
      <c r="E51" s="344"/>
      <c r="F51" s="344"/>
      <c r="G51" s="344"/>
      <c r="H51" s="344"/>
      <c r="I51" s="344"/>
      <c r="J51" s="344"/>
      <c r="K51" s="344"/>
      <c r="L51" s="344"/>
      <c r="M51" s="344"/>
      <c r="N51" s="344"/>
      <c r="O51" s="344"/>
      <c r="P51" s="344"/>
      <c r="Q51" s="344"/>
      <c r="R51" s="344"/>
      <c r="S51" s="344"/>
      <c r="T51" s="344"/>
      <c r="U51" s="418"/>
      <c r="V51" s="344"/>
      <c r="W51" s="344"/>
      <c r="X51" s="344"/>
      <c r="Y51" s="419"/>
    </row>
    <row r="52" spans="1:37" x14ac:dyDescent="0.15">
      <c r="A52" s="2"/>
      <c r="B52" s="406" t="s">
        <v>413</v>
      </c>
      <c r="E52" s="44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06" t="s">
        <v>414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44"/>
      <c r="D122" s="344"/>
      <c r="E122" s="344"/>
      <c r="F122" s="344"/>
      <c r="G122" s="344"/>
    </row>
    <row r="123" spans="3:7" x14ac:dyDescent="0.15">
      <c r="C123" s="41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406" customWidth="1"/>
    <col min="2" max="2" width="2.375" style="406" customWidth="1"/>
    <col min="3" max="3" width="1.125" style="406" customWidth="1"/>
    <col min="4" max="4" width="4" style="358"/>
    <col min="5"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415</v>
      </c>
      <c r="C2"/>
      <c r="D2" s="327"/>
      <c r="E2"/>
      <c r="F2"/>
      <c r="G2"/>
      <c r="H2"/>
      <c r="I2"/>
      <c r="J2"/>
      <c r="K2"/>
      <c r="L2"/>
      <c r="M2"/>
      <c r="N2"/>
      <c r="O2"/>
      <c r="P2"/>
      <c r="Q2"/>
      <c r="R2"/>
      <c r="S2"/>
      <c r="T2"/>
      <c r="U2"/>
      <c r="V2"/>
      <c r="W2"/>
      <c r="X2"/>
      <c r="Y2"/>
    </row>
    <row r="4" spans="2:28" x14ac:dyDescent="0.15">
      <c r="B4" s="799" t="s">
        <v>416</v>
      </c>
      <c r="C4" s="799"/>
      <c r="D4" s="799"/>
      <c r="E4" s="799"/>
      <c r="F4" s="799"/>
      <c r="G4" s="799"/>
      <c r="H4" s="799"/>
      <c r="I4" s="799"/>
      <c r="J4" s="799"/>
      <c r="K4" s="799"/>
      <c r="L4" s="799"/>
      <c r="M4" s="799"/>
      <c r="N4" s="799"/>
      <c r="O4" s="799"/>
      <c r="P4" s="799"/>
      <c r="Q4" s="799"/>
      <c r="R4" s="799"/>
      <c r="S4" s="799"/>
      <c r="T4" s="799"/>
      <c r="U4" s="799"/>
      <c r="V4" s="799"/>
      <c r="W4" s="799"/>
      <c r="X4" s="799"/>
      <c r="Y4" s="799"/>
    </row>
    <row r="6" spans="2:28" ht="23.25"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4"/>
    </row>
    <row r="7" spans="2:28" ht="23.25" customHeight="1" x14ac:dyDescent="0.15">
      <c r="B7" s="811" t="s">
        <v>228</v>
      </c>
      <c r="C7" s="811"/>
      <c r="D7" s="811"/>
      <c r="E7" s="811"/>
      <c r="F7" s="811"/>
      <c r="G7" s="334" t="s">
        <v>0</v>
      </c>
      <c r="H7" s="434" t="s">
        <v>199</v>
      </c>
      <c r="I7" s="434"/>
      <c r="J7" s="434"/>
      <c r="K7" s="434"/>
      <c r="L7" s="334" t="s">
        <v>0</v>
      </c>
      <c r="M7" s="434" t="s">
        <v>200</v>
      </c>
      <c r="N7" s="434"/>
      <c r="O7" s="434"/>
      <c r="P7" s="434"/>
      <c r="Q7" s="334" t="s">
        <v>0</v>
      </c>
      <c r="R7" s="434" t="s">
        <v>201</v>
      </c>
      <c r="S7" s="434"/>
      <c r="T7" s="434"/>
      <c r="U7" s="434"/>
      <c r="V7" s="434"/>
      <c r="W7" s="402"/>
      <c r="X7" s="402"/>
      <c r="Y7" s="403"/>
    </row>
    <row r="9" spans="2:28" x14ac:dyDescent="0.15">
      <c r="B9" s="415"/>
      <c r="C9" s="416"/>
      <c r="D9" s="337"/>
      <c r="E9" s="416"/>
      <c r="F9" s="416"/>
      <c r="G9" s="416"/>
      <c r="H9" s="416"/>
      <c r="I9" s="416"/>
      <c r="J9" s="416"/>
      <c r="K9" s="416"/>
      <c r="L9" s="416"/>
      <c r="M9" s="416"/>
      <c r="N9" s="416"/>
      <c r="O9" s="416"/>
      <c r="P9" s="416"/>
      <c r="Q9" s="416"/>
      <c r="R9" s="416"/>
      <c r="S9" s="416"/>
      <c r="T9" s="417"/>
      <c r="U9" s="416"/>
      <c r="V9" s="416"/>
      <c r="W9" s="416"/>
      <c r="X9" s="416"/>
      <c r="Y9" s="417"/>
      <c r="Z9"/>
      <c r="AA9"/>
      <c r="AB9"/>
    </row>
    <row r="10" spans="2:28" x14ac:dyDescent="0.15">
      <c r="B10" s="414" t="s">
        <v>417</v>
      </c>
      <c r="T10" s="413"/>
      <c r="V10" s="164" t="s">
        <v>206</v>
      </c>
      <c r="W10" s="164" t="s">
        <v>207</v>
      </c>
      <c r="X10" s="164" t="s">
        <v>208</v>
      </c>
      <c r="Y10" s="413"/>
      <c r="Z10"/>
      <c r="AA10"/>
      <c r="AB10"/>
    </row>
    <row r="11" spans="2:28" x14ac:dyDescent="0.15">
      <c r="B11" s="414"/>
      <c r="T11" s="413"/>
      <c r="Y11" s="413"/>
      <c r="Z11"/>
      <c r="AA11"/>
      <c r="AB11"/>
    </row>
    <row r="12" spans="2:28" ht="17.25" customHeight="1" x14ac:dyDescent="0.15">
      <c r="B12" s="414"/>
      <c r="D12" s="358" t="s">
        <v>292</v>
      </c>
      <c r="E12" s="894" t="s">
        <v>913</v>
      </c>
      <c r="F12" s="894"/>
      <c r="G12" s="894"/>
      <c r="H12" s="894"/>
      <c r="I12" s="894"/>
      <c r="J12" s="894"/>
      <c r="K12" s="894"/>
      <c r="L12" s="894"/>
      <c r="M12" s="894"/>
      <c r="N12" s="894"/>
      <c r="O12" s="894"/>
      <c r="P12" s="894"/>
      <c r="Q12" s="894"/>
      <c r="R12" s="894"/>
      <c r="S12" s="894"/>
      <c r="T12" s="895"/>
      <c r="V12" s="358" t="s">
        <v>0</v>
      </c>
      <c r="W12" s="358" t="s">
        <v>207</v>
      </c>
      <c r="X12" s="358" t="s">
        <v>0</v>
      </c>
      <c r="Y12" s="123"/>
    </row>
    <row r="13" spans="2:28" ht="10.5" customHeight="1" x14ac:dyDescent="0.15">
      <c r="B13" s="414"/>
      <c r="T13" s="413"/>
      <c r="V13" s="358"/>
      <c r="W13" s="358"/>
      <c r="X13" s="358"/>
      <c r="Y13" s="408"/>
    </row>
    <row r="14" spans="2:28" ht="30.75" customHeight="1" x14ac:dyDescent="0.15">
      <c r="B14" s="414"/>
      <c r="D14" s="358" t="s">
        <v>294</v>
      </c>
      <c r="E14" s="810" t="s">
        <v>418</v>
      </c>
      <c r="F14" s="810"/>
      <c r="G14" s="810"/>
      <c r="H14" s="810"/>
      <c r="I14" s="810"/>
      <c r="J14" s="810"/>
      <c r="K14" s="810"/>
      <c r="L14" s="810"/>
      <c r="M14" s="810"/>
      <c r="N14" s="810"/>
      <c r="O14" s="810"/>
      <c r="P14" s="810"/>
      <c r="Q14" s="810"/>
      <c r="R14" s="810"/>
      <c r="S14" s="810"/>
      <c r="T14" s="858"/>
      <c r="V14" s="358" t="s">
        <v>0</v>
      </c>
      <c r="W14" s="358" t="s">
        <v>207</v>
      </c>
      <c r="X14" s="358" t="s">
        <v>0</v>
      </c>
      <c r="Y14" s="123"/>
    </row>
    <row r="15" spans="2:28" ht="9" customHeight="1" x14ac:dyDescent="0.15">
      <c r="B15" s="414"/>
      <c r="T15" s="413"/>
      <c r="V15" s="358"/>
      <c r="W15" s="358"/>
      <c r="X15" s="358"/>
      <c r="Y15" s="408"/>
    </row>
    <row r="16" spans="2:28" ht="41.25" customHeight="1" x14ac:dyDescent="0.15">
      <c r="B16" s="414"/>
      <c r="D16" s="358" t="s">
        <v>397</v>
      </c>
      <c r="E16" s="810" t="s">
        <v>419</v>
      </c>
      <c r="F16" s="810"/>
      <c r="G16" s="810"/>
      <c r="H16" s="810"/>
      <c r="I16" s="810"/>
      <c r="J16" s="810"/>
      <c r="K16" s="810"/>
      <c r="L16" s="810"/>
      <c r="M16" s="810"/>
      <c r="N16" s="810"/>
      <c r="O16" s="810"/>
      <c r="P16" s="810"/>
      <c r="Q16" s="810"/>
      <c r="R16" s="810"/>
      <c r="S16" s="810"/>
      <c r="T16" s="858"/>
      <c r="V16" s="358" t="s">
        <v>0</v>
      </c>
      <c r="W16" s="358" t="s">
        <v>207</v>
      </c>
      <c r="X16" s="358" t="s">
        <v>0</v>
      </c>
      <c r="Y16" s="123"/>
    </row>
    <row r="17" spans="2:28" ht="7.5" customHeight="1" x14ac:dyDescent="0.15">
      <c r="B17" s="414"/>
      <c r="T17" s="413"/>
      <c r="V17" s="2"/>
      <c r="W17" s="2"/>
      <c r="X17" s="2"/>
      <c r="Y17" s="123"/>
    </row>
    <row r="18" spans="2:28" ht="17.25" customHeight="1" x14ac:dyDescent="0.15">
      <c r="B18" s="414"/>
      <c r="D18" s="358" t="s">
        <v>399</v>
      </c>
      <c r="E18" s="894" t="s">
        <v>398</v>
      </c>
      <c r="F18" s="894"/>
      <c r="G18" s="894"/>
      <c r="H18" s="894"/>
      <c r="I18" s="894"/>
      <c r="J18" s="894"/>
      <c r="K18" s="894"/>
      <c r="L18" s="894"/>
      <c r="M18" s="894"/>
      <c r="N18" s="894"/>
      <c r="O18" s="894"/>
      <c r="P18" s="894"/>
      <c r="Q18" s="894"/>
      <c r="R18" s="894"/>
      <c r="S18" s="894"/>
      <c r="T18" s="895"/>
      <c r="V18" s="358" t="s">
        <v>0</v>
      </c>
      <c r="W18" s="358" t="s">
        <v>207</v>
      </c>
      <c r="X18" s="358" t="s">
        <v>0</v>
      </c>
      <c r="Y18" s="123"/>
    </row>
    <row r="19" spans="2:28" ht="6.75" customHeight="1" x14ac:dyDescent="0.15">
      <c r="B19" s="414"/>
      <c r="T19" s="413"/>
      <c r="Y19" s="413"/>
    </row>
    <row r="20" spans="2:28" ht="36" customHeight="1" x14ac:dyDescent="0.15">
      <c r="B20" s="414"/>
      <c r="D20" s="358" t="s">
        <v>406</v>
      </c>
      <c r="E20" s="810" t="s">
        <v>420</v>
      </c>
      <c r="F20" s="810"/>
      <c r="G20" s="810"/>
      <c r="H20" s="810"/>
      <c r="I20" s="810"/>
      <c r="J20" s="810"/>
      <c r="K20" s="810"/>
      <c r="L20" s="810"/>
      <c r="M20" s="810"/>
      <c r="N20" s="810"/>
      <c r="O20" s="810"/>
      <c r="P20" s="810"/>
      <c r="Q20" s="810"/>
      <c r="R20" s="810"/>
      <c r="S20" s="810"/>
      <c r="T20" s="858"/>
      <c r="V20" s="358" t="s">
        <v>0</v>
      </c>
      <c r="W20" s="358" t="s">
        <v>207</v>
      </c>
      <c r="X20" s="358" t="s">
        <v>0</v>
      </c>
      <c r="Y20" s="123"/>
    </row>
    <row r="21" spans="2:28" ht="6.75" customHeight="1" x14ac:dyDescent="0.15">
      <c r="B21" s="418"/>
      <c r="C21" s="344"/>
      <c r="D21" s="340"/>
      <c r="E21" s="344"/>
      <c r="F21" s="344"/>
      <c r="G21" s="344"/>
      <c r="H21" s="344"/>
      <c r="I21" s="344"/>
      <c r="J21" s="344"/>
      <c r="K21" s="344"/>
      <c r="L21" s="344"/>
      <c r="M21" s="344"/>
      <c r="N21" s="344"/>
      <c r="O21" s="344"/>
      <c r="P21" s="344"/>
      <c r="Q21" s="344"/>
      <c r="R21" s="344"/>
      <c r="S21" s="344"/>
      <c r="T21" s="419"/>
      <c r="U21" s="344"/>
      <c r="V21" s="344"/>
      <c r="W21" s="344"/>
      <c r="X21" s="344"/>
      <c r="Y21" s="419"/>
    </row>
    <row r="22" spans="2:28" ht="6.75" customHeight="1" x14ac:dyDescent="0.15"/>
    <row r="23" spans="2:28" ht="35.25" customHeight="1" x14ac:dyDescent="0.15">
      <c r="B23" s="799" t="s">
        <v>421</v>
      </c>
      <c r="C23" s="799"/>
      <c r="D23" s="799"/>
      <c r="E23" s="810" t="s">
        <v>422</v>
      </c>
      <c r="F23" s="810"/>
      <c r="G23" s="810"/>
      <c r="H23" s="810"/>
      <c r="I23" s="810"/>
      <c r="J23" s="810"/>
      <c r="K23" s="810"/>
      <c r="L23" s="810"/>
      <c r="M23" s="810"/>
      <c r="N23" s="810"/>
      <c r="O23" s="810"/>
      <c r="P23" s="810"/>
      <c r="Q23" s="810"/>
      <c r="R23" s="810"/>
      <c r="S23" s="810"/>
      <c r="T23" s="810"/>
      <c r="U23" s="810"/>
      <c r="V23" s="810"/>
      <c r="W23" s="810"/>
      <c r="X23" s="810"/>
      <c r="Y23" s="810"/>
    </row>
    <row r="24" spans="2:28" ht="24.75" customHeight="1" x14ac:dyDescent="0.15">
      <c r="B24" s="799" t="s">
        <v>423</v>
      </c>
      <c r="C24" s="799"/>
      <c r="D24" s="799"/>
      <c r="E24" s="810" t="s">
        <v>424</v>
      </c>
      <c r="F24" s="810"/>
      <c r="G24" s="810"/>
      <c r="H24" s="810"/>
      <c r="I24" s="810"/>
      <c r="J24" s="810"/>
      <c r="K24" s="810"/>
      <c r="L24" s="810"/>
      <c r="M24" s="810"/>
      <c r="N24" s="810"/>
      <c r="O24" s="810"/>
      <c r="P24" s="810"/>
      <c r="Q24" s="810"/>
      <c r="R24" s="810"/>
      <c r="S24" s="810"/>
      <c r="T24" s="810"/>
      <c r="U24" s="810"/>
      <c r="V24" s="810"/>
      <c r="W24" s="810"/>
      <c r="X24" s="810"/>
      <c r="Y24" s="810"/>
      <c r="Z24" s="345"/>
    </row>
    <row r="25" spans="2:28" ht="7.5" customHeight="1" x14ac:dyDescent="0.15">
      <c r="K25"/>
      <c r="L25"/>
      <c r="M25"/>
      <c r="N25"/>
      <c r="O25"/>
      <c r="P25"/>
      <c r="Q25"/>
      <c r="R25"/>
      <c r="S25"/>
      <c r="T25"/>
      <c r="U25"/>
      <c r="V25"/>
      <c r="W25"/>
      <c r="X25"/>
      <c r="Y25"/>
      <c r="Z25"/>
      <c r="AA25"/>
      <c r="AB25"/>
    </row>
    <row r="122" spans="3:7" x14ac:dyDescent="0.15">
      <c r="C122" s="344"/>
      <c r="D122" s="340"/>
      <c r="E122" s="344"/>
      <c r="F122" s="344"/>
      <c r="G122" s="344"/>
    </row>
    <row r="123" spans="3:7" x14ac:dyDescent="0.15">
      <c r="C123" s="41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H24" sqref="H24:S24"/>
    </sheetView>
  </sheetViews>
  <sheetFormatPr defaultColWidth="4" defaultRowHeight="13.5" x14ac:dyDescent="0.15"/>
  <cols>
    <col min="1" max="1" width="1.5" style="406" customWidth="1"/>
    <col min="2" max="2" width="2.375" style="406" customWidth="1"/>
    <col min="3" max="3" width="1.125" style="406" customWidth="1"/>
    <col min="4" max="17" width="4" style="406"/>
    <col min="18" max="18" width="5.125" style="406" customWidth="1"/>
    <col min="19" max="19" width="8.125" style="406" customWidth="1"/>
    <col min="20" max="20" width="2.2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898</v>
      </c>
      <c r="C2"/>
      <c r="D2"/>
      <c r="E2"/>
      <c r="F2"/>
      <c r="G2"/>
      <c r="H2"/>
      <c r="I2"/>
      <c r="J2"/>
      <c r="K2"/>
      <c r="L2"/>
      <c r="M2"/>
      <c r="N2"/>
      <c r="O2"/>
      <c r="P2"/>
      <c r="Q2"/>
      <c r="R2"/>
      <c r="S2"/>
      <c r="T2"/>
      <c r="U2"/>
      <c r="V2"/>
      <c r="W2"/>
      <c r="X2"/>
      <c r="Y2"/>
    </row>
    <row r="4" spans="2:25" x14ac:dyDescent="0.15">
      <c r="B4" s="799" t="s">
        <v>1199</v>
      </c>
      <c r="C4" s="799"/>
      <c r="D4" s="799"/>
      <c r="E4" s="799"/>
      <c r="F4" s="799"/>
      <c r="G4" s="799"/>
      <c r="H4" s="799"/>
      <c r="I4" s="799"/>
      <c r="J4" s="799"/>
      <c r="K4" s="799"/>
      <c r="L4" s="799"/>
      <c r="M4" s="799"/>
      <c r="N4" s="799"/>
      <c r="O4" s="799"/>
      <c r="P4" s="799"/>
      <c r="Q4" s="799"/>
      <c r="R4" s="799"/>
      <c r="S4" s="799"/>
      <c r="T4" s="799"/>
      <c r="U4" s="799"/>
      <c r="V4" s="799"/>
      <c r="W4" s="799"/>
      <c r="X4" s="799"/>
      <c r="Y4" s="799"/>
    </row>
    <row r="6" spans="2:25" ht="23.25"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4"/>
    </row>
    <row r="7" spans="2:25" ht="23.25" customHeight="1" x14ac:dyDescent="0.15">
      <c r="B7" s="811" t="s">
        <v>228</v>
      </c>
      <c r="C7" s="811"/>
      <c r="D7" s="811"/>
      <c r="E7" s="811"/>
      <c r="F7" s="811"/>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5" ht="20.100000000000001" customHeight="1" x14ac:dyDescent="0.15">
      <c r="B8" s="804" t="s">
        <v>234</v>
      </c>
      <c r="C8" s="805"/>
      <c r="D8" s="805"/>
      <c r="E8" s="805"/>
      <c r="F8" s="806"/>
      <c r="G8" s="336" t="s">
        <v>0</v>
      </c>
      <c r="H8" s="817" t="s">
        <v>1200</v>
      </c>
      <c r="I8" s="817"/>
      <c r="J8" s="817"/>
      <c r="K8" s="817"/>
      <c r="L8" s="817"/>
      <c r="M8" s="817"/>
      <c r="N8" s="817"/>
      <c r="O8" s="817"/>
      <c r="P8" s="817"/>
      <c r="Q8" s="817"/>
      <c r="R8" s="817"/>
      <c r="S8" s="817"/>
      <c r="T8" s="817"/>
      <c r="U8" s="817"/>
      <c r="V8" s="817"/>
      <c r="W8" s="817"/>
      <c r="X8" s="817"/>
      <c r="Y8" s="818"/>
    </row>
    <row r="9" spans="2:25" ht="20.100000000000001" customHeight="1" x14ac:dyDescent="0.15">
      <c r="B9" s="824"/>
      <c r="C9" s="799"/>
      <c r="D9" s="799"/>
      <c r="E9" s="799"/>
      <c r="F9" s="825"/>
      <c r="G9" s="407" t="s">
        <v>0</v>
      </c>
      <c r="H9" s="894" t="s">
        <v>1201</v>
      </c>
      <c r="I9" s="894"/>
      <c r="J9" s="894"/>
      <c r="K9" s="894"/>
      <c r="L9" s="894"/>
      <c r="M9" s="894"/>
      <c r="N9" s="894"/>
      <c r="O9" s="894"/>
      <c r="P9" s="894"/>
      <c r="Q9" s="894"/>
      <c r="R9" s="894"/>
      <c r="S9" s="894"/>
      <c r="T9" s="894"/>
      <c r="U9" s="894"/>
      <c r="V9" s="894"/>
      <c r="W9" s="894"/>
      <c r="X9" s="894"/>
      <c r="Y9" s="895"/>
    </row>
    <row r="10" spans="2:25" ht="20.100000000000001" customHeight="1" x14ac:dyDescent="0.15">
      <c r="B10" s="807"/>
      <c r="C10" s="808"/>
      <c r="D10" s="808"/>
      <c r="E10" s="808"/>
      <c r="F10" s="809"/>
      <c r="G10" s="339" t="s">
        <v>0</v>
      </c>
      <c r="H10" s="820" t="s">
        <v>1202</v>
      </c>
      <c r="I10" s="820"/>
      <c r="J10" s="820"/>
      <c r="K10" s="820"/>
      <c r="L10" s="820"/>
      <c r="M10" s="820"/>
      <c r="N10" s="820"/>
      <c r="O10" s="820"/>
      <c r="P10" s="820"/>
      <c r="Q10" s="820"/>
      <c r="R10" s="820"/>
      <c r="S10" s="820"/>
      <c r="T10" s="820"/>
      <c r="U10" s="820"/>
      <c r="V10" s="820"/>
      <c r="W10" s="820"/>
      <c r="X10" s="820"/>
      <c r="Y10" s="821"/>
    </row>
    <row r="11" spans="2:25" ht="10.5" customHeight="1" x14ac:dyDescent="0.15">
      <c r="B11" s="358"/>
      <c r="C11" s="358"/>
      <c r="D11" s="358"/>
      <c r="E11" s="358"/>
      <c r="F11" s="358"/>
      <c r="G11" s="2"/>
      <c r="I11" s="360"/>
      <c r="J11" s="360"/>
      <c r="K11" s="360"/>
      <c r="L11" s="360"/>
      <c r="M11" s="360"/>
      <c r="N11" s="360"/>
      <c r="O11" s="360"/>
      <c r="P11" s="360"/>
      <c r="Q11" s="360"/>
      <c r="R11" s="360"/>
      <c r="S11" s="360"/>
      <c r="T11" s="360"/>
      <c r="U11" s="360"/>
      <c r="V11" s="360"/>
      <c r="W11" s="360"/>
      <c r="X11" s="360"/>
      <c r="Y11" s="360"/>
    </row>
    <row r="12" spans="2:25" ht="15.75" customHeight="1" x14ac:dyDescent="0.15">
      <c r="B12" s="415"/>
      <c r="C12" s="337"/>
      <c r="D12" s="337"/>
      <c r="E12" s="337"/>
      <c r="F12" s="337"/>
      <c r="G12" s="442"/>
      <c r="H12" s="416"/>
      <c r="I12" s="351"/>
      <c r="J12" s="351"/>
      <c r="K12" s="351"/>
      <c r="L12" s="351"/>
      <c r="M12" s="351"/>
      <c r="N12" s="351"/>
      <c r="O12" s="351"/>
      <c r="P12" s="351"/>
      <c r="Q12" s="351"/>
      <c r="R12" s="351"/>
      <c r="S12" s="351"/>
      <c r="T12" s="352"/>
      <c r="U12" s="415"/>
      <c r="V12" s="183"/>
      <c r="W12" s="183"/>
      <c r="X12" s="183"/>
      <c r="Y12" s="417"/>
    </row>
    <row r="13" spans="2:25" ht="15.75" customHeight="1" x14ac:dyDescent="0.15">
      <c r="B13" s="414" t="s">
        <v>1203</v>
      </c>
      <c r="C13" s="358"/>
      <c r="D13" s="358"/>
      <c r="E13" s="358"/>
      <c r="F13" s="358"/>
      <c r="G13" s="2"/>
      <c r="I13" s="360"/>
      <c r="J13" s="360"/>
      <c r="K13" s="360"/>
      <c r="L13" s="360"/>
      <c r="M13" s="360"/>
      <c r="N13" s="360"/>
      <c r="O13" s="360"/>
      <c r="P13" s="360"/>
      <c r="Q13" s="360"/>
      <c r="R13" s="360"/>
      <c r="S13" s="360"/>
      <c r="T13" s="360"/>
      <c r="U13" s="414"/>
      <c r="V13" s="164" t="s">
        <v>206</v>
      </c>
      <c r="W13" s="164" t="s">
        <v>207</v>
      </c>
      <c r="X13" s="164" t="s">
        <v>208</v>
      </c>
      <c r="Y13" s="413"/>
    </row>
    <row r="14" spans="2:25" ht="9.75" customHeight="1" x14ac:dyDescent="0.15">
      <c r="B14" s="414"/>
      <c r="C14" s="358"/>
      <c r="D14" s="358"/>
      <c r="E14" s="358"/>
      <c r="F14" s="358"/>
      <c r="G14" s="2"/>
      <c r="I14" s="360"/>
      <c r="J14" s="360"/>
      <c r="K14" s="360"/>
      <c r="L14" s="360"/>
      <c r="M14" s="360"/>
      <c r="N14" s="360"/>
      <c r="O14" s="360"/>
      <c r="P14" s="360"/>
      <c r="Q14" s="360"/>
      <c r="R14" s="360"/>
      <c r="S14" s="360"/>
      <c r="T14" s="360"/>
      <c r="U14" s="414"/>
      <c r="V14" s="164"/>
      <c r="W14" s="164"/>
      <c r="X14" s="164"/>
      <c r="Y14" s="413"/>
    </row>
    <row r="15" spans="2:25" ht="15.75" customHeight="1" x14ac:dyDescent="0.15">
      <c r="B15" s="414"/>
      <c r="C15" s="406" t="s">
        <v>1298</v>
      </c>
      <c r="D15" s="358"/>
      <c r="E15" s="358"/>
      <c r="F15" s="358"/>
      <c r="G15" s="2"/>
      <c r="I15" s="360"/>
      <c r="J15" s="360"/>
      <c r="K15" s="360"/>
      <c r="L15" s="360"/>
      <c r="M15" s="360"/>
      <c r="N15" s="360"/>
      <c r="O15" s="360"/>
      <c r="P15" s="360"/>
      <c r="Q15" s="360"/>
      <c r="R15" s="360"/>
      <c r="S15" s="360"/>
      <c r="T15" s="360"/>
      <c r="U15" s="414"/>
      <c r="Y15" s="413"/>
    </row>
    <row r="16" spans="2:25" ht="31.5" customHeight="1" x14ac:dyDescent="0.15">
      <c r="B16" s="414"/>
      <c r="C16" s="987" t="s">
        <v>899</v>
      </c>
      <c r="D16" s="987"/>
      <c r="E16" s="987"/>
      <c r="F16" s="1066"/>
      <c r="G16" s="336" t="s">
        <v>292</v>
      </c>
      <c r="H16" s="817" t="s">
        <v>900</v>
      </c>
      <c r="I16" s="817"/>
      <c r="J16" s="817"/>
      <c r="K16" s="817"/>
      <c r="L16" s="817"/>
      <c r="M16" s="817"/>
      <c r="N16" s="817"/>
      <c r="O16" s="817"/>
      <c r="P16" s="817"/>
      <c r="Q16" s="817"/>
      <c r="R16" s="817"/>
      <c r="S16" s="818"/>
      <c r="T16" s="2"/>
      <c r="U16" s="414"/>
      <c r="V16" s="358" t="s">
        <v>0</v>
      </c>
      <c r="W16" s="358" t="s">
        <v>207</v>
      </c>
      <c r="X16" s="358" t="s">
        <v>0</v>
      </c>
      <c r="Y16" s="123"/>
    </row>
    <row r="17" spans="2:25" ht="32.25" customHeight="1" x14ac:dyDescent="0.15">
      <c r="B17" s="126"/>
      <c r="C17" s="987"/>
      <c r="D17" s="987"/>
      <c r="E17" s="987"/>
      <c r="F17" s="1066"/>
      <c r="G17" s="424" t="s">
        <v>294</v>
      </c>
      <c r="H17" s="800" t="s">
        <v>901</v>
      </c>
      <c r="I17" s="800"/>
      <c r="J17" s="800"/>
      <c r="K17" s="800"/>
      <c r="L17" s="800"/>
      <c r="M17" s="800"/>
      <c r="N17" s="800"/>
      <c r="O17" s="800"/>
      <c r="P17" s="800"/>
      <c r="Q17" s="800"/>
      <c r="R17" s="800"/>
      <c r="S17" s="860"/>
      <c r="T17" s="345"/>
      <c r="U17" s="414"/>
      <c r="V17" s="358" t="s">
        <v>0</v>
      </c>
      <c r="W17" s="358" t="s">
        <v>207</v>
      </c>
      <c r="X17" s="358" t="s">
        <v>0</v>
      </c>
      <c r="Y17" s="408"/>
    </row>
    <row r="18" spans="2:25" ht="5.25" customHeight="1" x14ac:dyDescent="0.15">
      <c r="B18" s="126"/>
      <c r="C18" s="2"/>
      <c r="D18" s="2"/>
      <c r="E18" s="2"/>
      <c r="F18" s="2"/>
      <c r="U18" s="414"/>
      <c r="Y18" s="413"/>
    </row>
    <row r="19" spans="2:25" ht="17.25" customHeight="1" x14ac:dyDescent="0.15">
      <c r="B19" s="126"/>
      <c r="C19" s="2" t="s">
        <v>1204</v>
      </c>
      <c r="D19" s="2"/>
      <c r="E19" s="2"/>
      <c r="F19" s="2"/>
      <c r="U19" s="414"/>
      <c r="Y19" s="413"/>
    </row>
    <row r="20" spans="2:25" ht="32.25" customHeight="1" x14ac:dyDescent="0.15">
      <c r="B20" s="126"/>
      <c r="C20" s="987" t="s">
        <v>902</v>
      </c>
      <c r="D20" s="811"/>
      <c r="E20" s="811"/>
      <c r="F20" s="801"/>
      <c r="G20" s="336" t="s">
        <v>292</v>
      </c>
      <c r="H20" s="855" t="s">
        <v>903</v>
      </c>
      <c r="I20" s="855"/>
      <c r="J20" s="855"/>
      <c r="K20" s="855"/>
      <c r="L20" s="855"/>
      <c r="M20" s="855"/>
      <c r="N20" s="855"/>
      <c r="O20" s="855"/>
      <c r="P20" s="855"/>
      <c r="Q20" s="855"/>
      <c r="R20" s="855"/>
      <c r="S20" s="856"/>
      <c r="U20" s="414"/>
      <c r="V20" s="358" t="s">
        <v>0</v>
      </c>
      <c r="W20" s="358" t="s">
        <v>207</v>
      </c>
      <c r="X20" s="358" t="s">
        <v>0</v>
      </c>
      <c r="Y20" s="123"/>
    </row>
    <row r="21" spans="2:25" ht="31.5" customHeight="1" x14ac:dyDescent="0.15">
      <c r="B21" s="126"/>
      <c r="C21" s="811"/>
      <c r="D21" s="811"/>
      <c r="E21" s="811"/>
      <c r="F21" s="801"/>
      <c r="G21" s="339" t="s">
        <v>294</v>
      </c>
      <c r="H21" s="800" t="s">
        <v>904</v>
      </c>
      <c r="I21" s="800"/>
      <c r="J21" s="800"/>
      <c r="K21" s="800"/>
      <c r="L21" s="800"/>
      <c r="M21" s="800"/>
      <c r="N21" s="800"/>
      <c r="O21" s="800"/>
      <c r="P21" s="800"/>
      <c r="Q21" s="800"/>
      <c r="R21" s="800"/>
      <c r="S21" s="860"/>
      <c r="U21" s="414"/>
      <c r="V21" s="358" t="s">
        <v>0</v>
      </c>
      <c r="W21" s="358" t="s">
        <v>207</v>
      </c>
      <c r="X21" s="358" t="s">
        <v>0</v>
      </c>
      <c r="Y21" s="123"/>
    </row>
    <row r="22" spans="2:25" ht="4.5" customHeight="1" x14ac:dyDescent="0.15">
      <c r="B22" s="126"/>
      <c r="C22" s="2"/>
      <c r="D22" s="2"/>
      <c r="E22" s="2"/>
      <c r="F22" s="2"/>
      <c r="U22" s="414"/>
      <c r="Y22" s="413"/>
    </row>
    <row r="23" spans="2:25" ht="17.25" customHeight="1" x14ac:dyDescent="0.15">
      <c r="B23" s="126"/>
      <c r="C23" s="2" t="s">
        <v>1205</v>
      </c>
      <c r="D23" s="2"/>
      <c r="E23" s="2"/>
      <c r="F23" s="2"/>
      <c r="U23" s="414"/>
      <c r="Y23" s="413"/>
    </row>
    <row r="24" spans="2:25" ht="31.5" customHeight="1" x14ac:dyDescent="0.15">
      <c r="B24" s="126"/>
      <c r="C24" s="987" t="s">
        <v>902</v>
      </c>
      <c r="D24" s="811"/>
      <c r="E24" s="811"/>
      <c r="F24" s="801"/>
      <c r="G24" s="336" t="s">
        <v>292</v>
      </c>
      <c r="H24" s="855" t="s">
        <v>905</v>
      </c>
      <c r="I24" s="855"/>
      <c r="J24" s="855"/>
      <c r="K24" s="855"/>
      <c r="L24" s="855"/>
      <c r="M24" s="855"/>
      <c r="N24" s="855"/>
      <c r="O24" s="855"/>
      <c r="P24" s="855"/>
      <c r="Q24" s="855"/>
      <c r="R24" s="855"/>
      <c r="S24" s="856"/>
      <c r="U24" s="414"/>
      <c r="V24" s="358" t="s">
        <v>0</v>
      </c>
      <c r="W24" s="358" t="s">
        <v>207</v>
      </c>
      <c r="X24" s="358" t="s">
        <v>0</v>
      </c>
      <c r="Y24" s="123"/>
    </row>
    <row r="25" spans="2:25" ht="44.25" customHeight="1" x14ac:dyDescent="0.15">
      <c r="B25" s="126"/>
      <c r="C25" s="811"/>
      <c r="D25" s="811"/>
      <c r="E25" s="811"/>
      <c r="F25" s="801"/>
      <c r="G25" s="339" t="s">
        <v>294</v>
      </c>
      <c r="H25" s="800" t="s">
        <v>1206</v>
      </c>
      <c r="I25" s="800"/>
      <c r="J25" s="800"/>
      <c r="K25" s="800"/>
      <c r="L25" s="800"/>
      <c r="M25" s="800"/>
      <c r="N25" s="800"/>
      <c r="O25" s="800"/>
      <c r="P25" s="800"/>
      <c r="Q25" s="800"/>
      <c r="R25" s="800"/>
      <c r="S25" s="860"/>
      <c r="U25" s="414"/>
      <c r="V25" s="358" t="s">
        <v>0</v>
      </c>
      <c r="W25" s="358" t="s">
        <v>207</v>
      </c>
      <c r="X25" s="358" t="s">
        <v>0</v>
      </c>
      <c r="Y25" s="123"/>
    </row>
    <row r="26" spans="2:25" ht="6.75" customHeight="1" x14ac:dyDescent="0.15">
      <c r="B26" s="126"/>
      <c r="C26" s="2"/>
      <c r="D26" s="2"/>
      <c r="E26" s="2"/>
      <c r="F26" s="2"/>
      <c r="G26" s="300"/>
      <c r="U26" s="414"/>
      <c r="Y26" s="413"/>
    </row>
    <row r="27" spans="2:25" ht="18" customHeight="1" x14ac:dyDescent="0.15">
      <c r="B27" s="126"/>
      <c r="C27" s="2" t="s">
        <v>1207</v>
      </c>
      <c r="E27" s="2"/>
      <c r="F27" s="2"/>
      <c r="U27" s="414"/>
      <c r="Y27" s="413"/>
    </row>
    <row r="28" spans="2:25" ht="31.5" customHeight="1" x14ac:dyDescent="0.15">
      <c r="B28" s="126"/>
      <c r="C28" s="987" t="s">
        <v>902</v>
      </c>
      <c r="D28" s="811"/>
      <c r="E28" s="811"/>
      <c r="F28" s="801"/>
      <c r="G28" s="336" t="s">
        <v>292</v>
      </c>
      <c r="H28" s="855" t="s">
        <v>1208</v>
      </c>
      <c r="I28" s="855"/>
      <c r="J28" s="855"/>
      <c r="K28" s="855"/>
      <c r="L28" s="855"/>
      <c r="M28" s="855"/>
      <c r="N28" s="855"/>
      <c r="O28" s="855"/>
      <c r="P28" s="855"/>
      <c r="Q28" s="855"/>
      <c r="R28" s="855"/>
      <c r="S28" s="856"/>
      <c r="U28" s="414"/>
      <c r="V28" s="358" t="s">
        <v>0</v>
      </c>
      <c r="W28" s="358" t="s">
        <v>207</v>
      </c>
      <c r="X28" s="358" t="s">
        <v>0</v>
      </c>
      <c r="Y28" s="123"/>
    </row>
    <row r="29" spans="2:25" ht="29.25" customHeight="1" x14ac:dyDescent="0.15">
      <c r="B29" s="126"/>
      <c r="C29" s="811"/>
      <c r="D29" s="811"/>
      <c r="E29" s="811"/>
      <c r="F29" s="801"/>
      <c r="G29" s="339" t="s">
        <v>294</v>
      </c>
      <c r="H29" s="820" t="s">
        <v>906</v>
      </c>
      <c r="I29" s="820"/>
      <c r="J29" s="820"/>
      <c r="K29" s="820"/>
      <c r="L29" s="820"/>
      <c r="M29" s="820"/>
      <c r="N29" s="820"/>
      <c r="O29" s="820"/>
      <c r="P29" s="820"/>
      <c r="Q29" s="820"/>
      <c r="R29" s="820"/>
      <c r="S29" s="821"/>
      <c r="U29" s="414"/>
      <c r="V29" s="358" t="s">
        <v>0</v>
      </c>
      <c r="W29" s="358" t="s">
        <v>207</v>
      </c>
      <c r="X29" s="358" t="s">
        <v>0</v>
      </c>
      <c r="Y29" s="123"/>
    </row>
    <row r="30" spans="2:25" ht="6.75" customHeight="1" x14ac:dyDescent="0.15">
      <c r="B30" s="126"/>
      <c r="C30" s="358"/>
      <c r="D30" s="358"/>
      <c r="E30" s="358"/>
      <c r="F30" s="358"/>
      <c r="U30" s="414"/>
      <c r="V30" s="456"/>
      <c r="W30" s="358"/>
      <c r="X30" s="456"/>
      <c r="Y30" s="123"/>
    </row>
    <row r="31" spans="2:25" ht="29.25" customHeight="1" x14ac:dyDescent="0.15">
      <c r="B31" s="126"/>
      <c r="C31" s="1062" t="s">
        <v>907</v>
      </c>
      <c r="D31" s="1062"/>
      <c r="E31" s="902" t="s">
        <v>908</v>
      </c>
      <c r="F31" s="902"/>
      <c r="G31" s="902"/>
      <c r="H31" s="902"/>
      <c r="I31" s="902"/>
      <c r="J31" s="902"/>
      <c r="K31" s="902"/>
      <c r="L31" s="902"/>
      <c r="M31" s="902"/>
      <c r="N31" s="902"/>
      <c r="O31" s="902"/>
      <c r="P31" s="902"/>
      <c r="Q31" s="902"/>
      <c r="R31" s="902"/>
      <c r="S31" s="902"/>
      <c r="T31" s="903"/>
      <c r="U31" s="414"/>
      <c r="Y31" s="413"/>
    </row>
    <row r="32" spans="2:25" ht="19.5" customHeight="1" x14ac:dyDescent="0.15">
      <c r="B32" s="435"/>
      <c r="C32" s="1063" t="s">
        <v>909</v>
      </c>
      <c r="D32" s="1063"/>
      <c r="E32" s="1064" t="s">
        <v>428</v>
      </c>
      <c r="F32" s="1064"/>
      <c r="G32" s="1064"/>
      <c r="H32" s="1064"/>
      <c r="I32" s="1064"/>
      <c r="J32" s="1064"/>
      <c r="K32" s="1064"/>
      <c r="L32" s="1064"/>
      <c r="M32" s="1064"/>
      <c r="N32" s="1064"/>
      <c r="O32" s="1064"/>
      <c r="P32" s="1064"/>
      <c r="Q32" s="1064"/>
      <c r="R32" s="1064"/>
      <c r="S32" s="1064"/>
      <c r="T32" s="1065"/>
      <c r="U32" s="418"/>
      <c r="V32" s="479"/>
      <c r="W32" s="340"/>
      <c r="X32" s="479"/>
      <c r="Y32" s="444"/>
    </row>
    <row r="33" spans="2:28" ht="15" customHeight="1" x14ac:dyDescent="0.15">
      <c r="B33" s="406" t="s">
        <v>413</v>
      </c>
    </row>
    <row r="34" spans="2:28" ht="15" customHeight="1" x14ac:dyDescent="0.15">
      <c r="B34" s="406" t="s">
        <v>414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4"/>
      <c r="D122" s="344"/>
      <c r="E122" s="344"/>
      <c r="F122" s="344"/>
      <c r="G122" s="344"/>
    </row>
    <row r="123" spans="3:7" x14ac:dyDescent="0.15">
      <c r="C123" s="41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AC6" sqref="AC6"/>
    </sheetView>
  </sheetViews>
  <sheetFormatPr defaultColWidth="4" defaultRowHeight="13.5" x14ac:dyDescent="0.15"/>
  <cols>
    <col min="1" max="1" width="1.5" style="406" customWidth="1"/>
    <col min="2" max="2" width="2.375" style="406" customWidth="1"/>
    <col min="3" max="3" width="1.125" style="406" customWidth="1"/>
    <col min="4" max="17" width="4" style="406"/>
    <col min="18" max="18" width="5.125" style="406" customWidth="1"/>
    <col min="19" max="19" width="6.5" style="406" customWidth="1"/>
    <col min="20" max="20" width="4.87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910</v>
      </c>
      <c r="C2"/>
      <c r="D2"/>
      <c r="E2"/>
      <c r="F2"/>
      <c r="G2"/>
      <c r="H2"/>
      <c r="I2"/>
      <c r="J2"/>
      <c r="K2"/>
      <c r="L2"/>
      <c r="M2"/>
      <c r="N2"/>
      <c r="O2"/>
      <c r="P2"/>
      <c r="Q2"/>
      <c r="R2"/>
      <c r="S2"/>
      <c r="T2"/>
      <c r="U2"/>
      <c r="V2"/>
      <c r="W2"/>
      <c r="X2"/>
      <c r="Y2"/>
    </row>
    <row r="4" spans="2:28" x14ac:dyDescent="0.15">
      <c r="B4" s="799" t="s">
        <v>911</v>
      </c>
      <c r="C4" s="799"/>
      <c r="D4" s="799"/>
      <c r="E4" s="799"/>
      <c r="F4" s="799"/>
      <c r="G4" s="799"/>
      <c r="H4" s="799"/>
      <c r="I4" s="799"/>
      <c r="J4" s="799"/>
      <c r="K4" s="799"/>
      <c r="L4" s="799"/>
      <c r="M4" s="799"/>
      <c r="N4" s="799"/>
      <c r="O4" s="799"/>
      <c r="P4" s="799"/>
      <c r="Q4" s="799"/>
      <c r="R4" s="799"/>
      <c r="S4" s="799"/>
      <c r="T4" s="799"/>
      <c r="U4" s="799"/>
      <c r="V4" s="799"/>
      <c r="W4" s="799"/>
      <c r="X4" s="799"/>
      <c r="Y4" s="799"/>
    </row>
    <row r="6" spans="2:28" ht="23.25" customHeight="1" x14ac:dyDescent="0.15">
      <c r="B6" s="811" t="s">
        <v>227</v>
      </c>
      <c r="C6" s="811"/>
      <c r="D6" s="811"/>
      <c r="E6" s="811"/>
      <c r="F6" s="811"/>
      <c r="G6" s="812"/>
      <c r="H6" s="813"/>
      <c r="I6" s="813"/>
      <c r="J6" s="813"/>
      <c r="K6" s="813"/>
      <c r="L6" s="813"/>
      <c r="M6" s="813"/>
      <c r="N6" s="813"/>
      <c r="O6" s="813"/>
      <c r="P6" s="813"/>
      <c r="Q6" s="813"/>
      <c r="R6" s="813"/>
      <c r="S6" s="813"/>
      <c r="T6" s="813"/>
      <c r="U6" s="813"/>
      <c r="V6" s="813"/>
      <c r="W6" s="813"/>
      <c r="X6" s="813"/>
      <c r="Y6" s="814"/>
    </row>
    <row r="7" spans="2:28" ht="23.25" customHeight="1" x14ac:dyDescent="0.15">
      <c r="B7" s="811" t="s">
        <v>228</v>
      </c>
      <c r="C7" s="811"/>
      <c r="D7" s="811"/>
      <c r="E7" s="811"/>
      <c r="F7" s="811"/>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8" ht="9.75" customHeight="1" x14ac:dyDescent="0.15">
      <c r="B8" s="358"/>
      <c r="C8" s="358"/>
      <c r="D8" s="358"/>
      <c r="E8" s="358"/>
      <c r="F8" s="358"/>
      <c r="G8" s="2"/>
      <c r="I8" s="360"/>
      <c r="J8" s="360"/>
      <c r="K8" s="360"/>
      <c r="L8" s="360"/>
      <c r="M8" s="360"/>
      <c r="N8" s="360"/>
      <c r="O8" s="360"/>
      <c r="P8" s="360"/>
      <c r="Q8" s="360"/>
      <c r="R8" s="360"/>
      <c r="S8" s="360"/>
      <c r="T8" s="360"/>
      <c r="U8" s="360"/>
      <c r="V8" s="360"/>
      <c r="W8" s="360"/>
      <c r="X8" s="360"/>
      <c r="Y8" s="360"/>
    </row>
    <row r="9" spans="2:28" ht="16.5" customHeight="1" x14ac:dyDescent="0.15">
      <c r="B9" s="415"/>
      <c r="C9" s="416"/>
      <c r="D9" s="337"/>
      <c r="E9" s="416"/>
      <c r="F9" s="416"/>
      <c r="G9" s="416"/>
      <c r="H9" s="416"/>
      <c r="I9" s="416"/>
      <c r="J9" s="416"/>
      <c r="K9" s="416"/>
      <c r="L9" s="416"/>
      <c r="M9" s="416"/>
      <c r="N9" s="416"/>
      <c r="O9" s="416"/>
      <c r="P9" s="416"/>
      <c r="Q9" s="416"/>
      <c r="R9" s="416"/>
      <c r="S9" s="416"/>
      <c r="T9" s="417"/>
      <c r="U9" s="416"/>
      <c r="V9" s="416"/>
      <c r="W9" s="416"/>
      <c r="X9" s="416"/>
      <c r="Y9" s="417"/>
      <c r="Z9"/>
      <c r="AA9"/>
      <c r="AB9"/>
    </row>
    <row r="10" spans="2:28" ht="20.100000000000001" customHeight="1" x14ac:dyDescent="0.15">
      <c r="B10" s="414" t="s">
        <v>912</v>
      </c>
      <c r="D10" s="358"/>
      <c r="T10" s="413"/>
      <c r="V10" s="164" t="s">
        <v>206</v>
      </c>
      <c r="W10" s="164" t="s">
        <v>207</v>
      </c>
      <c r="X10" s="164" t="s">
        <v>208</v>
      </c>
      <c r="Y10" s="413"/>
      <c r="Z10"/>
      <c r="AA10"/>
      <c r="AB10"/>
    </row>
    <row r="11" spans="2:28" ht="10.5" customHeight="1" x14ac:dyDescent="0.15">
      <c r="B11" s="414"/>
      <c r="D11" s="358"/>
      <c r="T11" s="413"/>
      <c r="Y11" s="413"/>
      <c r="Z11"/>
      <c r="AA11"/>
      <c r="AB11"/>
    </row>
    <row r="12" spans="2:28" ht="21" customHeight="1" x14ac:dyDescent="0.15">
      <c r="B12" s="414"/>
      <c r="D12" s="358" t="s">
        <v>292</v>
      </c>
      <c r="E12" s="894" t="s">
        <v>1299</v>
      </c>
      <c r="F12" s="894"/>
      <c r="G12" s="894"/>
      <c r="H12" s="894"/>
      <c r="I12" s="894"/>
      <c r="J12" s="894"/>
      <c r="K12" s="894"/>
      <c r="L12" s="894"/>
      <c r="M12" s="894"/>
      <c r="N12" s="894"/>
      <c r="O12" s="894"/>
      <c r="P12" s="894"/>
      <c r="Q12" s="894"/>
      <c r="R12" s="894"/>
      <c r="S12" s="894"/>
      <c r="T12" s="895"/>
      <c r="V12" s="358" t="s">
        <v>0</v>
      </c>
      <c r="W12" s="358" t="s">
        <v>207</v>
      </c>
      <c r="X12" s="358" t="s">
        <v>0</v>
      </c>
      <c r="Y12" s="123"/>
    </row>
    <row r="13" spans="2:28" ht="15.75" customHeight="1" x14ac:dyDescent="0.15">
      <c r="B13" s="414"/>
      <c r="D13" s="358"/>
      <c r="T13" s="413"/>
      <c r="V13" s="358"/>
      <c r="W13" s="358"/>
      <c r="X13" s="358"/>
      <c r="Y13" s="408"/>
    </row>
    <row r="14" spans="2:28" ht="27.75" customHeight="1" x14ac:dyDescent="0.15">
      <c r="B14" s="414"/>
      <c r="D14" s="358" t="s">
        <v>294</v>
      </c>
      <c r="E14" s="810" t="s">
        <v>914</v>
      </c>
      <c r="F14" s="810"/>
      <c r="G14" s="810"/>
      <c r="H14" s="810"/>
      <c r="I14" s="810"/>
      <c r="J14" s="810"/>
      <c r="K14" s="810"/>
      <c r="L14" s="810"/>
      <c r="M14" s="810"/>
      <c r="N14" s="810"/>
      <c r="O14" s="810"/>
      <c r="P14" s="810"/>
      <c r="Q14" s="810"/>
      <c r="R14" s="810"/>
      <c r="S14" s="810"/>
      <c r="T14" s="858"/>
      <c r="V14" s="358" t="s">
        <v>0</v>
      </c>
      <c r="W14" s="358" t="s">
        <v>207</v>
      </c>
      <c r="X14" s="358" t="s">
        <v>0</v>
      </c>
      <c r="Y14" s="123"/>
    </row>
    <row r="15" spans="2:28" ht="20.25" customHeight="1" x14ac:dyDescent="0.15">
      <c r="B15" s="126"/>
      <c r="D15" s="358"/>
      <c r="E15" s="328" t="s">
        <v>915</v>
      </c>
      <c r="F15" s="360"/>
      <c r="H15" s="328"/>
      <c r="I15" s="328"/>
      <c r="J15" s="328"/>
      <c r="K15" s="328"/>
      <c r="L15" s="328"/>
      <c r="M15" s="328"/>
      <c r="N15" s="328"/>
      <c r="O15" s="328"/>
      <c r="P15" s="328"/>
      <c r="Q15" s="328"/>
      <c r="R15" s="328"/>
      <c r="S15" s="328"/>
      <c r="U15" s="414"/>
      <c r="Y15" s="413"/>
    </row>
    <row r="16" spans="2:28" ht="18" customHeight="1" x14ac:dyDescent="0.15">
      <c r="B16" s="126"/>
      <c r="D16" s="358"/>
      <c r="E16" s="328" t="s">
        <v>916</v>
      </c>
      <c r="F16" s="360"/>
      <c r="H16" s="328"/>
      <c r="I16" s="328"/>
      <c r="J16" s="328"/>
      <c r="K16" s="328"/>
      <c r="L16" s="328"/>
      <c r="M16" s="328"/>
      <c r="N16" s="328"/>
      <c r="O16" s="328"/>
      <c r="P16" s="328"/>
      <c r="Q16" s="328"/>
      <c r="R16" s="328"/>
      <c r="S16" s="328"/>
      <c r="U16" s="414"/>
      <c r="Y16" s="413"/>
    </row>
    <row r="17" spans="2:28" ht="20.25" customHeight="1" x14ac:dyDescent="0.15">
      <c r="B17" s="126"/>
      <c r="D17" s="358"/>
      <c r="E17" s="328" t="s">
        <v>917</v>
      </c>
      <c r="F17" s="360"/>
      <c r="H17" s="328"/>
      <c r="I17" s="328"/>
      <c r="J17" s="328"/>
      <c r="K17" s="328"/>
      <c r="L17" s="328"/>
      <c r="M17" s="328"/>
      <c r="N17" s="328"/>
      <c r="O17" s="328"/>
      <c r="P17" s="328"/>
      <c r="Q17" s="328"/>
      <c r="R17" s="328"/>
      <c r="S17" s="328"/>
      <c r="U17" s="414"/>
      <c r="Y17" s="413"/>
    </row>
    <row r="18" spans="2:28" ht="18.75" customHeight="1" x14ac:dyDescent="0.15">
      <c r="B18" s="126"/>
      <c r="D18" s="358"/>
      <c r="E18" s="328" t="s">
        <v>918</v>
      </c>
      <c r="F18" s="360"/>
      <c r="H18" s="328"/>
      <c r="I18" s="328"/>
      <c r="J18" s="328"/>
      <c r="K18" s="328"/>
      <c r="L18" s="328"/>
      <c r="M18" s="328"/>
      <c r="N18" s="328"/>
      <c r="O18" s="328"/>
      <c r="P18" s="328"/>
      <c r="Q18" s="328"/>
      <c r="R18" s="328"/>
      <c r="S18" s="328"/>
      <c r="U18" s="414"/>
      <c r="Y18" s="413"/>
    </row>
    <row r="19" spans="2:28" ht="18.75" customHeight="1" x14ac:dyDescent="0.15">
      <c r="B19" s="126"/>
      <c r="D19" s="358"/>
      <c r="E19" s="328" t="s">
        <v>919</v>
      </c>
      <c r="F19" s="360"/>
      <c r="H19" s="328"/>
      <c r="I19" s="328"/>
      <c r="J19" s="328"/>
      <c r="K19" s="328"/>
      <c r="L19" s="328"/>
      <c r="M19" s="328"/>
      <c r="N19" s="328"/>
      <c r="O19" s="328"/>
      <c r="P19" s="328"/>
      <c r="Q19" s="328"/>
      <c r="R19" s="328"/>
      <c r="S19" s="328"/>
      <c r="U19" s="414"/>
      <c r="Y19" s="413"/>
    </row>
    <row r="20" spans="2:28" ht="18.75" customHeight="1" x14ac:dyDescent="0.15">
      <c r="B20" s="126"/>
      <c r="D20" s="358"/>
      <c r="E20" s="328" t="s">
        <v>920</v>
      </c>
      <c r="F20" s="360"/>
      <c r="H20" s="328"/>
      <c r="I20" s="328"/>
      <c r="J20" s="328"/>
      <c r="K20" s="328"/>
      <c r="L20" s="328"/>
      <c r="M20" s="328"/>
      <c r="N20" s="328"/>
      <c r="O20" s="328"/>
      <c r="P20" s="328"/>
      <c r="Q20" s="328"/>
      <c r="R20" s="328"/>
      <c r="S20" s="328"/>
      <c r="U20" s="414"/>
      <c r="Y20" s="413"/>
    </row>
    <row r="21" spans="2:28" ht="19.5" customHeight="1" x14ac:dyDescent="0.15">
      <c r="B21" s="126"/>
      <c r="D21" s="358"/>
      <c r="E21" s="328" t="s">
        <v>921</v>
      </c>
      <c r="F21" s="360"/>
      <c r="H21" s="328"/>
      <c r="I21" s="328"/>
      <c r="J21" s="328"/>
      <c r="K21" s="328"/>
      <c r="L21" s="328"/>
      <c r="M21" s="328"/>
      <c r="N21" s="328"/>
      <c r="O21" s="328"/>
      <c r="P21" s="328"/>
      <c r="Q21" s="328"/>
      <c r="R21" s="328"/>
      <c r="S21" s="328"/>
      <c r="U21" s="414"/>
      <c r="Y21" s="413"/>
    </row>
    <row r="22" spans="2:28" ht="17.25" customHeight="1" x14ac:dyDescent="0.15">
      <c r="B22" s="126"/>
      <c r="D22" s="358"/>
      <c r="E22" s="328" t="s">
        <v>922</v>
      </c>
      <c r="F22" s="360"/>
      <c r="H22" s="328"/>
      <c r="I22" s="328"/>
      <c r="J22" s="328"/>
      <c r="K22" s="328"/>
      <c r="L22" s="328"/>
      <c r="M22" s="328"/>
      <c r="N22" s="328"/>
      <c r="O22" s="328"/>
      <c r="P22" s="328"/>
      <c r="Q22" s="328"/>
      <c r="R22" s="328"/>
      <c r="S22" s="328"/>
      <c r="U22" s="414"/>
      <c r="Y22" s="413"/>
    </row>
    <row r="23" spans="2:28" ht="20.25" customHeight="1" x14ac:dyDescent="0.15">
      <c r="B23" s="126"/>
      <c r="D23" s="358"/>
      <c r="E23" s="328" t="s">
        <v>923</v>
      </c>
      <c r="F23" s="360"/>
      <c r="H23" s="328"/>
      <c r="I23" s="328"/>
      <c r="J23" s="328"/>
      <c r="K23" s="328"/>
      <c r="L23" s="328"/>
      <c r="M23" s="328"/>
      <c r="N23" s="328"/>
      <c r="O23" s="328"/>
      <c r="P23" s="328"/>
      <c r="Q23" s="328"/>
      <c r="R23" s="328"/>
      <c r="S23" s="328"/>
      <c r="U23" s="414"/>
      <c r="Y23" s="413"/>
    </row>
    <row r="24" spans="2:28" ht="18" customHeight="1" x14ac:dyDescent="0.15">
      <c r="B24" s="126"/>
      <c r="D24" s="358"/>
      <c r="E24" s="328" t="s">
        <v>924</v>
      </c>
      <c r="F24" s="360"/>
      <c r="H24" s="328"/>
      <c r="I24" s="328"/>
      <c r="J24" s="328"/>
      <c r="K24" s="328"/>
      <c r="L24" s="328"/>
      <c r="M24" s="328"/>
      <c r="N24" s="328"/>
      <c r="O24" s="328"/>
      <c r="P24" s="328"/>
      <c r="Q24" s="328"/>
      <c r="R24" s="328"/>
      <c r="S24" s="328"/>
      <c r="U24" s="414"/>
      <c r="Y24" s="413"/>
    </row>
    <row r="25" spans="2:28" ht="18.75" customHeight="1" x14ac:dyDescent="0.15">
      <c r="B25" s="126"/>
      <c r="D25" s="358"/>
      <c r="E25" s="328" t="s">
        <v>925</v>
      </c>
      <c r="F25" s="360"/>
      <c r="H25" s="328"/>
      <c r="I25" s="328"/>
      <c r="J25" s="328"/>
      <c r="K25" s="328"/>
      <c r="L25" s="328"/>
      <c r="M25" s="328"/>
      <c r="N25" s="328"/>
      <c r="O25" s="328"/>
      <c r="P25" s="328"/>
      <c r="Q25" s="328"/>
      <c r="R25" s="328"/>
      <c r="S25" s="328"/>
      <c r="U25" s="414"/>
      <c r="Y25" s="413"/>
    </row>
    <row r="26" spans="2:28" ht="6.75" customHeight="1" x14ac:dyDescent="0.15">
      <c r="B26" s="418"/>
      <c r="C26" s="344"/>
      <c r="D26" s="340"/>
      <c r="E26" s="344"/>
      <c r="F26" s="344"/>
      <c r="G26" s="344"/>
      <c r="H26" s="344"/>
      <c r="I26" s="344"/>
      <c r="J26" s="344"/>
      <c r="K26" s="344"/>
      <c r="L26" s="344"/>
      <c r="M26" s="344"/>
      <c r="N26" s="344"/>
      <c r="O26" s="344"/>
      <c r="P26" s="344"/>
      <c r="Q26" s="344"/>
      <c r="R26" s="344"/>
      <c r="S26" s="344"/>
      <c r="T26" s="419"/>
      <c r="U26" s="344"/>
      <c r="V26" s="344"/>
      <c r="W26" s="344"/>
      <c r="X26" s="344"/>
      <c r="Y26" s="419"/>
    </row>
    <row r="27" spans="2:28" ht="5.25" customHeight="1" x14ac:dyDescent="0.15">
      <c r="D27" s="358"/>
    </row>
    <row r="28" spans="2:28" ht="18.75" customHeight="1" x14ac:dyDescent="0.15">
      <c r="B28" s="406" t="s">
        <v>413</v>
      </c>
    </row>
    <row r="29" spans="2:28" ht="18.75" customHeight="1" x14ac:dyDescent="0.15">
      <c r="B29" s="406" t="s">
        <v>414</v>
      </c>
      <c r="K29"/>
      <c r="L29"/>
      <c r="M29"/>
      <c r="N29"/>
      <c r="O29"/>
      <c r="P29"/>
      <c r="Q29"/>
      <c r="R29"/>
      <c r="S29"/>
      <c r="T29"/>
      <c r="U29"/>
      <c r="V29"/>
      <c r="W29"/>
      <c r="X29"/>
      <c r="Y29"/>
      <c r="Z29"/>
      <c r="AA29"/>
      <c r="AB29"/>
    </row>
    <row r="30" spans="2:28" ht="6.75" customHeight="1" x14ac:dyDescent="0.15"/>
    <row r="122" spans="3:7" x14ac:dyDescent="0.15">
      <c r="C122" s="344"/>
      <c r="D122" s="344"/>
      <c r="E122" s="344"/>
      <c r="F122" s="344"/>
      <c r="G122" s="344"/>
    </row>
    <row r="123" spans="3:7" x14ac:dyDescent="0.15">
      <c r="C123" s="416"/>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42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06" customFormat="1" x14ac:dyDescent="0.15"/>
    <row r="2" spans="2:37" s="406" customFormat="1" x14ac:dyDescent="0.15">
      <c r="B2" s="406" t="s">
        <v>301</v>
      </c>
    </row>
    <row r="3" spans="2:37" s="406" customFormat="1" ht="47.25" customHeight="1" x14ac:dyDescent="0.15">
      <c r="B3" s="837" t="s">
        <v>302</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row>
    <row r="4" spans="2:37" s="406" customFormat="1" ht="23.25" customHeight="1" x14ac:dyDescent="0.15">
      <c r="B4" s="811" t="s">
        <v>197</v>
      </c>
      <c r="C4" s="811"/>
      <c r="D4" s="811"/>
      <c r="E4" s="811"/>
      <c r="F4" s="811"/>
      <c r="G4" s="801"/>
      <c r="H4" s="802"/>
      <c r="I4" s="802"/>
      <c r="J4" s="802"/>
      <c r="K4" s="802"/>
      <c r="L4" s="802"/>
      <c r="M4" s="802"/>
      <c r="N4" s="802"/>
      <c r="O4" s="802"/>
      <c r="P4" s="802"/>
      <c r="Q4" s="802"/>
      <c r="R4" s="802"/>
      <c r="S4" s="802"/>
      <c r="T4" s="802"/>
      <c r="U4" s="802"/>
      <c r="V4" s="802"/>
      <c r="W4" s="802"/>
      <c r="X4" s="802"/>
      <c r="Y4" s="802"/>
      <c r="Z4" s="802"/>
      <c r="AA4" s="802"/>
      <c r="AB4" s="802"/>
      <c r="AC4" s="803"/>
    </row>
    <row r="5" spans="2:37" s="406" customFormat="1" ht="23.25" customHeight="1" x14ac:dyDescent="0.15">
      <c r="B5" s="801" t="s">
        <v>228</v>
      </c>
      <c r="C5" s="802"/>
      <c r="D5" s="802"/>
      <c r="E5" s="802"/>
      <c r="F5" s="803"/>
      <c r="G5" s="363"/>
      <c r="H5" s="334" t="s">
        <v>0</v>
      </c>
      <c r="I5" s="434" t="s">
        <v>199</v>
      </c>
      <c r="J5" s="434"/>
      <c r="K5" s="434"/>
      <c r="L5" s="434"/>
      <c r="M5" s="358" t="s">
        <v>0</v>
      </c>
      <c r="N5" s="434" t="s">
        <v>200</v>
      </c>
      <c r="O5" s="434"/>
      <c r="P5" s="434"/>
      <c r="Q5" s="434"/>
      <c r="R5" s="358" t="s">
        <v>0</v>
      </c>
      <c r="S5" s="434" t="s">
        <v>201</v>
      </c>
      <c r="T5" s="434"/>
      <c r="U5" s="434"/>
      <c r="V5" s="334"/>
      <c r="W5" s="334"/>
      <c r="X5" s="334"/>
      <c r="Y5" s="334"/>
      <c r="Z5" s="334"/>
      <c r="AA5" s="334"/>
      <c r="AB5" s="334"/>
      <c r="AC5" s="335"/>
    </row>
    <row r="6" spans="2:37" s="406" customFormat="1" ht="23.25" customHeight="1" x14ac:dyDescent="0.15">
      <c r="B6" s="804" t="s">
        <v>303</v>
      </c>
      <c r="C6" s="805"/>
      <c r="D6" s="805"/>
      <c r="E6" s="805"/>
      <c r="F6" s="806"/>
      <c r="G6" s="415"/>
      <c r="H6" s="358" t="s">
        <v>0</v>
      </c>
      <c r="I6" s="416" t="s">
        <v>290</v>
      </c>
      <c r="J6" s="442"/>
      <c r="K6" s="442"/>
      <c r="L6" s="442"/>
      <c r="M6" s="442"/>
      <c r="N6" s="442"/>
      <c r="O6" s="442"/>
      <c r="P6" s="442"/>
      <c r="Q6" s="358" t="s">
        <v>0</v>
      </c>
      <c r="R6" s="416" t="s">
        <v>291</v>
      </c>
      <c r="S6" s="442"/>
      <c r="T6" s="442"/>
      <c r="U6" s="442"/>
      <c r="V6" s="337"/>
      <c r="W6" s="337"/>
      <c r="X6" s="337"/>
      <c r="Y6" s="337"/>
      <c r="Z6" s="337"/>
      <c r="AA6" s="337"/>
      <c r="AB6" s="337"/>
      <c r="AC6" s="338"/>
    </row>
    <row r="7" spans="2:37" s="406" customFormat="1" ht="23.25" customHeight="1" x14ac:dyDescent="0.15">
      <c r="B7" s="807"/>
      <c r="C7" s="808"/>
      <c r="D7" s="808"/>
      <c r="E7" s="808"/>
      <c r="F7" s="809"/>
      <c r="G7" s="418"/>
      <c r="H7" s="340" t="s">
        <v>0</v>
      </c>
      <c r="I7" s="344" t="s">
        <v>304</v>
      </c>
      <c r="J7" s="436"/>
      <c r="K7" s="436"/>
      <c r="L7" s="436"/>
      <c r="M7" s="436"/>
      <c r="N7" s="436"/>
      <c r="O7" s="436"/>
      <c r="P7" s="436"/>
      <c r="Q7" s="340" t="s">
        <v>0</v>
      </c>
      <c r="R7" s="344" t="s">
        <v>305</v>
      </c>
      <c r="S7" s="436"/>
      <c r="T7" s="436"/>
      <c r="U7" s="436"/>
      <c r="V7" s="340"/>
      <c r="W7" s="340"/>
      <c r="X7" s="340"/>
      <c r="Y7" s="340"/>
      <c r="Z7" s="340"/>
      <c r="AA7" s="340"/>
      <c r="AB7" s="340"/>
      <c r="AC7" s="341"/>
    </row>
    <row r="8" spans="2:37" s="406" customFormat="1" x14ac:dyDescent="0.15"/>
    <row r="9" spans="2:37" s="406" customFormat="1" x14ac:dyDescent="0.15">
      <c r="B9" s="406" t="s">
        <v>306</v>
      </c>
    </row>
    <row r="10" spans="2:37" s="406" customFormat="1" ht="7.5" customHeight="1" x14ac:dyDescent="0.15"/>
    <row r="11" spans="2:37" s="406" customFormat="1" ht="10.5" customHeight="1" x14ac:dyDescent="0.15">
      <c r="B11" s="415"/>
      <c r="C11" s="416"/>
      <c r="D11" s="416"/>
      <c r="E11" s="416"/>
      <c r="F11" s="417"/>
      <c r="G11" s="416"/>
      <c r="H11" s="416"/>
      <c r="I11" s="416"/>
      <c r="J11" s="416"/>
      <c r="K11" s="416"/>
      <c r="L11" s="416"/>
      <c r="M11" s="416"/>
      <c r="N11" s="416"/>
      <c r="O11" s="416"/>
      <c r="P11" s="416"/>
      <c r="Q11" s="416"/>
      <c r="R11" s="416"/>
      <c r="S11" s="416"/>
      <c r="T11" s="416"/>
      <c r="U11" s="416"/>
      <c r="V11" s="416"/>
      <c r="W11" s="416"/>
      <c r="X11" s="416"/>
      <c r="Y11" s="416"/>
      <c r="Z11" s="416"/>
      <c r="AA11" s="415"/>
      <c r="AB11" s="416"/>
      <c r="AC11" s="417"/>
    </row>
    <row r="12" spans="2:37" s="406" customFormat="1" ht="30" customHeight="1" x14ac:dyDescent="0.15">
      <c r="B12" s="857" t="s">
        <v>1291</v>
      </c>
      <c r="C12" s="810"/>
      <c r="D12" s="810"/>
      <c r="E12" s="810"/>
      <c r="F12" s="858"/>
      <c r="H12" s="451" t="s">
        <v>292</v>
      </c>
      <c r="I12" s="1067" t="s">
        <v>307</v>
      </c>
      <c r="J12" s="1068"/>
      <c r="K12" s="1068"/>
      <c r="L12" s="1068"/>
      <c r="M12" s="1068"/>
      <c r="N12" s="1068"/>
      <c r="O12" s="1068"/>
      <c r="P12" s="1068"/>
      <c r="Q12" s="1068"/>
      <c r="R12" s="1068"/>
      <c r="S12" s="801"/>
      <c r="T12" s="802"/>
      <c r="U12" s="335" t="s">
        <v>293</v>
      </c>
      <c r="V12" s="358"/>
      <c r="W12" s="358"/>
      <c r="X12" s="358"/>
      <c r="Y12" s="358"/>
      <c r="AA12" s="169" t="s">
        <v>206</v>
      </c>
      <c r="AB12" s="170" t="s">
        <v>207</v>
      </c>
      <c r="AC12" s="171" t="s">
        <v>208</v>
      </c>
      <c r="AK12" s="2"/>
    </row>
    <row r="13" spans="2:37" s="406" customFormat="1" ht="43.5" customHeight="1" x14ac:dyDescent="0.15">
      <c r="B13" s="857"/>
      <c r="C13" s="810"/>
      <c r="D13" s="810"/>
      <c r="E13" s="810"/>
      <c r="F13" s="858"/>
      <c r="H13" s="451" t="s">
        <v>294</v>
      </c>
      <c r="I13" s="980" t="s">
        <v>308</v>
      </c>
      <c r="J13" s="981"/>
      <c r="K13" s="981"/>
      <c r="L13" s="981"/>
      <c r="M13" s="981"/>
      <c r="N13" s="981"/>
      <c r="O13" s="981"/>
      <c r="P13" s="981"/>
      <c r="Q13" s="981"/>
      <c r="R13" s="982"/>
      <c r="S13" s="801"/>
      <c r="T13" s="802"/>
      <c r="U13" s="335" t="s">
        <v>293</v>
      </c>
      <c r="V13" s="406" t="s">
        <v>296</v>
      </c>
      <c r="W13" s="902" t="s">
        <v>309</v>
      </c>
      <c r="X13" s="902"/>
      <c r="Y13" s="902"/>
      <c r="Z13" s="360"/>
      <c r="AA13" s="407" t="s">
        <v>0</v>
      </c>
      <c r="AB13" s="358" t="s">
        <v>207</v>
      </c>
      <c r="AC13" s="408" t="s">
        <v>0</v>
      </c>
      <c r="AK13" s="2"/>
    </row>
    <row r="14" spans="2:37" s="406" customFormat="1" ht="7.5" customHeight="1" x14ac:dyDescent="0.15">
      <c r="B14" s="418"/>
      <c r="C14" s="344"/>
      <c r="D14" s="344"/>
      <c r="E14" s="344"/>
      <c r="F14" s="419"/>
      <c r="G14" s="344"/>
      <c r="H14" s="344"/>
      <c r="I14" s="344"/>
      <c r="J14" s="344"/>
      <c r="K14" s="344"/>
      <c r="L14" s="344"/>
      <c r="M14" s="344"/>
      <c r="N14" s="344"/>
      <c r="O14" s="344"/>
      <c r="P14" s="344"/>
      <c r="Q14" s="344"/>
      <c r="R14" s="344"/>
      <c r="S14" s="344"/>
      <c r="T14" s="344"/>
      <c r="U14" s="344"/>
      <c r="V14" s="344"/>
      <c r="W14" s="344"/>
      <c r="X14" s="344"/>
      <c r="Y14" s="344"/>
      <c r="Z14" s="344"/>
      <c r="AA14" s="418"/>
      <c r="AB14" s="344"/>
      <c r="AC14" s="419"/>
    </row>
    <row r="15" spans="2:37" s="406" customFormat="1" x14ac:dyDescent="0.15">
      <c r="B15" s="415"/>
      <c r="C15" s="416"/>
      <c r="D15" s="416"/>
      <c r="E15" s="416"/>
      <c r="F15" s="417"/>
      <c r="G15" s="416"/>
      <c r="H15" s="416"/>
      <c r="I15" s="416"/>
      <c r="J15" s="416"/>
      <c r="K15" s="416"/>
      <c r="L15" s="416"/>
      <c r="M15" s="416"/>
      <c r="N15" s="416"/>
      <c r="O15" s="416"/>
      <c r="P15" s="416"/>
      <c r="Q15" s="416"/>
      <c r="R15" s="416"/>
      <c r="S15" s="416"/>
      <c r="T15" s="416"/>
      <c r="U15" s="416"/>
      <c r="V15" s="416"/>
      <c r="W15" s="416"/>
      <c r="X15" s="416"/>
      <c r="Y15" s="416"/>
      <c r="Z15" s="416"/>
      <c r="AA15" s="415"/>
      <c r="AB15" s="416"/>
      <c r="AC15" s="417"/>
    </row>
    <row r="16" spans="2:37" s="406" customFormat="1" ht="30" customHeight="1" x14ac:dyDescent="0.15">
      <c r="B16" s="857" t="s">
        <v>1292</v>
      </c>
      <c r="C16" s="810"/>
      <c r="D16" s="810"/>
      <c r="E16" s="810"/>
      <c r="F16" s="858"/>
      <c r="H16" s="451" t="s">
        <v>292</v>
      </c>
      <c r="I16" s="980" t="s">
        <v>307</v>
      </c>
      <c r="J16" s="981"/>
      <c r="K16" s="981"/>
      <c r="L16" s="981"/>
      <c r="M16" s="981"/>
      <c r="N16" s="981"/>
      <c r="O16" s="981"/>
      <c r="P16" s="981"/>
      <c r="Q16" s="981"/>
      <c r="R16" s="982"/>
      <c r="S16" s="801"/>
      <c r="T16" s="802"/>
      <c r="U16" s="335" t="s">
        <v>293</v>
      </c>
      <c r="V16" s="358"/>
      <c r="W16" s="358"/>
      <c r="X16" s="358"/>
      <c r="Y16" s="358"/>
      <c r="AA16" s="169" t="s">
        <v>206</v>
      </c>
      <c r="AB16" s="170" t="s">
        <v>207</v>
      </c>
      <c r="AC16" s="171" t="s">
        <v>208</v>
      </c>
      <c r="AK16" s="2"/>
    </row>
    <row r="17" spans="2:37" s="406" customFormat="1" ht="36" customHeight="1" x14ac:dyDescent="0.15">
      <c r="B17" s="857"/>
      <c r="C17" s="810"/>
      <c r="D17" s="810"/>
      <c r="E17" s="810"/>
      <c r="F17" s="858"/>
      <c r="H17" s="451" t="s">
        <v>294</v>
      </c>
      <c r="I17" s="980" t="s">
        <v>295</v>
      </c>
      <c r="J17" s="981"/>
      <c r="K17" s="981"/>
      <c r="L17" s="981"/>
      <c r="M17" s="981"/>
      <c r="N17" s="981"/>
      <c r="O17" s="981"/>
      <c r="P17" s="981"/>
      <c r="Q17" s="981"/>
      <c r="R17" s="982"/>
      <c r="S17" s="801"/>
      <c r="T17" s="802"/>
      <c r="U17" s="335" t="s">
        <v>293</v>
      </c>
      <c r="V17" s="406" t="s">
        <v>296</v>
      </c>
      <c r="W17" s="902" t="s">
        <v>297</v>
      </c>
      <c r="X17" s="902"/>
      <c r="Y17" s="902"/>
      <c r="Z17" s="360"/>
      <c r="AA17" s="407" t="s">
        <v>0</v>
      </c>
      <c r="AB17" s="358" t="s">
        <v>207</v>
      </c>
      <c r="AC17" s="408" t="s">
        <v>0</v>
      </c>
      <c r="AK17" s="2"/>
    </row>
    <row r="18" spans="2:37" s="406" customFormat="1" ht="7.5" customHeight="1" x14ac:dyDescent="0.15">
      <c r="B18" s="418"/>
      <c r="C18" s="344"/>
      <c r="D18" s="344"/>
      <c r="E18" s="344"/>
      <c r="F18" s="419"/>
      <c r="G18" s="344"/>
      <c r="H18" s="344"/>
      <c r="I18" s="344"/>
      <c r="J18" s="344"/>
      <c r="K18" s="344"/>
      <c r="L18" s="344"/>
      <c r="M18" s="344"/>
      <c r="N18" s="344"/>
      <c r="O18" s="344"/>
      <c r="P18" s="344"/>
      <c r="Q18" s="344"/>
      <c r="R18" s="344"/>
      <c r="S18" s="344"/>
      <c r="T18" s="344"/>
      <c r="U18" s="344"/>
      <c r="V18" s="344"/>
      <c r="W18" s="344"/>
      <c r="X18" s="344"/>
      <c r="Y18" s="344"/>
      <c r="Z18" s="344"/>
      <c r="AA18" s="418"/>
      <c r="AB18" s="344"/>
      <c r="AC18" s="419"/>
    </row>
    <row r="19" spans="2:37" s="406" customFormat="1" x14ac:dyDescent="0.15">
      <c r="B19" s="415"/>
      <c r="C19" s="416"/>
      <c r="D19" s="416"/>
      <c r="E19" s="416"/>
      <c r="F19" s="417"/>
      <c r="G19" s="416"/>
      <c r="H19" s="416"/>
      <c r="I19" s="416"/>
      <c r="J19" s="416"/>
      <c r="K19" s="416"/>
      <c r="L19" s="416"/>
      <c r="M19" s="416"/>
      <c r="N19" s="416"/>
      <c r="O19" s="416"/>
      <c r="P19" s="416"/>
      <c r="Q19" s="416"/>
      <c r="R19" s="416"/>
      <c r="S19" s="416"/>
      <c r="T19" s="416"/>
      <c r="U19" s="416"/>
      <c r="V19" s="416"/>
      <c r="W19" s="416"/>
      <c r="X19" s="416"/>
      <c r="Y19" s="416"/>
      <c r="Z19" s="416"/>
      <c r="AA19" s="415"/>
      <c r="AB19" s="416"/>
      <c r="AC19" s="417"/>
    </row>
    <row r="20" spans="2:37" s="406" customFormat="1" ht="30" customHeight="1" x14ac:dyDescent="0.15">
      <c r="B20" s="857" t="s">
        <v>1293</v>
      </c>
      <c r="C20" s="810"/>
      <c r="D20" s="810"/>
      <c r="E20" s="810"/>
      <c r="F20" s="858"/>
      <c r="H20" s="451" t="s">
        <v>292</v>
      </c>
      <c r="I20" s="980" t="s">
        <v>307</v>
      </c>
      <c r="J20" s="981"/>
      <c r="K20" s="981"/>
      <c r="L20" s="981"/>
      <c r="M20" s="981"/>
      <c r="N20" s="981"/>
      <c r="O20" s="981"/>
      <c r="P20" s="981"/>
      <c r="Q20" s="981"/>
      <c r="R20" s="982"/>
      <c r="S20" s="801"/>
      <c r="T20" s="802"/>
      <c r="U20" s="335" t="s">
        <v>293</v>
      </c>
      <c r="V20" s="358"/>
      <c r="W20" s="358"/>
      <c r="X20" s="358"/>
      <c r="Y20" s="358"/>
      <c r="AA20" s="169" t="s">
        <v>206</v>
      </c>
      <c r="AB20" s="170" t="s">
        <v>207</v>
      </c>
      <c r="AC20" s="171" t="s">
        <v>208</v>
      </c>
      <c r="AK20" s="2"/>
    </row>
    <row r="21" spans="2:37" s="406" customFormat="1" ht="36" customHeight="1" x14ac:dyDescent="0.15">
      <c r="B21" s="857"/>
      <c r="C21" s="810"/>
      <c r="D21" s="810"/>
      <c r="E21" s="810"/>
      <c r="F21" s="858"/>
      <c r="H21" s="451" t="s">
        <v>294</v>
      </c>
      <c r="I21" s="980" t="s">
        <v>298</v>
      </c>
      <c r="J21" s="981"/>
      <c r="K21" s="981"/>
      <c r="L21" s="981"/>
      <c r="M21" s="981"/>
      <c r="N21" s="981"/>
      <c r="O21" s="981"/>
      <c r="P21" s="981"/>
      <c r="Q21" s="981"/>
      <c r="R21" s="982"/>
      <c r="S21" s="801"/>
      <c r="T21" s="802"/>
      <c r="U21" s="335" t="s">
        <v>293</v>
      </c>
      <c r="V21" s="406" t="s">
        <v>296</v>
      </c>
      <c r="W21" s="902" t="s">
        <v>299</v>
      </c>
      <c r="X21" s="902"/>
      <c r="Y21" s="902"/>
      <c r="Z21" s="360"/>
      <c r="AA21" s="407" t="s">
        <v>0</v>
      </c>
      <c r="AB21" s="358" t="s">
        <v>207</v>
      </c>
      <c r="AC21" s="408" t="s">
        <v>0</v>
      </c>
      <c r="AK21" s="2"/>
    </row>
    <row r="22" spans="2:37" s="406" customFormat="1" ht="7.5" customHeight="1" x14ac:dyDescent="0.15">
      <c r="B22" s="418"/>
      <c r="C22" s="344"/>
      <c r="D22" s="344"/>
      <c r="E22" s="344"/>
      <c r="F22" s="419"/>
      <c r="G22" s="344"/>
      <c r="V22" s="344"/>
      <c r="W22" s="344"/>
      <c r="X22" s="344"/>
      <c r="Y22" s="344"/>
      <c r="Z22" s="344"/>
      <c r="AA22" s="418"/>
      <c r="AB22" s="344"/>
      <c r="AC22" s="419"/>
    </row>
    <row r="23" spans="2:37" s="406" customFormat="1" ht="9.75" customHeight="1" x14ac:dyDescent="0.15">
      <c r="B23" s="415"/>
      <c r="C23" s="416"/>
      <c r="D23" s="416"/>
      <c r="E23" s="416"/>
      <c r="F23" s="417"/>
      <c r="G23" s="416"/>
      <c r="H23" s="416"/>
      <c r="I23" s="416"/>
      <c r="J23" s="416"/>
      <c r="K23" s="416"/>
      <c r="L23" s="416"/>
      <c r="M23" s="416"/>
      <c r="N23" s="416"/>
      <c r="O23" s="416"/>
      <c r="P23" s="416"/>
      <c r="Q23" s="416"/>
      <c r="R23" s="416"/>
      <c r="S23" s="416"/>
      <c r="T23" s="416"/>
      <c r="U23" s="416"/>
      <c r="V23" s="416"/>
      <c r="W23" s="416"/>
      <c r="X23" s="416"/>
      <c r="Y23" s="416"/>
      <c r="Z23" s="416"/>
      <c r="AA23" s="415"/>
      <c r="AB23" s="416"/>
      <c r="AC23" s="417"/>
    </row>
    <row r="24" spans="2:37" s="406" customFormat="1" ht="13.5" customHeight="1" x14ac:dyDescent="0.15">
      <c r="B24" s="449"/>
      <c r="C24" s="345"/>
      <c r="D24" s="345"/>
      <c r="E24" s="345"/>
      <c r="F24" s="450"/>
      <c r="AA24" s="169" t="s">
        <v>206</v>
      </c>
      <c r="AB24" s="170" t="s">
        <v>207</v>
      </c>
      <c r="AC24" s="171" t="s">
        <v>208</v>
      </c>
    </row>
    <row r="25" spans="2:37" s="406" customFormat="1" ht="36" customHeight="1" x14ac:dyDescent="0.15">
      <c r="B25" s="857" t="s">
        <v>1294</v>
      </c>
      <c r="C25" s="810"/>
      <c r="D25" s="810"/>
      <c r="E25" s="810"/>
      <c r="F25" s="858"/>
      <c r="H25" s="451" t="s">
        <v>292</v>
      </c>
      <c r="I25" s="980" t="s">
        <v>300</v>
      </c>
      <c r="J25" s="981"/>
      <c r="K25" s="981"/>
      <c r="L25" s="981"/>
      <c r="M25" s="981"/>
      <c r="N25" s="981"/>
      <c r="O25" s="981"/>
      <c r="P25" s="981"/>
      <c r="Q25" s="981"/>
      <c r="R25" s="982"/>
      <c r="S25" s="801"/>
      <c r="T25" s="802"/>
      <c r="U25" s="335" t="s">
        <v>293</v>
      </c>
      <c r="V25" s="405" t="s">
        <v>296</v>
      </c>
      <c r="W25" s="902" t="s">
        <v>310</v>
      </c>
      <c r="X25" s="902"/>
      <c r="Y25" s="902"/>
      <c r="Z25" s="360"/>
      <c r="AA25" s="407" t="s">
        <v>0</v>
      </c>
      <c r="AB25" s="358" t="s">
        <v>207</v>
      </c>
      <c r="AC25" s="408" t="s">
        <v>0</v>
      </c>
      <c r="AK25" s="2"/>
    </row>
    <row r="26" spans="2:37" s="406" customFormat="1" ht="7.5" customHeight="1" x14ac:dyDescent="0.15">
      <c r="B26" s="424"/>
      <c r="C26" s="425"/>
      <c r="D26" s="425"/>
      <c r="E26" s="425"/>
      <c r="F26" s="426"/>
      <c r="G26" s="344"/>
      <c r="H26" s="479"/>
      <c r="I26" s="970"/>
      <c r="J26" s="970"/>
      <c r="K26" s="970"/>
      <c r="L26" s="970"/>
      <c r="M26" s="173"/>
      <c r="N26" s="173"/>
      <c r="O26" s="173"/>
      <c r="P26" s="173"/>
      <c r="Q26" s="173"/>
      <c r="R26" s="173"/>
      <c r="S26" s="344"/>
      <c r="T26" s="344"/>
      <c r="U26" s="340"/>
      <c r="V26" s="425"/>
      <c r="W26" s="368"/>
      <c r="X26" s="368"/>
      <c r="Y26" s="368"/>
      <c r="Z26" s="355"/>
      <c r="AA26" s="1072"/>
      <c r="AB26" s="1063"/>
      <c r="AC26" s="1073"/>
      <c r="AK26" s="2"/>
    </row>
    <row r="27" spans="2:37" s="406" customFormat="1" ht="7.5" customHeight="1" x14ac:dyDescent="0.15">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5"/>
      <c r="AB27" s="416"/>
      <c r="AC27" s="417"/>
    </row>
    <row r="28" spans="2:37" s="406" customFormat="1" x14ac:dyDescent="0.15">
      <c r="B28" s="414"/>
      <c r="AA28" s="169" t="s">
        <v>206</v>
      </c>
      <c r="AB28" s="170" t="s">
        <v>207</v>
      </c>
      <c r="AC28" s="171" t="s">
        <v>208</v>
      </c>
    </row>
    <row r="29" spans="2:37" s="406" customFormat="1" ht="21" customHeight="1" x14ac:dyDescent="0.15">
      <c r="B29" s="893" t="s">
        <v>311</v>
      </c>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895"/>
      <c r="AA29" s="407" t="s">
        <v>0</v>
      </c>
      <c r="AB29" s="358" t="s">
        <v>207</v>
      </c>
      <c r="AC29" s="408" t="s">
        <v>0</v>
      </c>
    </row>
    <row r="30" spans="2:37" s="406" customFormat="1" ht="4.5" customHeight="1" x14ac:dyDescent="0.15">
      <c r="B30" s="418"/>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418"/>
      <c r="AB30" s="344"/>
      <c r="AC30" s="419"/>
    </row>
    <row r="31" spans="2:37" s="406" customFormat="1" x14ac:dyDescent="0.15"/>
    <row r="32" spans="2:37" s="406" customFormat="1" x14ac:dyDescent="0.15">
      <c r="B32" s="406" t="s">
        <v>312</v>
      </c>
    </row>
    <row r="33" spans="2:37" s="406" customFormat="1" ht="7.5" customHeight="1" x14ac:dyDescent="0.15"/>
    <row r="34" spans="2:37" s="406" customFormat="1" ht="7.5" customHeight="1" x14ac:dyDescent="0.15">
      <c r="B34" s="415"/>
      <c r="C34" s="416"/>
      <c r="D34" s="416"/>
      <c r="E34" s="416"/>
      <c r="F34" s="417"/>
      <c r="G34" s="416"/>
      <c r="H34" s="416"/>
      <c r="I34" s="416"/>
      <c r="J34" s="416"/>
      <c r="K34" s="416"/>
      <c r="L34" s="416"/>
      <c r="M34" s="416"/>
      <c r="N34" s="416"/>
      <c r="O34" s="416"/>
      <c r="P34" s="416"/>
      <c r="Q34" s="416"/>
      <c r="R34" s="416"/>
      <c r="S34" s="416"/>
      <c r="T34" s="416"/>
      <c r="U34" s="416"/>
      <c r="V34" s="416"/>
      <c r="W34" s="416"/>
      <c r="X34" s="416"/>
      <c r="Y34" s="416"/>
      <c r="Z34" s="416"/>
      <c r="AA34" s="415"/>
      <c r="AB34" s="416"/>
      <c r="AC34" s="417"/>
    </row>
    <row r="35" spans="2:37" s="406" customFormat="1" ht="30" customHeight="1" x14ac:dyDescent="0.15">
      <c r="B35" s="857" t="s">
        <v>1291</v>
      </c>
      <c r="C35" s="810"/>
      <c r="D35" s="810"/>
      <c r="E35" s="810"/>
      <c r="F35" s="858"/>
      <c r="H35" s="451" t="s">
        <v>292</v>
      </c>
      <c r="I35" s="1067" t="s">
        <v>307</v>
      </c>
      <c r="J35" s="1068"/>
      <c r="K35" s="1068"/>
      <c r="L35" s="1068"/>
      <c r="M35" s="1068"/>
      <c r="N35" s="1068"/>
      <c r="O35" s="1068"/>
      <c r="P35" s="1068"/>
      <c r="Q35" s="1068"/>
      <c r="R35" s="1068"/>
      <c r="S35" s="801"/>
      <c r="T35" s="802"/>
      <c r="U35" s="335" t="s">
        <v>293</v>
      </c>
      <c r="V35" s="358"/>
      <c r="W35" s="358"/>
      <c r="X35" s="358"/>
      <c r="Y35" s="358"/>
      <c r="AA35" s="169" t="s">
        <v>206</v>
      </c>
      <c r="AB35" s="170" t="s">
        <v>207</v>
      </c>
      <c r="AC35" s="171" t="s">
        <v>208</v>
      </c>
      <c r="AK35" s="2"/>
    </row>
    <row r="36" spans="2:37" s="406" customFormat="1" ht="36" customHeight="1" x14ac:dyDescent="0.15">
      <c r="B36" s="857"/>
      <c r="C36" s="810"/>
      <c r="D36" s="810"/>
      <c r="E36" s="810"/>
      <c r="F36" s="858"/>
      <c r="H36" s="451" t="s">
        <v>294</v>
      </c>
      <c r="I36" s="980" t="s">
        <v>308</v>
      </c>
      <c r="J36" s="981"/>
      <c r="K36" s="981"/>
      <c r="L36" s="981"/>
      <c r="M36" s="981"/>
      <c r="N36" s="981"/>
      <c r="O36" s="981"/>
      <c r="P36" s="981"/>
      <c r="Q36" s="981"/>
      <c r="R36" s="982"/>
      <c r="S36" s="801"/>
      <c r="T36" s="802"/>
      <c r="U36" s="335" t="s">
        <v>293</v>
      </c>
      <c r="V36" s="406" t="s">
        <v>296</v>
      </c>
      <c r="W36" s="902" t="s">
        <v>313</v>
      </c>
      <c r="X36" s="902"/>
      <c r="Y36" s="902"/>
      <c r="Z36" s="360"/>
      <c r="AA36" s="407" t="s">
        <v>0</v>
      </c>
      <c r="AB36" s="358" t="s">
        <v>207</v>
      </c>
      <c r="AC36" s="408" t="s">
        <v>0</v>
      </c>
      <c r="AK36" s="2"/>
    </row>
    <row r="37" spans="2:37" s="406" customFormat="1" ht="7.5" customHeight="1" x14ac:dyDescent="0.15">
      <c r="B37" s="418"/>
      <c r="C37" s="344"/>
      <c r="D37" s="344"/>
      <c r="E37" s="344"/>
      <c r="F37" s="419"/>
      <c r="G37" s="344"/>
      <c r="H37" s="344"/>
      <c r="I37" s="344"/>
      <c r="J37" s="344"/>
      <c r="K37" s="344"/>
      <c r="L37" s="344"/>
      <c r="M37" s="344"/>
      <c r="N37" s="344"/>
      <c r="O37" s="344"/>
      <c r="P37" s="344"/>
      <c r="Q37" s="344"/>
      <c r="R37" s="344"/>
      <c r="S37" s="344"/>
      <c r="T37" s="344"/>
      <c r="U37" s="344"/>
      <c r="V37" s="344"/>
      <c r="W37" s="344"/>
      <c r="X37" s="344"/>
      <c r="Y37" s="344"/>
      <c r="Z37" s="344"/>
      <c r="AA37" s="418"/>
      <c r="AB37" s="344"/>
      <c r="AC37" s="419"/>
    </row>
    <row r="38" spans="2:37" s="406" customFormat="1" ht="7.5" customHeight="1" x14ac:dyDescent="0.15">
      <c r="B38" s="415"/>
      <c r="C38" s="416"/>
      <c r="D38" s="416"/>
      <c r="E38" s="416"/>
      <c r="F38" s="417"/>
      <c r="G38" s="416"/>
      <c r="H38" s="402"/>
      <c r="I38" s="402"/>
      <c r="J38" s="402"/>
      <c r="K38" s="402"/>
      <c r="L38" s="402"/>
      <c r="M38" s="402"/>
      <c r="N38" s="402"/>
      <c r="O38" s="402"/>
      <c r="P38" s="402"/>
      <c r="Q38" s="402"/>
      <c r="R38" s="402"/>
      <c r="S38" s="402"/>
      <c r="T38" s="402"/>
      <c r="U38" s="402"/>
      <c r="V38" s="416"/>
      <c r="W38" s="416"/>
      <c r="X38" s="416"/>
      <c r="Y38" s="416"/>
      <c r="Z38" s="416"/>
      <c r="AA38" s="415"/>
      <c r="AB38" s="416"/>
      <c r="AC38" s="417"/>
    </row>
    <row r="39" spans="2:37" s="406" customFormat="1" ht="30" customHeight="1" x14ac:dyDescent="0.15">
      <c r="B39" s="857" t="s">
        <v>1295</v>
      </c>
      <c r="C39" s="810"/>
      <c r="D39" s="810"/>
      <c r="E39" s="810"/>
      <c r="F39" s="858"/>
      <c r="G39" s="318"/>
      <c r="H39" s="458" t="s">
        <v>292</v>
      </c>
      <c r="I39" s="1069" t="s">
        <v>307</v>
      </c>
      <c r="J39" s="1070"/>
      <c r="K39" s="1070"/>
      <c r="L39" s="1070"/>
      <c r="M39" s="1070"/>
      <c r="N39" s="1070"/>
      <c r="O39" s="1070"/>
      <c r="P39" s="1070"/>
      <c r="Q39" s="1070"/>
      <c r="R39" s="1071"/>
      <c r="S39" s="807"/>
      <c r="T39" s="808"/>
      <c r="U39" s="341" t="s">
        <v>293</v>
      </c>
      <c r="V39" s="407"/>
      <c r="W39" s="358"/>
      <c r="X39" s="358"/>
      <c r="Y39" s="358"/>
      <c r="AA39" s="169" t="s">
        <v>206</v>
      </c>
      <c r="AB39" s="170" t="s">
        <v>207</v>
      </c>
      <c r="AC39" s="171" t="s">
        <v>208</v>
      </c>
      <c r="AK39" s="2"/>
    </row>
    <row r="40" spans="2:37" s="406" customFormat="1" ht="36" customHeight="1" x14ac:dyDescent="0.15">
      <c r="B40" s="857"/>
      <c r="C40" s="810"/>
      <c r="D40" s="810"/>
      <c r="E40" s="810"/>
      <c r="F40" s="858"/>
      <c r="H40" s="451" t="s">
        <v>294</v>
      </c>
      <c r="I40" s="980" t="s">
        <v>295</v>
      </c>
      <c r="J40" s="981"/>
      <c r="K40" s="981"/>
      <c r="L40" s="981"/>
      <c r="M40" s="981"/>
      <c r="N40" s="981"/>
      <c r="O40" s="981"/>
      <c r="P40" s="981"/>
      <c r="Q40" s="981"/>
      <c r="R40" s="982"/>
      <c r="S40" s="801"/>
      <c r="T40" s="802"/>
      <c r="U40" s="335" t="s">
        <v>293</v>
      </c>
      <c r="V40" s="406" t="s">
        <v>296</v>
      </c>
      <c r="W40" s="902" t="s">
        <v>313</v>
      </c>
      <c r="X40" s="902"/>
      <c r="Y40" s="902"/>
      <c r="Z40" s="360"/>
      <c r="AA40" s="407" t="s">
        <v>0</v>
      </c>
      <c r="AB40" s="358" t="s">
        <v>207</v>
      </c>
      <c r="AC40" s="408" t="s">
        <v>0</v>
      </c>
      <c r="AK40" s="2"/>
    </row>
    <row r="41" spans="2:37" s="406" customFormat="1" ht="7.5" customHeight="1" x14ac:dyDescent="0.15">
      <c r="B41" s="418"/>
      <c r="C41" s="344"/>
      <c r="D41" s="344"/>
      <c r="E41" s="344"/>
      <c r="F41" s="419"/>
      <c r="G41" s="344"/>
      <c r="H41" s="344"/>
      <c r="I41" s="344"/>
      <c r="J41" s="344"/>
      <c r="K41" s="344"/>
      <c r="L41" s="344"/>
      <c r="M41" s="344"/>
      <c r="N41" s="344"/>
      <c r="O41" s="344"/>
      <c r="P41" s="344"/>
      <c r="Q41" s="344"/>
      <c r="R41" s="344"/>
      <c r="S41" s="344"/>
      <c r="T41" s="344"/>
      <c r="U41" s="344"/>
      <c r="V41" s="344"/>
      <c r="W41" s="344"/>
      <c r="X41" s="344"/>
      <c r="Y41" s="344"/>
      <c r="Z41" s="344"/>
      <c r="AA41" s="418"/>
      <c r="AB41" s="344"/>
      <c r="AC41" s="419"/>
    </row>
    <row r="42" spans="2:37" s="406" customFormat="1" ht="7.5" customHeight="1" x14ac:dyDescent="0.15">
      <c r="B42" s="415"/>
      <c r="C42" s="416"/>
      <c r="D42" s="416"/>
      <c r="E42" s="416"/>
      <c r="F42" s="417"/>
      <c r="G42" s="416"/>
      <c r="H42" s="416"/>
      <c r="I42" s="416"/>
      <c r="J42" s="416"/>
      <c r="K42" s="416"/>
      <c r="L42" s="416"/>
      <c r="M42" s="416"/>
      <c r="N42" s="416"/>
      <c r="O42" s="416"/>
      <c r="P42" s="416"/>
      <c r="Q42" s="416"/>
      <c r="R42" s="416"/>
      <c r="S42" s="416"/>
      <c r="T42" s="416"/>
      <c r="U42" s="416"/>
      <c r="V42" s="416"/>
      <c r="W42" s="416"/>
      <c r="X42" s="416"/>
      <c r="Y42" s="416"/>
      <c r="Z42" s="416"/>
      <c r="AA42" s="415"/>
      <c r="AB42" s="416"/>
      <c r="AC42" s="417"/>
    </row>
    <row r="43" spans="2:37" s="406" customFormat="1" ht="30" customHeight="1" x14ac:dyDescent="0.15">
      <c r="B43" s="857" t="s">
        <v>1293</v>
      </c>
      <c r="C43" s="810"/>
      <c r="D43" s="810"/>
      <c r="E43" s="810"/>
      <c r="F43" s="858"/>
      <c r="H43" s="451" t="s">
        <v>292</v>
      </c>
      <c r="I43" s="980" t="s">
        <v>307</v>
      </c>
      <c r="J43" s="981"/>
      <c r="K43" s="981"/>
      <c r="L43" s="981"/>
      <c r="M43" s="981"/>
      <c r="N43" s="981"/>
      <c r="O43" s="981"/>
      <c r="P43" s="981"/>
      <c r="Q43" s="981"/>
      <c r="R43" s="982"/>
      <c r="S43" s="801"/>
      <c r="T43" s="802"/>
      <c r="U43" s="335" t="s">
        <v>293</v>
      </c>
      <c r="V43" s="358"/>
      <c r="W43" s="358"/>
      <c r="X43" s="358"/>
      <c r="Y43" s="358"/>
      <c r="AA43" s="169" t="s">
        <v>206</v>
      </c>
      <c r="AB43" s="170" t="s">
        <v>207</v>
      </c>
      <c r="AC43" s="171" t="s">
        <v>208</v>
      </c>
      <c r="AK43" s="2"/>
    </row>
    <row r="44" spans="2:37" s="406" customFormat="1" ht="36" customHeight="1" x14ac:dyDescent="0.15">
      <c r="B44" s="857"/>
      <c r="C44" s="810"/>
      <c r="D44" s="810"/>
      <c r="E44" s="810"/>
      <c r="F44" s="858"/>
      <c r="H44" s="451" t="s">
        <v>294</v>
      </c>
      <c r="I44" s="980" t="s">
        <v>298</v>
      </c>
      <c r="J44" s="981"/>
      <c r="K44" s="981"/>
      <c r="L44" s="981"/>
      <c r="M44" s="981"/>
      <c r="N44" s="981"/>
      <c r="O44" s="981"/>
      <c r="P44" s="981"/>
      <c r="Q44" s="981"/>
      <c r="R44" s="982"/>
      <c r="S44" s="801"/>
      <c r="T44" s="802"/>
      <c r="U44" s="335" t="s">
        <v>293</v>
      </c>
      <c r="V44" s="406" t="s">
        <v>296</v>
      </c>
      <c r="W44" s="902" t="s">
        <v>314</v>
      </c>
      <c r="X44" s="902"/>
      <c r="Y44" s="902"/>
      <c r="Z44" s="360"/>
      <c r="AA44" s="407" t="s">
        <v>0</v>
      </c>
      <c r="AB44" s="358" t="s">
        <v>207</v>
      </c>
      <c r="AC44" s="408" t="s">
        <v>0</v>
      </c>
      <c r="AK44" s="2"/>
    </row>
    <row r="45" spans="2:37" s="406" customFormat="1" ht="7.5" customHeight="1" x14ac:dyDescent="0.15">
      <c r="B45" s="418"/>
      <c r="C45" s="344"/>
      <c r="D45" s="344"/>
      <c r="E45" s="344"/>
      <c r="F45" s="419"/>
      <c r="G45" s="344"/>
      <c r="H45" s="344"/>
      <c r="I45" s="344"/>
      <c r="J45" s="344"/>
      <c r="K45" s="344"/>
      <c r="L45" s="344"/>
      <c r="M45" s="344"/>
      <c r="N45" s="344"/>
      <c r="O45" s="344"/>
      <c r="P45" s="344"/>
      <c r="Q45" s="344"/>
      <c r="R45" s="344"/>
      <c r="S45" s="344"/>
      <c r="T45" s="344"/>
      <c r="U45" s="344"/>
      <c r="V45" s="344"/>
      <c r="W45" s="344"/>
      <c r="X45" s="344"/>
      <c r="Y45" s="344"/>
      <c r="Z45" s="344"/>
      <c r="AA45" s="418"/>
      <c r="AB45" s="344"/>
      <c r="AC45" s="419"/>
    </row>
    <row r="46" spans="2:37" s="406" customFormat="1" x14ac:dyDescent="0.15"/>
    <row r="47" spans="2:37" s="406" customFormat="1" x14ac:dyDescent="0.15">
      <c r="B47" s="406" t="s">
        <v>315</v>
      </c>
    </row>
    <row r="48" spans="2:37" s="406" customFormat="1" ht="7.5" customHeight="1" x14ac:dyDescent="0.15"/>
    <row r="49" spans="2:29" s="406" customFormat="1" ht="7.5" customHeight="1" x14ac:dyDescent="0.15">
      <c r="B49" s="415"/>
      <c r="C49" s="416"/>
      <c r="D49" s="416"/>
      <c r="E49" s="416"/>
      <c r="F49" s="417"/>
      <c r="G49" s="416"/>
      <c r="H49" s="416"/>
      <c r="I49" s="416"/>
      <c r="J49" s="416"/>
      <c r="K49" s="416"/>
      <c r="L49" s="416"/>
      <c r="M49" s="416"/>
      <c r="N49" s="416"/>
      <c r="O49" s="416"/>
      <c r="P49" s="416"/>
      <c r="Q49" s="416"/>
      <c r="R49" s="416"/>
      <c r="S49" s="416"/>
      <c r="T49" s="416"/>
      <c r="U49" s="416"/>
      <c r="V49" s="416"/>
      <c r="W49" s="416"/>
      <c r="X49" s="416"/>
      <c r="Y49" s="416"/>
      <c r="Z49" s="417"/>
      <c r="AA49" s="415"/>
      <c r="AB49" s="416"/>
      <c r="AC49" s="417"/>
    </row>
    <row r="50" spans="2:29" s="406" customFormat="1" x14ac:dyDescent="0.15">
      <c r="B50" s="414"/>
      <c r="F50" s="413"/>
      <c r="H50" s="344"/>
      <c r="I50" s="344"/>
      <c r="J50" s="344"/>
      <c r="K50" s="344"/>
      <c r="L50" s="344"/>
      <c r="M50" s="344"/>
      <c r="N50" s="344"/>
      <c r="O50" s="344"/>
      <c r="P50" s="344"/>
      <c r="Q50" s="344"/>
      <c r="R50" s="344"/>
      <c r="S50" s="344"/>
      <c r="T50" s="344"/>
      <c r="U50" s="344"/>
      <c r="V50" s="344"/>
      <c r="W50" s="344"/>
      <c r="X50" s="344"/>
      <c r="Y50" s="344"/>
      <c r="Z50" s="419"/>
      <c r="AA50" s="174" t="s">
        <v>206</v>
      </c>
      <c r="AB50" s="175" t="s">
        <v>207</v>
      </c>
      <c r="AC50" s="176" t="s">
        <v>208</v>
      </c>
    </row>
    <row r="51" spans="2:29" ht="36" customHeight="1" x14ac:dyDescent="0.15">
      <c r="B51" s="857" t="s">
        <v>1296</v>
      </c>
      <c r="C51" s="810"/>
      <c r="D51" s="810"/>
      <c r="E51" s="810"/>
      <c r="F51" s="858"/>
      <c r="G51" s="406"/>
      <c r="H51" s="451" t="s">
        <v>292</v>
      </c>
      <c r="I51" s="969" t="s">
        <v>316</v>
      </c>
      <c r="J51" s="970"/>
      <c r="K51" s="970"/>
      <c r="L51" s="970"/>
      <c r="M51" s="970"/>
      <c r="N51" s="970"/>
      <c r="O51" s="970"/>
      <c r="P51" s="970"/>
      <c r="Q51" s="970"/>
      <c r="R51" s="970"/>
      <c r="S51" s="970"/>
      <c r="T51" s="970"/>
      <c r="U51" s="970"/>
      <c r="V51" s="970"/>
      <c r="W51" s="970"/>
      <c r="X51" s="970"/>
      <c r="Y51" s="970"/>
      <c r="Z51" s="971"/>
      <c r="AA51" s="333" t="s">
        <v>0</v>
      </c>
      <c r="AB51" s="334" t="s">
        <v>207</v>
      </c>
      <c r="AC51" s="335" t="s">
        <v>0</v>
      </c>
    </row>
    <row r="52" spans="2:29" ht="36" customHeight="1" x14ac:dyDescent="0.15">
      <c r="B52" s="857"/>
      <c r="C52" s="810"/>
      <c r="D52" s="810"/>
      <c r="E52" s="810"/>
      <c r="F52" s="858"/>
      <c r="G52" s="406"/>
      <c r="H52" s="451" t="s">
        <v>294</v>
      </c>
      <c r="I52" s="969" t="s">
        <v>317</v>
      </c>
      <c r="J52" s="970"/>
      <c r="K52" s="970"/>
      <c r="L52" s="970"/>
      <c r="M52" s="970"/>
      <c r="N52" s="970"/>
      <c r="O52" s="970"/>
      <c r="P52" s="970"/>
      <c r="Q52" s="970"/>
      <c r="R52" s="970"/>
      <c r="S52" s="970"/>
      <c r="T52" s="970"/>
      <c r="U52" s="970"/>
      <c r="V52" s="970"/>
      <c r="W52" s="970"/>
      <c r="X52" s="970"/>
      <c r="Y52" s="970"/>
      <c r="Z52" s="971"/>
      <c r="AA52" s="333" t="s">
        <v>0</v>
      </c>
      <c r="AB52" s="334" t="s">
        <v>207</v>
      </c>
      <c r="AC52" s="335" t="s">
        <v>0</v>
      </c>
    </row>
    <row r="53" spans="2:29" s="14" customFormat="1" ht="7.5" customHeight="1" x14ac:dyDescent="0.15">
      <c r="B53" s="418"/>
      <c r="C53" s="344"/>
      <c r="D53" s="344"/>
      <c r="E53" s="344"/>
      <c r="F53" s="419"/>
      <c r="G53" s="344"/>
      <c r="H53" s="344"/>
      <c r="I53" s="344"/>
      <c r="J53" s="344"/>
      <c r="K53" s="344"/>
      <c r="L53" s="344"/>
      <c r="M53" s="344"/>
      <c r="N53" s="344"/>
      <c r="O53" s="344"/>
      <c r="P53" s="344"/>
      <c r="Q53" s="344"/>
      <c r="R53" s="344"/>
      <c r="S53" s="344"/>
      <c r="T53" s="344"/>
      <c r="U53" s="344"/>
      <c r="V53" s="344"/>
      <c r="W53" s="344"/>
      <c r="X53" s="344"/>
      <c r="Y53" s="344"/>
      <c r="Z53" s="403"/>
      <c r="AA53" s="418"/>
      <c r="AB53" s="344"/>
      <c r="AC53" s="419"/>
    </row>
    <row r="54" spans="2:29" s="14" customFormat="1" x14ac:dyDescent="0.15">
      <c r="B54" s="42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2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9609-4452-4E93-9D2A-537F9F7A231C}">
  <dimension ref="A1:AB22"/>
  <sheetViews>
    <sheetView view="pageBreakPreview" zoomScale="110" zoomScaleNormal="100" zoomScaleSheetLayoutView="110" workbookViewId="0">
      <selection activeCell="AC23" sqref="AC23"/>
    </sheetView>
  </sheetViews>
  <sheetFormatPr defaultColWidth="3.5" defaultRowHeight="14.25" x14ac:dyDescent="0.15"/>
  <cols>
    <col min="1" max="1" width="2.625" style="507" customWidth="1"/>
    <col min="2" max="6" width="3.5" style="506"/>
    <col min="7" max="7" width="2.5" style="506" customWidth="1"/>
    <col min="8" max="25" width="3.5" style="506"/>
    <col min="26" max="26" width="7.625" style="506" customWidth="1"/>
    <col min="27" max="27" width="2.625" style="506" customWidth="1"/>
    <col min="28" max="16384" width="3.5" style="506"/>
  </cols>
  <sheetData>
    <row r="1" spans="1:28" x14ac:dyDescent="0.15">
      <c r="A1" s="508" t="s">
        <v>1318</v>
      </c>
    </row>
    <row r="2" spans="1:28" x14ac:dyDescent="0.15">
      <c r="A2" s="1107" t="s">
        <v>1317</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row>
    <row r="3" spans="1:28" s="513" customFormat="1" x14ac:dyDescent="0.15"/>
    <row r="4" spans="1:28" s="513" customFormat="1" ht="16.149999999999999" customHeight="1" x14ac:dyDescent="0.15">
      <c r="A4" s="1108" t="s">
        <v>1316</v>
      </c>
      <c r="B4" s="1108"/>
      <c r="C4" s="1108"/>
      <c r="D4" s="1108"/>
      <c r="E4" s="1108"/>
      <c r="F4" s="1108"/>
      <c r="G4" s="1108"/>
      <c r="H4" s="1108"/>
      <c r="I4" s="1108"/>
      <c r="J4" s="1108"/>
      <c r="K4" s="1108"/>
      <c r="L4" s="1108"/>
      <c r="M4" s="1108"/>
      <c r="N4" s="1108"/>
      <c r="O4" s="1108"/>
      <c r="P4" s="1108"/>
      <c r="Q4" s="1108"/>
      <c r="R4" s="1108"/>
      <c r="S4" s="1108"/>
      <c r="T4" s="1108"/>
      <c r="U4" s="1108"/>
      <c r="V4" s="1108"/>
      <c r="W4" s="1108"/>
      <c r="X4" s="1108"/>
      <c r="Y4" s="1108"/>
      <c r="Z4" s="1108"/>
      <c r="AA4" s="1108"/>
    </row>
    <row r="5" spans="1:28" s="513" customFormat="1" ht="18" customHeight="1" x14ac:dyDescent="0.15"/>
    <row r="6" spans="1:28" s="513" customFormat="1" ht="32.25" customHeight="1" x14ac:dyDescent="0.15">
      <c r="A6" s="1075" t="s">
        <v>197</v>
      </c>
      <c r="B6" s="1075"/>
      <c r="C6" s="1075"/>
      <c r="D6" s="1075"/>
      <c r="E6" s="1075"/>
      <c r="F6" s="1097"/>
      <c r="G6" s="1098"/>
      <c r="H6" s="1098"/>
      <c r="I6" s="1098"/>
      <c r="J6" s="1098"/>
      <c r="K6" s="1098"/>
      <c r="L6" s="1098"/>
      <c r="M6" s="1098"/>
      <c r="N6" s="1098"/>
      <c r="O6" s="1098"/>
      <c r="P6" s="1098"/>
      <c r="Q6" s="1098"/>
      <c r="R6" s="1098"/>
      <c r="S6" s="1098"/>
      <c r="T6" s="1098"/>
      <c r="U6" s="1098"/>
      <c r="V6" s="1098"/>
      <c r="W6" s="1098"/>
      <c r="X6" s="1098"/>
      <c r="Y6" s="1098"/>
      <c r="Z6" s="1098"/>
      <c r="AA6" s="1099"/>
    </row>
    <row r="7" spans="1:28" s="513" customFormat="1" ht="54.75" customHeight="1" x14ac:dyDescent="0.15">
      <c r="A7" s="1075" t="s">
        <v>1315</v>
      </c>
      <c r="B7" s="1075"/>
      <c r="C7" s="1075"/>
      <c r="D7" s="1075"/>
      <c r="E7" s="1075"/>
      <c r="F7" s="1104" t="s">
        <v>1314</v>
      </c>
      <c r="G7" s="1092"/>
      <c r="H7" s="1092"/>
      <c r="I7" s="1092"/>
      <c r="J7" s="1092"/>
      <c r="K7" s="1092"/>
      <c r="L7" s="1092"/>
      <c r="M7" s="1092"/>
      <c r="N7" s="1092"/>
      <c r="O7" s="1092"/>
      <c r="P7" s="1092"/>
      <c r="Q7" s="1092"/>
      <c r="R7" s="1092"/>
      <c r="S7" s="1092"/>
      <c r="T7" s="1092"/>
      <c r="U7" s="1092"/>
      <c r="V7" s="1092"/>
      <c r="W7" s="1092"/>
      <c r="X7" s="1092"/>
      <c r="Y7" s="1092"/>
      <c r="Z7" s="1092"/>
      <c r="AA7" s="1093"/>
    </row>
    <row r="8" spans="1:28" s="513" customFormat="1" ht="36" customHeight="1" x14ac:dyDescent="0.15">
      <c r="A8" s="1097" t="s">
        <v>467</v>
      </c>
      <c r="B8" s="1098"/>
      <c r="C8" s="1098"/>
      <c r="D8" s="1098"/>
      <c r="E8" s="1099"/>
      <c r="F8" s="1100" t="s">
        <v>1313</v>
      </c>
      <c r="G8" s="1101"/>
      <c r="H8" s="1101"/>
      <c r="I8" s="1101"/>
      <c r="J8" s="1101"/>
      <c r="K8" s="1101"/>
      <c r="L8" s="1101"/>
      <c r="M8" s="1101"/>
      <c r="N8" s="1101"/>
      <c r="O8" s="1101"/>
      <c r="P8" s="1101"/>
      <c r="Q8" s="1101"/>
      <c r="R8" s="1101"/>
      <c r="S8" s="1101"/>
      <c r="T8" s="1101"/>
      <c r="U8" s="1101"/>
      <c r="V8" s="1101"/>
      <c r="W8" s="1101"/>
      <c r="X8" s="1101"/>
      <c r="Y8" s="1101"/>
      <c r="Z8" s="1101"/>
      <c r="AA8" s="1102"/>
    </row>
    <row r="9" spans="1:28" x14ac:dyDescent="0.15">
      <c r="A9" s="521"/>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row>
    <row r="10" spans="1:28" s="513" customFormat="1" ht="24" customHeight="1" x14ac:dyDescent="0.15">
      <c r="A10" s="1103" t="s">
        <v>1312</v>
      </c>
      <c r="B10" s="1103"/>
      <c r="C10" s="1103"/>
      <c r="D10" s="1103"/>
      <c r="E10" s="1103"/>
      <c r="F10" s="1103"/>
      <c r="G10" s="1103"/>
      <c r="H10" s="1103"/>
      <c r="I10" s="1103"/>
      <c r="J10" s="1103"/>
      <c r="K10" s="1103"/>
      <c r="L10" s="1103"/>
      <c r="M10" s="1103"/>
      <c r="N10" s="1103"/>
      <c r="O10" s="1103"/>
      <c r="P10" s="1103"/>
      <c r="Q10" s="1103"/>
      <c r="R10" s="1103"/>
      <c r="S10" s="1103"/>
      <c r="T10" s="1103"/>
      <c r="U10" s="1103"/>
      <c r="V10" s="1103"/>
      <c r="W10" s="1103"/>
      <c r="X10" s="1103"/>
      <c r="Y10" s="1103"/>
      <c r="Z10" s="1103"/>
      <c r="AA10" s="1103"/>
    </row>
    <row r="11" spans="1:28" s="513" customFormat="1" ht="153" customHeight="1" x14ac:dyDescent="0.15">
      <c r="A11" s="1104" t="s">
        <v>1311</v>
      </c>
      <c r="B11" s="1105"/>
      <c r="C11" s="1105"/>
      <c r="D11" s="1105"/>
      <c r="E11" s="1105"/>
      <c r="F11" s="1105"/>
      <c r="G11" s="1105"/>
      <c r="H11" s="1105"/>
      <c r="I11" s="1105"/>
      <c r="J11" s="1105"/>
      <c r="K11" s="1105"/>
      <c r="L11" s="1105"/>
      <c r="M11" s="1105"/>
      <c r="N11" s="1105"/>
      <c r="O11" s="1105"/>
      <c r="P11" s="1105"/>
      <c r="Q11" s="1105"/>
      <c r="R11" s="1105"/>
      <c r="S11" s="1105"/>
      <c r="T11" s="1105"/>
      <c r="U11" s="1106"/>
      <c r="V11" s="1094" t="s">
        <v>1305</v>
      </c>
      <c r="W11" s="1095"/>
      <c r="X11" s="1095"/>
      <c r="Y11" s="1095"/>
      <c r="Z11" s="1095"/>
      <c r="AA11" s="1096"/>
    </row>
    <row r="12" spans="1:28" s="513" customFormat="1" ht="25.5" customHeight="1" x14ac:dyDescent="0.15">
      <c r="A12" s="1081" t="s">
        <v>1310</v>
      </c>
      <c r="B12" s="1082"/>
      <c r="C12" s="1082"/>
      <c r="D12" s="1082"/>
      <c r="E12" s="1082"/>
      <c r="F12" s="1082"/>
      <c r="G12" s="1082"/>
      <c r="H12" s="1082"/>
      <c r="I12" s="1082"/>
      <c r="J12" s="1082"/>
      <c r="K12" s="1082"/>
      <c r="L12" s="1082"/>
      <c r="M12" s="1082"/>
      <c r="N12" s="1082"/>
      <c r="O12" s="1082"/>
      <c r="P12" s="1082"/>
      <c r="Q12" s="1082"/>
      <c r="R12" s="1082"/>
      <c r="S12" s="1082"/>
      <c r="T12" s="1082"/>
      <c r="U12" s="1082"/>
      <c r="V12" s="1082"/>
      <c r="W12" s="1082"/>
      <c r="X12" s="1082"/>
      <c r="Y12" s="1082"/>
      <c r="Z12" s="1082"/>
      <c r="AA12" s="1084"/>
    </row>
    <row r="13" spans="1:28" s="513" customFormat="1" ht="35.25" customHeight="1" x14ac:dyDescent="0.15">
      <c r="A13" s="1085" t="s">
        <v>1309</v>
      </c>
      <c r="B13" s="1086"/>
      <c r="C13" s="1086"/>
      <c r="D13" s="1086"/>
      <c r="E13" s="1086"/>
      <c r="F13" s="1086"/>
      <c r="G13" s="1086"/>
      <c r="H13" s="1086"/>
      <c r="I13" s="1086"/>
      <c r="J13" s="1086"/>
      <c r="K13" s="1086"/>
      <c r="L13" s="1086"/>
      <c r="M13" s="1086"/>
      <c r="N13" s="1086"/>
      <c r="O13" s="1086"/>
      <c r="P13" s="1086"/>
      <c r="Q13" s="1086"/>
      <c r="R13" s="1086"/>
      <c r="S13" s="1086"/>
      <c r="T13" s="1086"/>
      <c r="U13" s="1086"/>
      <c r="V13" s="1086"/>
      <c r="W13" s="1086"/>
      <c r="X13" s="1086"/>
      <c r="Y13" s="1086"/>
      <c r="Z13" s="1086"/>
      <c r="AA13" s="1087"/>
    </row>
    <row r="14" spans="1:28" s="513" customFormat="1" ht="98.25" customHeight="1" x14ac:dyDescent="0.15">
      <c r="A14" s="1088" t="s">
        <v>1308</v>
      </c>
      <c r="B14" s="1089"/>
      <c r="C14" s="1089"/>
      <c r="D14" s="1089"/>
      <c r="E14" s="1089"/>
      <c r="F14" s="1089"/>
      <c r="G14" s="1089"/>
      <c r="H14" s="1089"/>
      <c r="I14" s="1089"/>
      <c r="J14" s="1089"/>
      <c r="K14" s="1089"/>
      <c r="L14" s="1089"/>
      <c r="M14" s="1089"/>
      <c r="N14" s="1089"/>
      <c r="O14" s="1089"/>
      <c r="P14" s="1089"/>
      <c r="Q14" s="1089"/>
      <c r="R14" s="1089"/>
      <c r="S14" s="1089"/>
      <c r="T14" s="1089"/>
      <c r="U14" s="1089"/>
      <c r="V14" s="1089"/>
      <c r="W14" s="1089"/>
      <c r="X14" s="1089"/>
      <c r="Y14" s="1089"/>
      <c r="Z14" s="1089"/>
      <c r="AA14" s="1090"/>
      <c r="AB14" s="520"/>
    </row>
    <row r="15" spans="1:28" s="513" customFormat="1" ht="75" customHeight="1" x14ac:dyDescent="0.15">
      <c r="A15" s="1091" t="s">
        <v>1307</v>
      </c>
      <c r="B15" s="1092"/>
      <c r="C15" s="1092"/>
      <c r="D15" s="1092"/>
      <c r="E15" s="1092"/>
      <c r="F15" s="1092"/>
      <c r="G15" s="1092"/>
      <c r="H15" s="1092"/>
      <c r="I15" s="1092"/>
      <c r="J15" s="1092"/>
      <c r="K15" s="1092"/>
      <c r="L15" s="1092"/>
      <c r="M15" s="1092"/>
      <c r="N15" s="1092"/>
      <c r="O15" s="1092"/>
      <c r="P15" s="1092"/>
      <c r="Q15" s="1092"/>
      <c r="R15" s="1092"/>
      <c r="S15" s="1092"/>
      <c r="T15" s="1093"/>
      <c r="U15" s="1094" t="s">
        <v>1305</v>
      </c>
      <c r="V15" s="1095"/>
      <c r="W15" s="1095"/>
      <c r="X15" s="1095"/>
      <c r="Y15" s="1095"/>
      <c r="Z15" s="1095"/>
      <c r="AA15" s="1096"/>
    </row>
    <row r="16" spans="1:28" s="513" customFormat="1" ht="66" customHeight="1" x14ac:dyDescent="0.15">
      <c r="A16" s="1081" t="s">
        <v>1306</v>
      </c>
      <c r="B16" s="1082"/>
      <c r="C16" s="1082"/>
      <c r="D16" s="1082"/>
      <c r="E16" s="1082"/>
      <c r="F16" s="1082"/>
      <c r="G16" s="1082"/>
      <c r="H16" s="1082"/>
      <c r="I16" s="1082"/>
      <c r="J16" s="1082"/>
      <c r="K16" s="1082"/>
      <c r="L16" s="1082"/>
      <c r="M16" s="1082"/>
      <c r="N16" s="1082"/>
      <c r="O16" s="1082"/>
      <c r="P16" s="1082"/>
      <c r="Q16" s="1082"/>
      <c r="R16" s="1082"/>
      <c r="S16" s="1082"/>
      <c r="T16" s="1082"/>
      <c r="U16" s="1074" t="s">
        <v>1305</v>
      </c>
      <c r="V16" s="1074"/>
      <c r="W16" s="1074"/>
      <c r="X16" s="1074"/>
      <c r="Y16" s="1074"/>
      <c r="Z16" s="1074"/>
      <c r="AA16" s="1083"/>
    </row>
    <row r="17" spans="1:28" s="513" customFormat="1" ht="23.25" customHeight="1" x14ac:dyDescent="0.15">
      <c r="A17" s="518"/>
      <c r="B17" s="1074" t="s">
        <v>133</v>
      </c>
      <c r="C17" s="1074"/>
      <c r="D17" s="1074"/>
      <c r="E17" s="1074"/>
      <c r="F17" s="1074"/>
      <c r="G17" s="1074" t="s">
        <v>477</v>
      </c>
      <c r="H17" s="1074"/>
      <c r="I17" s="1074"/>
      <c r="J17" s="1074"/>
      <c r="K17" s="1074"/>
      <c r="L17" s="1074"/>
      <c r="M17" s="1074"/>
      <c r="N17" s="1074" t="s">
        <v>1304</v>
      </c>
      <c r="O17" s="1074"/>
      <c r="P17" s="1074"/>
      <c r="Q17" s="1074"/>
      <c r="R17" s="1074"/>
      <c r="S17" s="1074"/>
      <c r="T17" s="1074"/>
      <c r="U17" s="1074" t="s">
        <v>1303</v>
      </c>
      <c r="V17" s="1074"/>
      <c r="W17" s="1074"/>
      <c r="X17" s="1074"/>
      <c r="Y17" s="1074"/>
      <c r="Z17" s="1074"/>
      <c r="AA17" s="518"/>
    </row>
    <row r="18" spans="1:28" s="513" customFormat="1" ht="63" customHeight="1" x14ac:dyDescent="0.15">
      <c r="A18" s="516"/>
      <c r="B18" s="1075"/>
      <c r="C18" s="1075"/>
      <c r="D18" s="1075"/>
      <c r="E18" s="1075"/>
      <c r="F18" s="1075"/>
      <c r="G18" s="1075"/>
      <c r="H18" s="1075"/>
      <c r="I18" s="1075"/>
      <c r="J18" s="1075"/>
      <c r="K18" s="1075"/>
      <c r="L18" s="1075"/>
      <c r="M18" s="1075"/>
      <c r="N18" s="1076" t="s">
        <v>1302</v>
      </c>
      <c r="O18" s="1077"/>
      <c r="P18" s="1077"/>
      <c r="Q18" s="1076" t="s">
        <v>1301</v>
      </c>
      <c r="R18" s="1077"/>
      <c r="S18" s="1077"/>
      <c r="T18" s="1077"/>
      <c r="U18" s="1078" t="s">
        <v>1300</v>
      </c>
      <c r="V18" s="1079"/>
      <c r="W18" s="1079"/>
      <c r="X18" s="1079"/>
      <c r="Y18" s="1079"/>
      <c r="Z18" s="1080"/>
      <c r="AA18" s="519"/>
      <c r="AB18" s="514"/>
    </row>
    <row r="19" spans="1:28" s="513" customFormat="1" ht="23.25" customHeight="1" x14ac:dyDescent="0.15">
      <c r="A19" s="518"/>
      <c r="B19" s="1074" t="s">
        <v>133</v>
      </c>
      <c r="C19" s="1074"/>
      <c r="D19" s="1074"/>
      <c r="E19" s="1074"/>
      <c r="F19" s="1074"/>
      <c r="G19" s="1074" t="s">
        <v>477</v>
      </c>
      <c r="H19" s="1074"/>
      <c r="I19" s="1074"/>
      <c r="J19" s="1074"/>
      <c r="K19" s="1074"/>
      <c r="L19" s="1074"/>
      <c r="M19" s="1074"/>
      <c r="N19" s="1074" t="s">
        <v>1304</v>
      </c>
      <c r="O19" s="1074"/>
      <c r="P19" s="1074"/>
      <c r="Q19" s="1074"/>
      <c r="R19" s="1074"/>
      <c r="S19" s="1074"/>
      <c r="T19" s="1074"/>
      <c r="U19" s="1074" t="s">
        <v>1303</v>
      </c>
      <c r="V19" s="1074"/>
      <c r="W19" s="1074"/>
      <c r="X19" s="1074"/>
      <c r="Y19" s="1074"/>
      <c r="Z19" s="1074"/>
      <c r="AA19" s="517"/>
    </row>
    <row r="20" spans="1:28" s="513" customFormat="1" ht="63" customHeight="1" x14ac:dyDescent="0.15">
      <c r="A20" s="516"/>
      <c r="B20" s="1075"/>
      <c r="C20" s="1075"/>
      <c r="D20" s="1075"/>
      <c r="E20" s="1075"/>
      <c r="F20" s="1075"/>
      <c r="G20" s="1075"/>
      <c r="H20" s="1075"/>
      <c r="I20" s="1075"/>
      <c r="J20" s="1075"/>
      <c r="K20" s="1075"/>
      <c r="L20" s="1075"/>
      <c r="M20" s="1075"/>
      <c r="N20" s="1076" t="s">
        <v>1302</v>
      </c>
      <c r="O20" s="1077"/>
      <c r="P20" s="1077"/>
      <c r="Q20" s="1076" t="s">
        <v>1301</v>
      </c>
      <c r="R20" s="1077"/>
      <c r="S20" s="1077"/>
      <c r="T20" s="1077"/>
      <c r="U20" s="1078" t="s">
        <v>1300</v>
      </c>
      <c r="V20" s="1079"/>
      <c r="W20" s="1079"/>
      <c r="X20" s="1079"/>
      <c r="Y20" s="1079"/>
      <c r="Z20" s="1080"/>
      <c r="AA20" s="515"/>
      <c r="AB20" s="514"/>
    </row>
    <row r="21" spans="1:28" s="508" customFormat="1" ht="30.75" customHeight="1" x14ac:dyDescent="0.15">
      <c r="A21" s="512"/>
      <c r="B21" s="511"/>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0"/>
      <c r="AB21" s="509"/>
    </row>
    <row r="22" spans="1:28" s="508" customFormat="1" ht="27.75" customHeight="1" x14ac:dyDescent="0.15"/>
  </sheetData>
  <mergeCells count="36">
    <mergeCell ref="A2:AA2"/>
    <mergeCell ref="A4:AA4"/>
    <mergeCell ref="A6:E6"/>
    <mergeCell ref="F6:AA6"/>
    <mergeCell ref="A7:E7"/>
    <mergeCell ref="F7:AA7"/>
    <mergeCell ref="A8:E8"/>
    <mergeCell ref="F8:AA8"/>
    <mergeCell ref="A10:AA10"/>
    <mergeCell ref="A11:U11"/>
    <mergeCell ref="V11:AA11"/>
    <mergeCell ref="A12:AA12"/>
    <mergeCell ref="A13:AA13"/>
    <mergeCell ref="A14:AA14"/>
    <mergeCell ref="A15:T15"/>
    <mergeCell ref="U15:AA15"/>
    <mergeCell ref="A16:T16"/>
    <mergeCell ref="U16:AA16"/>
    <mergeCell ref="B17:F17"/>
    <mergeCell ref="G17:M17"/>
    <mergeCell ref="N17:T17"/>
    <mergeCell ref="U17:Z17"/>
    <mergeCell ref="B18:F18"/>
    <mergeCell ref="G18:M18"/>
    <mergeCell ref="N18:P18"/>
    <mergeCell ref="Q18:T18"/>
    <mergeCell ref="U18:Z18"/>
    <mergeCell ref="B19:F19"/>
    <mergeCell ref="G19:M19"/>
    <mergeCell ref="N19:T19"/>
    <mergeCell ref="U19:Z19"/>
    <mergeCell ref="B20:F20"/>
    <mergeCell ref="G20:M20"/>
    <mergeCell ref="N20:P20"/>
    <mergeCell ref="Q20:T20"/>
    <mergeCell ref="U20:Z20"/>
  </mergeCells>
  <phoneticPr fontId="3"/>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421" customWidth="1"/>
    <col min="3" max="7" width="3.5" style="3"/>
    <col min="8" max="8" width="2.5" style="3" customWidth="1"/>
    <col min="9" max="16384" width="3.5" style="3"/>
  </cols>
  <sheetData>
    <row r="1" spans="2:30" s="406" customFormat="1" x14ac:dyDescent="0.15"/>
    <row r="2" spans="2:30" s="406" customFormat="1" x14ac:dyDescent="0.15">
      <c r="B2" s="406" t="s">
        <v>195</v>
      </c>
      <c r="T2" s="369"/>
      <c r="U2" s="369" t="s">
        <v>10</v>
      </c>
      <c r="V2" s="799"/>
      <c r="W2" s="799"/>
      <c r="X2" s="358" t="s">
        <v>11</v>
      </c>
      <c r="Y2" s="799"/>
      <c r="Z2" s="799"/>
      <c r="AA2" s="358" t="s">
        <v>89</v>
      </c>
      <c r="AB2" s="799"/>
      <c r="AC2" s="799"/>
      <c r="AD2" s="358" t="s">
        <v>90</v>
      </c>
    </row>
    <row r="3" spans="2:30" s="406" customFormat="1" x14ac:dyDescent="0.15"/>
    <row r="4" spans="2:30" s="406" customFormat="1" x14ac:dyDescent="0.15">
      <c r="B4" s="799" t="s">
        <v>196</v>
      </c>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row>
    <row r="5" spans="2:30" s="406" customFormat="1" x14ac:dyDescent="0.15"/>
    <row r="6" spans="2:30" s="406" customFormat="1" ht="19.5" customHeight="1" x14ac:dyDescent="0.15">
      <c r="B6" s="811" t="s">
        <v>197</v>
      </c>
      <c r="C6" s="811"/>
      <c r="D6" s="811"/>
      <c r="E6" s="811"/>
      <c r="F6" s="811"/>
      <c r="G6" s="812"/>
      <c r="H6" s="813"/>
      <c r="I6" s="813"/>
      <c r="J6" s="813"/>
      <c r="K6" s="813"/>
      <c r="L6" s="813"/>
      <c r="M6" s="813"/>
      <c r="N6" s="813"/>
      <c r="O6" s="813"/>
      <c r="P6" s="813"/>
      <c r="Q6" s="813"/>
      <c r="R6" s="813"/>
      <c r="S6" s="813"/>
      <c r="T6" s="813"/>
      <c r="U6" s="813"/>
      <c r="V6" s="813"/>
      <c r="W6" s="813"/>
      <c r="X6" s="813"/>
      <c r="Y6" s="813"/>
      <c r="Z6" s="813"/>
      <c r="AA6" s="813"/>
      <c r="AB6" s="813"/>
      <c r="AC6" s="813"/>
      <c r="AD6" s="814"/>
    </row>
    <row r="7" spans="2:30" s="406" customFormat="1" ht="19.5" customHeight="1" x14ac:dyDescent="0.15">
      <c r="B7" s="801" t="s">
        <v>198</v>
      </c>
      <c r="C7" s="802"/>
      <c r="D7" s="802"/>
      <c r="E7" s="802"/>
      <c r="F7" s="803"/>
      <c r="G7" s="333" t="s">
        <v>0</v>
      </c>
      <c r="H7" s="434" t="s">
        <v>199</v>
      </c>
      <c r="I7" s="434"/>
      <c r="J7" s="434"/>
      <c r="K7" s="434"/>
      <c r="L7" s="358" t="s">
        <v>0</v>
      </c>
      <c r="M7" s="434" t="s">
        <v>200</v>
      </c>
      <c r="N7" s="434"/>
      <c r="O7" s="434"/>
      <c r="P7" s="434"/>
      <c r="Q7" s="358" t="s">
        <v>0</v>
      </c>
      <c r="R7" s="434" t="s">
        <v>201</v>
      </c>
      <c r="S7" s="434"/>
      <c r="T7" s="434"/>
      <c r="U7" s="434"/>
      <c r="V7" s="434"/>
      <c r="W7" s="434"/>
      <c r="X7" s="434"/>
      <c r="Y7" s="434"/>
      <c r="Z7" s="434"/>
      <c r="AA7" s="434"/>
      <c r="AB7" s="434"/>
      <c r="AC7" s="434"/>
      <c r="AD7" s="440"/>
    </row>
    <row r="8" spans="2:30" ht="19.5" customHeight="1" x14ac:dyDescent="0.15">
      <c r="B8" s="804" t="s">
        <v>202</v>
      </c>
      <c r="C8" s="805"/>
      <c r="D8" s="805"/>
      <c r="E8" s="805"/>
      <c r="F8" s="806"/>
      <c r="G8" s="358" t="s">
        <v>0</v>
      </c>
      <c r="H8" s="442" t="s">
        <v>203</v>
      </c>
      <c r="I8" s="442"/>
      <c r="J8" s="442"/>
      <c r="K8" s="442"/>
      <c r="L8" s="442"/>
      <c r="M8" s="442"/>
      <c r="N8" s="442"/>
      <c r="O8" s="442"/>
      <c r="P8" s="358" t="s">
        <v>0</v>
      </c>
      <c r="Q8" s="442" t="s">
        <v>204</v>
      </c>
      <c r="R8" s="162"/>
      <c r="S8" s="162"/>
      <c r="T8" s="162"/>
      <c r="U8" s="162"/>
      <c r="V8" s="162"/>
      <c r="W8" s="162"/>
      <c r="X8" s="162"/>
      <c r="Y8" s="162"/>
      <c r="Z8" s="162"/>
      <c r="AA8" s="162"/>
      <c r="AB8" s="162"/>
      <c r="AC8" s="162"/>
      <c r="AD8" s="163"/>
    </row>
    <row r="9" spans="2:30" ht="19.5" customHeight="1" x14ac:dyDescent="0.15">
      <c r="B9" s="807"/>
      <c r="C9" s="808"/>
      <c r="D9" s="808"/>
      <c r="E9" s="808"/>
      <c r="F9" s="809"/>
      <c r="G9" s="339" t="s">
        <v>0</v>
      </c>
      <c r="H9" s="436" t="s">
        <v>205</v>
      </c>
      <c r="I9" s="436"/>
      <c r="J9" s="436"/>
      <c r="K9" s="436"/>
      <c r="L9" s="436"/>
      <c r="M9" s="436"/>
      <c r="N9" s="436"/>
      <c r="O9" s="436"/>
      <c r="P9" s="301"/>
      <c r="Q9" s="370"/>
      <c r="R9" s="370"/>
      <c r="S9" s="370"/>
      <c r="T9" s="370"/>
      <c r="U9" s="370"/>
      <c r="V9" s="370"/>
      <c r="W9" s="370"/>
      <c r="X9" s="370"/>
      <c r="Y9" s="370"/>
      <c r="Z9" s="370"/>
      <c r="AA9" s="370"/>
      <c r="AB9" s="370"/>
      <c r="AC9" s="370"/>
      <c r="AD9" s="302"/>
    </row>
    <row r="10" spans="2:30" s="406" customFormat="1" x14ac:dyDescent="0.15"/>
    <row r="11" spans="2:30" s="406" customFormat="1" x14ac:dyDescent="0.15">
      <c r="B11" s="415"/>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5"/>
      <c r="AA11" s="416"/>
      <c r="AB11" s="416"/>
      <c r="AC11" s="416"/>
      <c r="AD11" s="417"/>
    </row>
    <row r="12" spans="2:30" s="406" customFormat="1" x14ac:dyDescent="0.15">
      <c r="B12" s="414"/>
      <c r="Z12" s="414"/>
      <c r="AA12" s="164" t="s">
        <v>206</v>
      </c>
      <c r="AB12" s="164" t="s">
        <v>207</v>
      </c>
      <c r="AC12" s="164" t="s">
        <v>208</v>
      </c>
      <c r="AD12" s="413"/>
    </row>
    <row r="13" spans="2:30" s="406" customFormat="1" x14ac:dyDescent="0.15">
      <c r="B13" s="414"/>
      <c r="Z13" s="414"/>
      <c r="AD13" s="413"/>
    </row>
    <row r="14" spans="2:30" s="406" customFormat="1" ht="19.5" customHeight="1" x14ac:dyDescent="0.15">
      <c r="B14" s="414"/>
      <c r="C14" s="406" t="s">
        <v>209</v>
      </c>
      <c r="D14" s="358"/>
      <c r="E14" s="358"/>
      <c r="F14" s="358"/>
      <c r="G14" s="358"/>
      <c r="H14" s="358"/>
      <c r="I14" s="358"/>
      <c r="J14" s="358"/>
      <c r="K14" s="358"/>
      <c r="L14" s="358"/>
      <c r="M14" s="358"/>
      <c r="N14" s="358"/>
      <c r="O14" s="358"/>
      <c r="Z14" s="165"/>
      <c r="AA14" s="358" t="s">
        <v>0</v>
      </c>
      <c r="AB14" s="358" t="s">
        <v>207</v>
      </c>
      <c r="AC14" s="358" t="s">
        <v>0</v>
      </c>
      <c r="AD14" s="413"/>
    </row>
    <row r="15" spans="2:30" s="406" customFormat="1" x14ac:dyDescent="0.15">
      <c r="B15" s="414"/>
      <c r="D15" s="358"/>
      <c r="E15" s="358"/>
      <c r="F15" s="358"/>
      <c r="G15" s="358"/>
      <c r="H15" s="358"/>
      <c r="I15" s="358"/>
      <c r="J15" s="358"/>
      <c r="K15" s="358"/>
      <c r="L15" s="358"/>
      <c r="M15" s="358"/>
      <c r="N15" s="358"/>
      <c r="O15" s="358"/>
      <c r="Z15" s="459"/>
      <c r="AA15" s="358"/>
      <c r="AB15" s="358"/>
      <c r="AC15" s="358"/>
      <c r="AD15" s="413"/>
    </row>
    <row r="16" spans="2:30" s="406" customFormat="1" ht="19.5" customHeight="1" x14ac:dyDescent="0.15">
      <c r="B16" s="414"/>
      <c r="C16" s="406" t="s">
        <v>210</v>
      </c>
      <c r="D16" s="358"/>
      <c r="E16" s="358"/>
      <c r="F16" s="358"/>
      <c r="G16" s="358"/>
      <c r="H16" s="358"/>
      <c r="I16" s="358"/>
      <c r="J16" s="358"/>
      <c r="K16" s="358"/>
      <c r="L16" s="358"/>
      <c r="M16" s="358"/>
      <c r="N16" s="358"/>
      <c r="O16" s="358"/>
      <c r="Z16" s="165"/>
      <c r="AA16" s="358" t="s">
        <v>0</v>
      </c>
      <c r="AB16" s="358" t="s">
        <v>207</v>
      </c>
      <c r="AC16" s="358" t="s">
        <v>0</v>
      </c>
      <c r="AD16" s="413"/>
    </row>
    <row r="17" spans="2:30" s="406" customFormat="1" x14ac:dyDescent="0.15">
      <c r="B17" s="414"/>
      <c r="L17" s="358"/>
      <c r="Q17" s="358"/>
      <c r="W17" s="358"/>
      <c r="Z17" s="414"/>
      <c r="AD17" s="413"/>
    </row>
    <row r="18" spans="2:30" s="406" customFormat="1" x14ac:dyDescent="0.15">
      <c r="B18" s="414"/>
      <c r="C18" s="406" t="s">
        <v>211</v>
      </c>
      <c r="Z18" s="414"/>
      <c r="AD18" s="413"/>
    </row>
    <row r="19" spans="2:30" s="406" customFormat="1" ht="6.75" customHeight="1" x14ac:dyDescent="0.15">
      <c r="B19" s="414"/>
      <c r="Z19" s="414"/>
      <c r="AD19" s="413"/>
    </row>
    <row r="20" spans="2:30" s="406" customFormat="1" ht="23.25" customHeight="1" x14ac:dyDescent="0.15">
      <c r="B20" s="414" t="s">
        <v>212</v>
      </c>
      <c r="C20" s="801" t="s">
        <v>213</v>
      </c>
      <c r="D20" s="802"/>
      <c r="E20" s="802"/>
      <c r="F20" s="802"/>
      <c r="G20" s="802"/>
      <c r="H20" s="803"/>
      <c r="I20" s="801"/>
      <c r="J20" s="802"/>
      <c r="K20" s="802"/>
      <c r="L20" s="802"/>
      <c r="M20" s="802"/>
      <c r="N20" s="802"/>
      <c r="O20" s="802"/>
      <c r="P20" s="802"/>
      <c r="Q20" s="802"/>
      <c r="R20" s="802"/>
      <c r="S20" s="802"/>
      <c r="T20" s="802"/>
      <c r="U20" s="802"/>
      <c r="V20" s="802"/>
      <c r="W20" s="802"/>
      <c r="X20" s="803"/>
      <c r="Y20" s="2"/>
      <c r="Z20" s="126"/>
      <c r="AA20" s="2"/>
      <c r="AB20" s="2"/>
      <c r="AC20" s="2"/>
      <c r="AD20" s="413"/>
    </row>
    <row r="21" spans="2:30" s="406" customFormat="1" ht="23.25" customHeight="1" x14ac:dyDescent="0.15">
      <c r="B21" s="414" t="s">
        <v>212</v>
      </c>
      <c r="C21" s="801" t="s">
        <v>214</v>
      </c>
      <c r="D21" s="802"/>
      <c r="E21" s="802"/>
      <c r="F21" s="802"/>
      <c r="G21" s="802"/>
      <c r="H21" s="803"/>
      <c r="I21" s="801"/>
      <c r="J21" s="802"/>
      <c r="K21" s="802"/>
      <c r="L21" s="802"/>
      <c r="M21" s="802"/>
      <c r="N21" s="802"/>
      <c r="O21" s="802"/>
      <c r="P21" s="802"/>
      <c r="Q21" s="802"/>
      <c r="R21" s="802"/>
      <c r="S21" s="802"/>
      <c r="T21" s="802"/>
      <c r="U21" s="802"/>
      <c r="V21" s="802"/>
      <c r="W21" s="802"/>
      <c r="X21" s="803"/>
      <c r="Y21" s="2"/>
      <c r="Z21" s="126"/>
      <c r="AA21" s="2"/>
      <c r="AB21" s="2"/>
      <c r="AC21" s="2"/>
      <c r="AD21" s="413"/>
    </row>
    <row r="22" spans="2:30" s="406" customFormat="1" ht="23.25" customHeight="1" x14ac:dyDescent="0.15">
      <c r="B22" s="414" t="s">
        <v>212</v>
      </c>
      <c r="C22" s="801" t="s">
        <v>215</v>
      </c>
      <c r="D22" s="802"/>
      <c r="E22" s="802"/>
      <c r="F22" s="802"/>
      <c r="G22" s="802"/>
      <c r="H22" s="803"/>
      <c r="I22" s="801"/>
      <c r="J22" s="802"/>
      <c r="K22" s="802"/>
      <c r="L22" s="802"/>
      <c r="M22" s="802"/>
      <c r="N22" s="802"/>
      <c r="O22" s="802"/>
      <c r="P22" s="802"/>
      <c r="Q22" s="802"/>
      <c r="R22" s="802"/>
      <c r="S22" s="802"/>
      <c r="T22" s="802"/>
      <c r="U22" s="802"/>
      <c r="V22" s="802"/>
      <c r="W22" s="802"/>
      <c r="X22" s="803"/>
      <c r="Y22" s="2"/>
      <c r="Z22" s="126"/>
      <c r="AA22" s="2"/>
      <c r="AB22" s="2"/>
      <c r="AC22" s="2"/>
      <c r="AD22" s="413"/>
    </row>
    <row r="23" spans="2:30" s="406" customFormat="1" x14ac:dyDescent="0.15">
      <c r="B23" s="414"/>
      <c r="C23" s="358"/>
      <c r="D23" s="358"/>
      <c r="E23" s="358"/>
      <c r="F23" s="358"/>
      <c r="G23" s="358"/>
      <c r="H23" s="358"/>
      <c r="I23" s="2"/>
      <c r="J23" s="2"/>
      <c r="K23" s="2"/>
      <c r="L23" s="2"/>
      <c r="M23" s="2"/>
      <c r="N23" s="2"/>
      <c r="O23" s="2"/>
      <c r="P23" s="2"/>
      <c r="Q23" s="2"/>
      <c r="R23" s="2"/>
      <c r="S23" s="2"/>
      <c r="T23" s="2"/>
      <c r="U23" s="2"/>
      <c r="V23" s="2"/>
      <c r="W23" s="2"/>
      <c r="X23" s="2"/>
      <c r="Y23" s="2"/>
      <c r="Z23" s="126"/>
      <c r="AA23" s="2"/>
      <c r="AB23" s="2"/>
      <c r="AC23" s="2"/>
      <c r="AD23" s="413"/>
    </row>
    <row r="24" spans="2:30" s="406" customFormat="1" ht="27" customHeight="1" x14ac:dyDescent="0.15">
      <c r="B24" s="414"/>
      <c r="C24" s="810" t="s">
        <v>216</v>
      </c>
      <c r="D24" s="810"/>
      <c r="E24" s="810"/>
      <c r="F24" s="810"/>
      <c r="G24" s="810"/>
      <c r="H24" s="810"/>
      <c r="I24" s="810"/>
      <c r="J24" s="810"/>
      <c r="K24" s="810"/>
      <c r="L24" s="810"/>
      <c r="M24" s="810"/>
      <c r="N24" s="810"/>
      <c r="O24" s="810"/>
      <c r="P24" s="810"/>
      <c r="Q24" s="810"/>
      <c r="R24" s="810"/>
      <c r="S24" s="810"/>
      <c r="T24" s="810"/>
      <c r="U24" s="810"/>
      <c r="V24" s="810"/>
      <c r="W24" s="810"/>
      <c r="X24" s="810"/>
      <c r="Y24" s="360"/>
      <c r="Z24" s="449"/>
      <c r="AA24" s="164" t="s">
        <v>206</v>
      </c>
      <c r="AB24" s="164" t="s">
        <v>207</v>
      </c>
      <c r="AC24" s="164" t="s">
        <v>208</v>
      </c>
      <c r="AD24" s="413"/>
    </row>
    <row r="25" spans="2:30" s="406" customFormat="1" ht="6" customHeight="1" x14ac:dyDescent="0.15">
      <c r="B25" s="414"/>
      <c r="C25" s="358"/>
      <c r="D25" s="358"/>
      <c r="E25" s="358"/>
      <c r="F25" s="358"/>
      <c r="G25" s="358"/>
      <c r="H25" s="358"/>
      <c r="I25" s="358"/>
      <c r="J25" s="358"/>
      <c r="K25" s="358"/>
      <c r="L25" s="358"/>
      <c r="M25" s="358"/>
      <c r="N25" s="358"/>
      <c r="O25" s="358"/>
      <c r="Z25" s="414"/>
      <c r="AD25" s="413"/>
    </row>
    <row r="26" spans="2:30" s="406" customFormat="1" ht="19.5" customHeight="1" x14ac:dyDescent="0.15">
      <c r="B26" s="414"/>
      <c r="D26" s="406" t="s">
        <v>1080</v>
      </c>
      <c r="E26" s="358"/>
      <c r="F26" s="358"/>
      <c r="G26" s="358"/>
      <c r="H26" s="358"/>
      <c r="I26" s="358"/>
      <c r="J26" s="358"/>
      <c r="K26" s="358"/>
      <c r="L26" s="358"/>
      <c r="M26" s="358"/>
      <c r="N26" s="358"/>
      <c r="O26" s="358"/>
      <c r="Z26" s="165"/>
      <c r="AA26" s="799" t="s">
        <v>0</v>
      </c>
      <c r="AB26" s="358" t="s">
        <v>207</v>
      </c>
      <c r="AC26" s="799" t="s">
        <v>0</v>
      </c>
      <c r="AD26" s="413"/>
    </row>
    <row r="27" spans="2:30" s="406" customFormat="1" ht="19.5" customHeight="1" x14ac:dyDescent="0.15">
      <c r="B27" s="414"/>
      <c r="D27" s="406" t="s">
        <v>1081</v>
      </c>
      <c r="E27" s="358"/>
      <c r="F27" s="358"/>
      <c r="G27" s="358"/>
      <c r="H27" s="358"/>
      <c r="I27" s="358"/>
      <c r="J27" s="358"/>
      <c r="K27" s="358"/>
      <c r="L27" s="358"/>
      <c r="M27" s="358"/>
      <c r="N27" s="358"/>
      <c r="O27" s="358"/>
      <c r="Z27" s="165"/>
      <c r="AA27" s="799"/>
      <c r="AB27" s="358"/>
      <c r="AC27" s="799"/>
      <c r="AD27" s="413"/>
    </row>
    <row r="28" spans="2:30" s="406" customFormat="1" ht="6.75" customHeight="1" x14ac:dyDescent="0.15">
      <c r="B28" s="414"/>
      <c r="Z28" s="414"/>
      <c r="AD28" s="413"/>
    </row>
    <row r="29" spans="2:30" s="2" customFormat="1" ht="18" customHeight="1" x14ac:dyDescent="0.15">
      <c r="B29" s="407"/>
      <c r="D29" s="2" t="s">
        <v>217</v>
      </c>
      <c r="Z29" s="165"/>
      <c r="AA29" s="358" t="s">
        <v>0</v>
      </c>
      <c r="AB29" s="358" t="s">
        <v>207</v>
      </c>
      <c r="AC29" s="358" t="s">
        <v>0</v>
      </c>
      <c r="AD29" s="123"/>
    </row>
    <row r="30" spans="2:30" s="406" customFormat="1" ht="6.75" customHeight="1" x14ac:dyDescent="0.15">
      <c r="B30" s="414"/>
      <c r="Z30" s="414"/>
      <c r="AD30" s="413"/>
    </row>
    <row r="31" spans="2:30" s="2" customFormat="1" ht="18" customHeight="1" x14ac:dyDescent="0.15">
      <c r="B31" s="407"/>
      <c r="D31" s="2" t="s">
        <v>218</v>
      </c>
      <c r="Z31" s="165"/>
      <c r="AA31" s="358" t="s">
        <v>0</v>
      </c>
      <c r="AB31" s="358" t="s">
        <v>207</v>
      </c>
      <c r="AC31" s="358" t="s">
        <v>0</v>
      </c>
      <c r="AD31" s="123"/>
    </row>
    <row r="32" spans="2:30" s="406" customFormat="1" ht="6.75" customHeight="1" x14ac:dyDescent="0.15">
      <c r="B32" s="414"/>
      <c r="Z32" s="414"/>
      <c r="AD32" s="413"/>
    </row>
    <row r="33" spans="1:31" s="2" customFormat="1" ht="18" customHeight="1" x14ac:dyDescent="0.15">
      <c r="B33" s="407"/>
      <c r="D33" s="2" t="s">
        <v>219</v>
      </c>
      <c r="Z33" s="165"/>
      <c r="AA33" s="358" t="s">
        <v>0</v>
      </c>
      <c r="AB33" s="358" t="s">
        <v>207</v>
      </c>
      <c r="AC33" s="358" t="s">
        <v>0</v>
      </c>
      <c r="AD33" s="123"/>
    </row>
    <row r="34" spans="1:31" s="406" customFormat="1" ht="6.75" customHeight="1" x14ac:dyDescent="0.15">
      <c r="B34" s="414"/>
      <c r="Z34" s="414"/>
      <c r="AD34" s="413"/>
    </row>
    <row r="35" spans="1:31" s="2" customFormat="1" ht="18" customHeight="1" x14ac:dyDescent="0.15">
      <c r="B35" s="407"/>
      <c r="D35" s="2" t="s">
        <v>220</v>
      </c>
      <c r="Z35" s="165"/>
      <c r="AA35" s="358" t="s">
        <v>0</v>
      </c>
      <c r="AB35" s="358" t="s">
        <v>207</v>
      </c>
      <c r="AC35" s="358" t="s">
        <v>0</v>
      </c>
      <c r="AD35" s="123"/>
    </row>
    <row r="36" spans="1:31" s="406" customFormat="1" ht="6.75" customHeight="1" x14ac:dyDescent="0.15">
      <c r="B36" s="414"/>
      <c r="Z36" s="414"/>
      <c r="AD36" s="413"/>
    </row>
    <row r="37" spans="1:31" ht="18" customHeight="1" x14ac:dyDescent="0.15">
      <c r="B37" s="166"/>
      <c r="D37" s="2" t="s">
        <v>221</v>
      </c>
      <c r="Z37" s="165"/>
      <c r="AA37" s="358" t="s">
        <v>0</v>
      </c>
      <c r="AB37" s="358" t="s">
        <v>207</v>
      </c>
      <c r="AC37" s="358" t="s">
        <v>0</v>
      </c>
      <c r="AD37" s="86"/>
    </row>
    <row r="38" spans="1:31" x14ac:dyDescent="0.15">
      <c r="B38" s="166"/>
      <c r="Y38" s="86"/>
      <c r="AE38" s="167"/>
    </row>
    <row r="39" spans="1:31" ht="27" customHeight="1" x14ac:dyDescent="0.15">
      <c r="A39" s="86"/>
      <c r="B39" s="364"/>
      <c r="C39" s="800" t="s">
        <v>222</v>
      </c>
      <c r="D39" s="800"/>
      <c r="E39" s="800"/>
      <c r="F39" s="800"/>
      <c r="G39" s="800"/>
      <c r="H39" s="800"/>
      <c r="I39" s="800"/>
      <c r="J39" s="800"/>
      <c r="K39" s="800"/>
      <c r="L39" s="800"/>
      <c r="M39" s="800"/>
      <c r="N39" s="800"/>
      <c r="O39" s="800"/>
      <c r="P39" s="800"/>
      <c r="Q39" s="800"/>
      <c r="R39" s="800"/>
      <c r="S39" s="800"/>
      <c r="T39" s="800"/>
      <c r="U39" s="800"/>
      <c r="V39" s="800"/>
      <c r="W39" s="800"/>
      <c r="X39" s="800"/>
      <c r="Y39" s="355"/>
      <c r="Z39" s="303"/>
      <c r="AA39" s="340" t="s">
        <v>0</v>
      </c>
      <c r="AB39" s="340" t="s">
        <v>207</v>
      </c>
      <c r="AC39" s="340" t="s">
        <v>0</v>
      </c>
      <c r="AD39" s="60"/>
      <c r="AE39" s="167"/>
    </row>
    <row r="40" spans="1:31" s="2" customFormat="1" x14ac:dyDescent="0.15">
      <c r="B40" s="168" t="s">
        <v>223</v>
      </c>
    </row>
    <row r="41" spans="1:31" s="2" customFormat="1" x14ac:dyDescent="0.15">
      <c r="B41" s="168" t="s">
        <v>224</v>
      </c>
    </row>
    <row r="42" spans="1:31" s="2" customFormat="1" x14ac:dyDescent="0.15">
      <c r="B42" s="168" t="s">
        <v>225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3"/>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CBED-639B-4D5C-AB2B-9C72F36C3F98}">
  <dimension ref="A1:AO34"/>
  <sheetViews>
    <sheetView view="pageBreakPreview" zoomScale="85" zoomScaleNormal="100" zoomScaleSheetLayoutView="85" workbookViewId="0">
      <selection activeCell="AQ20" sqref="AQ20"/>
    </sheetView>
  </sheetViews>
  <sheetFormatPr defaultRowHeight="12" x14ac:dyDescent="0.15"/>
  <cols>
    <col min="1" max="39" width="2.125" style="522" customWidth="1"/>
    <col min="40" max="40" width="11.75" style="522" customWidth="1"/>
    <col min="41" max="256" width="9" style="522"/>
    <col min="257" max="295" width="2.125" style="522" customWidth="1"/>
    <col min="296" max="296" width="11.75" style="522" customWidth="1"/>
    <col min="297" max="512" width="9" style="522"/>
    <col min="513" max="551" width="2.125" style="522" customWidth="1"/>
    <col min="552" max="552" width="11.75" style="522" customWidth="1"/>
    <col min="553" max="768" width="9" style="522"/>
    <col min="769" max="807" width="2.125" style="522" customWidth="1"/>
    <col min="808" max="808" width="11.75" style="522" customWidth="1"/>
    <col min="809" max="1024" width="9" style="522"/>
    <col min="1025" max="1063" width="2.125" style="522" customWidth="1"/>
    <col min="1064" max="1064" width="11.75" style="522" customWidth="1"/>
    <col min="1065" max="1280" width="9" style="522"/>
    <col min="1281" max="1319" width="2.125" style="522" customWidth="1"/>
    <col min="1320" max="1320" width="11.75" style="522" customWidth="1"/>
    <col min="1321" max="1536" width="9" style="522"/>
    <col min="1537" max="1575" width="2.125" style="522" customWidth="1"/>
    <col min="1576" max="1576" width="11.75" style="522" customWidth="1"/>
    <col min="1577" max="1792" width="9" style="522"/>
    <col min="1793" max="1831" width="2.125" style="522" customWidth="1"/>
    <col min="1832" max="1832" width="11.75" style="522" customWidth="1"/>
    <col min="1833" max="2048" width="9" style="522"/>
    <col min="2049" max="2087" width="2.125" style="522" customWidth="1"/>
    <col min="2088" max="2088" width="11.75" style="522" customWidth="1"/>
    <col min="2089" max="2304" width="9" style="522"/>
    <col min="2305" max="2343" width="2.125" style="522" customWidth="1"/>
    <col min="2344" max="2344" width="11.75" style="522" customWidth="1"/>
    <col min="2345" max="2560" width="9" style="522"/>
    <col min="2561" max="2599" width="2.125" style="522" customWidth="1"/>
    <col min="2600" max="2600" width="11.75" style="522" customWidth="1"/>
    <col min="2601" max="2816" width="9" style="522"/>
    <col min="2817" max="2855" width="2.125" style="522" customWidth="1"/>
    <col min="2856" max="2856" width="11.75" style="522" customWidth="1"/>
    <col min="2857" max="3072" width="9" style="522"/>
    <col min="3073" max="3111" width="2.125" style="522" customWidth="1"/>
    <col min="3112" max="3112" width="11.75" style="522" customWidth="1"/>
    <col min="3113" max="3328" width="9" style="522"/>
    <col min="3329" max="3367" width="2.125" style="522" customWidth="1"/>
    <col min="3368" max="3368" width="11.75" style="522" customWidth="1"/>
    <col min="3369" max="3584" width="9" style="522"/>
    <col min="3585" max="3623" width="2.125" style="522" customWidth="1"/>
    <col min="3624" max="3624" width="11.75" style="522" customWidth="1"/>
    <col min="3625" max="3840" width="9" style="522"/>
    <col min="3841" max="3879" width="2.125" style="522" customWidth="1"/>
    <col min="3880" max="3880" width="11.75" style="522" customWidth="1"/>
    <col min="3881" max="4096" width="9" style="522"/>
    <col min="4097" max="4135" width="2.125" style="522" customWidth="1"/>
    <col min="4136" max="4136" width="11.75" style="522" customWidth="1"/>
    <col min="4137" max="4352" width="9" style="522"/>
    <col min="4353" max="4391" width="2.125" style="522" customWidth="1"/>
    <col min="4392" max="4392" width="11.75" style="522" customWidth="1"/>
    <col min="4393" max="4608" width="9" style="522"/>
    <col min="4609" max="4647" width="2.125" style="522" customWidth="1"/>
    <col min="4648" max="4648" width="11.75" style="522" customWidth="1"/>
    <col min="4649" max="4864" width="9" style="522"/>
    <col min="4865" max="4903" width="2.125" style="522" customWidth="1"/>
    <col min="4904" max="4904" width="11.75" style="522" customWidth="1"/>
    <col min="4905" max="5120" width="9" style="522"/>
    <col min="5121" max="5159" width="2.125" style="522" customWidth="1"/>
    <col min="5160" max="5160" width="11.75" style="522" customWidth="1"/>
    <col min="5161" max="5376" width="9" style="522"/>
    <col min="5377" max="5415" width="2.125" style="522" customWidth="1"/>
    <col min="5416" max="5416" width="11.75" style="522" customWidth="1"/>
    <col min="5417" max="5632" width="9" style="522"/>
    <col min="5633" max="5671" width="2.125" style="522" customWidth="1"/>
    <col min="5672" max="5672" width="11.75" style="522" customWidth="1"/>
    <col min="5673" max="5888" width="9" style="522"/>
    <col min="5889" max="5927" width="2.125" style="522" customWidth="1"/>
    <col min="5928" max="5928" width="11.75" style="522" customWidth="1"/>
    <col min="5929" max="6144" width="9" style="522"/>
    <col min="6145" max="6183" width="2.125" style="522" customWidth="1"/>
    <col min="6184" max="6184" width="11.75" style="522" customWidth="1"/>
    <col min="6185" max="6400" width="9" style="522"/>
    <col min="6401" max="6439" width="2.125" style="522" customWidth="1"/>
    <col min="6440" max="6440" width="11.75" style="522" customWidth="1"/>
    <col min="6441" max="6656" width="9" style="522"/>
    <col min="6657" max="6695" width="2.125" style="522" customWidth="1"/>
    <col min="6696" max="6696" width="11.75" style="522" customWidth="1"/>
    <col min="6697" max="6912" width="9" style="522"/>
    <col min="6913" max="6951" width="2.125" style="522" customWidth="1"/>
    <col min="6952" max="6952" width="11.75" style="522" customWidth="1"/>
    <col min="6953" max="7168" width="9" style="522"/>
    <col min="7169" max="7207" width="2.125" style="522" customWidth="1"/>
    <col min="7208" max="7208" width="11.75" style="522" customWidth="1"/>
    <col min="7209" max="7424" width="9" style="522"/>
    <col min="7425" max="7463" width="2.125" style="522" customWidth="1"/>
    <col min="7464" max="7464" width="11.75" style="522" customWidth="1"/>
    <col min="7465" max="7680" width="9" style="522"/>
    <col min="7681" max="7719" width="2.125" style="522" customWidth="1"/>
    <col min="7720" max="7720" width="11.75" style="522" customWidth="1"/>
    <col min="7721" max="7936" width="9" style="522"/>
    <col min="7937" max="7975" width="2.125" style="522" customWidth="1"/>
    <col min="7976" max="7976" width="11.75" style="522" customWidth="1"/>
    <col min="7977" max="8192" width="9" style="522"/>
    <col min="8193" max="8231" width="2.125" style="522" customWidth="1"/>
    <col min="8232" max="8232" width="11.75" style="522" customWidth="1"/>
    <col min="8233" max="8448" width="9" style="522"/>
    <col min="8449" max="8487" width="2.125" style="522" customWidth="1"/>
    <col min="8488" max="8488" width="11.75" style="522" customWidth="1"/>
    <col min="8489" max="8704" width="9" style="522"/>
    <col min="8705" max="8743" width="2.125" style="522" customWidth="1"/>
    <col min="8744" max="8744" width="11.75" style="522" customWidth="1"/>
    <col min="8745" max="8960" width="9" style="522"/>
    <col min="8961" max="8999" width="2.125" style="522" customWidth="1"/>
    <col min="9000" max="9000" width="11.75" style="522" customWidth="1"/>
    <col min="9001" max="9216" width="9" style="522"/>
    <col min="9217" max="9255" width="2.125" style="522" customWidth="1"/>
    <col min="9256" max="9256" width="11.75" style="522" customWidth="1"/>
    <col min="9257" max="9472" width="9" style="522"/>
    <col min="9473" max="9511" width="2.125" style="522" customWidth="1"/>
    <col min="9512" max="9512" width="11.75" style="522" customWidth="1"/>
    <col min="9513" max="9728" width="9" style="522"/>
    <col min="9729" max="9767" width="2.125" style="522" customWidth="1"/>
    <col min="9768" max="9768" width="11.75" style="522" customWidth="1"/>
    <col min="9769" max="9984" width="9" style="522"/>
    <col min="9985" max="10023" width="2.125" style="522" customWidth="1"/>
    <col min="10024" max="10024" width="11.75" style="522" customWidth="1"/>
    <col min="10025" max="10240" width="9" style="522"/>
    <col min="10241" max="10279" width="2.125" style="522" customWidth="1"/>
    <col min="10280" max="10280" width="11.75" style="522" customWidth="1"/>
    <col min="10281" max="10496" width="9" style="522"/>
    <col min="10497" max="10535" width="2.125" style="522" customWidth="1"/>
    <col min="10536" max="10536" width="11.75" style="522" customWidth="1"/>
    <col min="10537" max="10752" width="9" style="522"/>
    <col min="10753" max="10791" width="2.125" style="522" customWidth="1"/>
    <col min="10792" max="10792" width="11.75" style="522" customWidth="1"/>
    <col min="10793" max="11008" width="9" style="522"/>
    <col min="11009" max="11047" width="2.125" style="522" customWidth="1"/>
    <col min="11048" max="11048" width="11.75" style="522" customWidth="1"/>
    <col min="11049" max="11264" width="9" style="522"/>
    <col min="11265" max="11303" width="2.125" style="522" customWidth="1"/>
    <col min="11304" max="11304" width="11.75" style="522" customWidth="1"/>
    <col min="11305" max="11520" width="9" style="522"/>
    <col min="11521" max="11559" width="2.125" style="522" customWidth="1"/>
    <col min="11560" max="11560" width="11.75" style="522" customWidth="1"/>
    <col min="11561" max="11776" width="9" style="522"/>
    <col min="11777" max="11815" width="2.125" style="522" customWidth="1"/>
    <col min="11816" max="11816" width="11.75" style="522" customWidth="1"/>
    <col min="11817" max="12032" width="9" style="522"/>
    <col min="12033" max="12071" width="2.125" style="522" customWidth="1"/>
    <col min="12072" max="12072" width="11.75" style="522" customWidth="1"/>
    <col min="12073" max="12288" width="9" style="522"/>
    <col min="12289" max="12327" width="2.125" style="522" customWidth="1"/>
    <col min="12328" max="12328" width="11.75" style="522" customWidth="1"/>
    <col min="12329" max="12544" width="9" style="522"/>
    <col min="12545" max="12583" width="2.125" style="522" customWidth="1"/>
    <col min="12584" max="12584" width="11.75" style="522" customWidth="1"/>
    <col min="12585" max="12800" width="9" style="522"/>
    <col min="12801" max="12839" width="2.125" style="522" customWidth="1"/>
    <col min="12840" max="12840" width="11.75" style="522" customWidth="1"/>
    <col min="12841" max="13056" width="9" style="522"/>
    <col min="13057" max="13095" width="2.125" style="522" customWidth="1"/>
    <col min="13096" max="13096" width="11.75" style="522" customWidth="1"/>
    <col min="13097" max="13312" width="9" style="522"/>
    <col min="13313" max="13351" width="2.125" style="522" customWidth="1"/>
    <col min="13352" max="13352" width="11.75" style="522" customWidth="1"/>
    <col min="13353" max="13568" width="9" style="522"/>
    <col min="13569" max="13607" width="2.125" style="522" customWidth="1"/>
    <col min="13608" max="13608" width="11.75" style="522" customWidth="1"/>
    <col min="13609" max="13824" width="9" style="522"/>
    <col min="13825" max="13863" width="2.125" style="522" customWidth="1"/>
    <col min="13864" max="13864" width="11.75" style="522" customWidth="1"/>
    <col min="13865" max="14080" width="9" style="522"/>
    <col min="14081" max="14119" width="2.125" style="522" customWidth="1"/>
    <col min="14120" max="14120" width="11.75" style="522" customWidth="1"/>
    <col min="14121" max="14336" width="9" style="522"/>
    <col min="14337" max="14375" width="2.125" style="522" customWidth="1"/>
    <col min="14376" max="14376" width="11.75" style="522" customWidth="1"/>
    <col min="14377" max="14592" width="9" style="522"/>
    <col min="14593" max="14631" width="2.125" style="522" customWidth="1"/>
    <col min="14632" max="14632" width="11.75" style="522" customWidth="1"/>
    <col min="14633" max="14848" width="9" style="522"/>
    <col min="14849" max="14887" width="2.125" style="522" customWidth="1"/>
    <col min="14888" max="14888" width="11.75" style="522" customWidth="1"/>
    <col min="14889" max="15104" width="9" style="522"/>
    <col min="15105" max="15143" width="2.125" style="522" customWidth="1"/>
    <col min="15144" max="15144" width="11.75" style="522" customWidth="1"/>
    <col min="15145" max="15360" width="9" style="522"/>
    <col min="15361" max="15399" width="2.125" style="522" customWidth="1"/>
    <col min="15400" max="15400" width="11.75" style="522" customWidth="1"/>
    <col min="15401" max="15616" width="9" style="522"/>
    <col min="15617" max="15655" width="2.125" style="522" customWidth="1"/>
    <col min="15656" max="15656" width="11.75" style="522" customWidth="1"/>
    <col min="15657" max="15872" width="9" style="522"/>
    <col min="15873" max="15911" width="2.125" style="522" customWidth="1"/>
    <col min="15912" max="15912" width="11.75" style="522" customWidth="1"/>
    <col min="15913" max="16128" width="9" style="522"/>
    <col min="16129" max="16167" width="2.125" style="522" customWidth="1"/>
    <col min="16168" max="16168" width="11.75" style="522" customWidth="1"/>
    <col min="16169" max="16384" width="9" style="522"/>
  </cols>
  <sheetData>
    <row r="1" spans="1:41" ht="20.100000000000001" customHeight="1" x14ac:dyDescent="0.15">
      <c r="A1" s="1169" t="s">
        <v>1319</v>
      </c>
      <c r="B1" s="1169"/>
      <c r="C1" s="1169"/>
      <c r="D1" s="1169"/>
      <c r="E1" s="1169"/>
      <c r="F1" s="1169"/>
      <c r="G1" s="1169"/>
    </row>
    <row r="2" spans="1:41" ht="20.100000000000001" customHeight="1" x14ac:dyDescent="0.15">
      <c r="A2" s="523"/>
      <c r="B2" s="523"/>
      <c r="C2" s="523"/>
      <c r="D2" s="523"/>
      <c r="E2" s="523"/>
      <c r="F2" s="523"/>
      <c r="G2" s="523"/>
      <c r="AD2" s="1170" t="s">
        <v>1320</v>
      </c>
      <c r="AE2" s="1170"/>
      <c r="AF2" s="1167"/>
      <c r="AG2" s="1167"/>
      <c r="AH2" s="523" t="s">
        <v>11</v>
      </c>
      <c r="AI2" s="1167"/>
      <c r="AJ2" s="1167"/>
      <c r="AK2" s="523" t="s">
        <v>616</v>
      </c>
      <c r="AL2" s="1167"/>
      <c r="AM2" s="1167"/>
      <c r="AN2" s="523" t="s">
        <v>90</v>
      </c>
    </row>
    <row r="3" spans="1:41" ht="20.100000000000001" customHeight="1" x14ac:dyDescent="0.15">
      <c r="A3" s="523"/>
      <c r="B3" s="523"/>
      <c r="C3" s="523"/>
      <c r="D3" s="523"/>
      <c r="E3" s="523"/>
      <c r="F3" s="523"/>
      <c r="G3" s="523"/>
      <c r="AD3" s="524"/>
      <c r="AE3" s="524"/>
      <c r="AF3" s="525"/>
      <c r="AG3" s="525"/>
      <c r="AH3" s="523"/>
      <c r="AI3" s="525"/>
      <c r="AJ3" s="525"/>
      <c r="AK3" s="523"/>
      <c r="AL3" s="525"/>
      <c r="AM3" s="525"/>
      <c r="AN3" s="523"/>
    </row>
    <row r="4" spans="1:41" ht="20.100000000000001" customHeight="1" x14ac:dyDescent="0.15">
      <c r="A4" s="1168" t="s">
        <v>1321</v>
      </c>
      <c r="B4" s="1168"/>
      <c r="C4" s="1168"/>
      <c r="D4" s="1168"/>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c r="AC4" s="1168"/>
      <c r="AD4" s="1168"/>
      <c r="AE4" s="1168"/>
      <c r="AF4" s="1168"/>
      <c r="AG4" s="1168"/>
      <c r="AH4" s="1168"/>
      <c r="AI4" s="1168"/>
      <c r="AJ4" s="1168"/>
      <c r="AK4" s="1168"/>
      <c r="AL4" s="1168"/>
      <c r="AM4" s="1168"/>
      <c r="AN4" s="1168"/>
    </row>
    <row r="5" spans="1:41" ht="20.100000000000001" customHeight="1" x14ac:dyDescent="0.15">
      <c r="A5" s="1168"/>
      <c r="B5" s="1168"/>
      <c r="C5" s="1168"/>
      <c r="D5" s="1168"/>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1168"/>
      <c r="AD5" s="1168"/>
      <c r="AE5" s="1168"/>
      <c r="AF5" s="1168"/>
      <c r="AG5" s="1168"/>
      <c r="AH5" s="1168"/>
      <c r="AI5" s="1168"/>
      <c r="AJ5" s="1168"/>
      <c r="AK5" s="1168"/>
      <c r="AL5" s="1168"/>
      <c r="AM5" s="1168"/>
      <c r="AN5" s="1168"/>
    </row>
    <row r="6" spans="1:41" ht="20.100000000000001" customHeight="1" x14ac:dyDescent="0.15">
      <c r="AO6" s="526"/>
    </row>
    <row r="7" spans="1:41" ht="20.100000000000001" customHeight="1" x14ac:dyDescent="0.15">
      <c r="A7" s="1140" t="s">
        <v>1322</v>
      </c>
      <c r="B7" s="1141"/>
      <c r="C7" s="1141"/>
      <c r="D7" s="1141"/>
      <c r="E7" s="1141"/>
      <c r="F7" s="1141"/>
      <c r="G7" s="1141"/>
      <c r="H7" s="1141"/>
      <c r="I7" s="1141"/>
      <c r="J7" s="1142"/>
      <c r="K7" s="1171">
        <v>2</v>
      </c>
      <c r="L7" s="1171">
        <v>0</v>
      </c>
      <c r="M7" s="1161"/>
      <c r="N7" s="1161"/>
      <c r="O7" s="1161"/>
      <c r="P7" s="1161"/>
      <c r="Q7" s="1161"/>
      <c r="R7" s="1161"/>
      <c r="S7" s="1161"/>
      <c r="T7" s="1161"/>
      <c r="U7" s="1163" t="s">
        <v>467</v>
      </c>
      <c r="V7" s="1117"/>
      <c r="W7" s="1117"/>
      <c r="X7" s="1117"/>
      <c r="Y7" s="1117"/>
      <c r="Z7" s="1117"/>
      <c r="AA7" s="1117"/>
      <c r="AB7" s="1164"/>
      <c r="AC7" s="1155">
        <v>1</v>
      </c>
      <c r="AD7" s="1146" t="s">
        <v>1323</v>
      </c>
      <c r="AE7" s="1146"/>
      <c r="AF7" s="1157"/>
      <c r="AG7" s="1155">
        <v>2</v>
      </c>
      <c r="AH7" s="1146" t="s">
        <v>1324</v>
      </c>
      <c r="AI7" s="1146"/>
      <c r="AJ7" s="1157"/>
      <c r="AK7" s="1155">
        <v>3</v>
      </c>
      <c r="AL7" s="1146" t="s">
        <v>1325</v>
      </c>
      <c r="AM7" s="1146"/>
      <c r="AN7" s="1157"/>
    </row>
    <row r="8" spans="1:41" ht="20.100000000000001" customHeight="1" x14ac:dyDescent="0.15">
      <c r="A8" s="1143"/>
      <c r="B8" s="1144"/>
      <c r="C8" s="1144"/>
      <c r="D8" s="1144"/>
      <c r="E8" s="1144"/>
      <c r="F8" s="1144"/>
      <c r="G8" s="1144"/>
      <c r="H8" s="1144"/>
      <c r="I8" s="1144"/>
      <c r="J8" s="1145"/>
      <c r="K8" s="1172"/>
      <c r="L8" s="1172"/>
      <c r="M8" s="1162"/>
      <c r="N8" s="1162"/>
      <c r="O8" s="1162"/>
      <c r="P8" s="1162"/>
      <c r="Q8" s="1162"/>
      <c r="R8" s="1162"/>
      <c r="S8" s="1162"/>
      <c r="T8" s="1162"/>
      <c r="U8" s="1165"/>
      <c r="V8" s="1118"/>
      <c r="W8" s="1118"/>
      <c r="X8" s="1118"/>
      <c r="Y8" s="1118"/>
      <c r="Z8" s="1118"/>
      <c r="AA8" s="1118"/>
      <c r="AB8" s="1166"/>
      <c r="AC8" s="1156"/>
      <c r="AD8" s="1147"/>
      <c r="AE8" s="1147"/>
      <c r="AF8" s="1158"/>
      <c r="AG8" s="1156"/>
      <c r="AH8" s="1147"/>
      <c r="AI8" s="1147"/>
      <c r="AJ8" s="1158"/>
      <c r="AK8" s="1156"/>
      <c r="AL8" s="1147"/>
      <c r="AM8" s="1147"/>
      <c r="AN8" s="1158"/>
    </row>
    <row r="9" spans="1:41" ht="20.100000000000001" customHeight="1" x14ac:dyDescent="0.15">
      <c r="A9" s="1140" t="s">
        <v>466</v>
      </c>
      <c r="B9" s="1141"/>
      <c r="C9" s="1141"/>
      <c r="D9" s="1141"/>
      <c r="E9" s="1141"/>
      <c r="F9" s="1141"/>
      <c r="G9" s="1141"/>
      <c r="H9" s="1141"/>
      <c r="I9" s="1141"/>
      <c r="J9" s="1142"/>
      <c r="K9" s="1159"/>
      <c r="L9" s="1160"/>
      <c r="M9" s="1160"/>
      <c r="N9" s="1160"/>
      <c r="O9" s="1160"/>
      <c r="P9" s="1160"/>
      <c r="Q9" s="1160"/>
      <c r="R9" s="1160"/>
      <c r="S9" s="1160"/>
      <c r="T9" s="1160"/>
      <c r="U9" s="1160"/>
      <c r="V9" s="1160"/>
      <c r="W9" s="1160"/>
      <c r="X9" s="1160"/>
      <c r="Y9" s="1160"/>
      <c r="Z9" s="1160"/>
      <c r="AA9" s="1160"/>
      <c r="AB9" s="1160"/>
      <c r="AC9" s="1160"/>
      <c r="AD9" s="1160"/>
      <c r="AE9" s="1160"/>
      <c r="AF9" s="1160"/>
      <c r="AG9" s="1160"/>
      <c r="AH9" s="1160"/>
      <c r="AI9" s="1160"/>
      <c r="AJ9" s="1160"/>
      <c r="AK9" s="1160"/>
      <c r="AL9" s="1160"/>
      <c r="AM9" s="1160"/>
      <c r="AN9" s="1160"/>
    </row>
    <row r="10" spans="1:41" ht="20.100000000000001" customHeight="1" x14ac:dyDescent="0.15">
      <c r="A10" s="1143"/>
      <c r="B10" s="1144"/>
      <c r="C10" s="1144"/>
      <c r="D10" s="1144"/>
      <c r="E10" s="1144"/>
      <c r="F10" s="1144"/>
      <c r="G10" s="1144"/>
      <c r="H10" s="1144"/>
      <c r="I10" s="1144"/>
      <c r="J10" s="1145"/>
      <c r="K10" s="1159"/>
      <c r="L10" s="1160"/>
      <c r="M10" s="1160"/>
      <c r="N10" s="1160"/>
      <c r="O10" s="1160"/>
      <c r="P10" s="1160"/>
      <c r="Q10" s="1160"/>
      <c r="R10" s="1160"/>
      <c r="S10" s="1160"/>
      <c r="T10" s="1160"/>
      <c r="U10" s="1160"/>
      <c r="V10" s="1160"/>
      <c r="W10" s="1160"/>
      <c r="X10" s="1160"/>
      <c r="Y10" s="1160"/>
      <c r="Z10" s="1160"/>
      <c r="AA10" s="1160"/>
      <c r="AB10" s="1160"/>
      <c r="AC10" s="1160"/>
      <c r="AD10" s="1160"/>
      <c r="AE10" s="1160"/>
      <c r="AF10" s="1160"/>
      <c r="AG10" s="1160"/>
      <c r="AH10" s="1160"/>
      <c r="AI10" s="1160"/>
      <c r="AJ10" s="1160"/>
      <c r="AK10" s="1160"/>
      <c r="AL10" s="1160"/>
      <c r="AM10" s="1160"/>
      <c r="AN10" s="1160"/>
    </row>
    <row r="11" spans="1:41" ht="20.100000000000001" customHeight="1" x14ac:dyDescent="0.15">
      <c r="A11" s="1140" t="s">
        <v>202</v>
      </c>
      <c r="B11" s="1141"/>
      <c r="C11" s="1141"/>
      <c r="D11" s="1141"/>
      <c r="E11" s="1141"/>
      <c r="F11" s="1141"/>
      <c r="G11" s="1141"/>
      <c r="H11" s="1141"/>
      <c r="I11" s="1141"/>
      <c r="J11" s="1142"/>
      <c r="K11" s="527"/>
      <c r="L11" s="1146">
        <v>1</v>
      </c>
      <c r="M11" s="1148" t="s">
        <v>1326</v>
      </c>
      <c r="N11" s="1148"/>
      <c r="O11" s="1148"/>
      <c r="P11" s="1148"/>
      <c r="Q11" s="1148"/>
      <c r="R11" s="1148"/>
      <c r="S11" s="1148"/>
      <c r="T11" s="1148"/>
      <c r="U11" s="1148"/>
      <c r="V11" s="1148"/>
      <c r="W11" s="1148"/>
      <c r="X11" s="1148"/>
      <c r="Y11" s="1148"/>
      <c r="Z11" s="1146">
        <v>2</v>
      </c>
      <c r="AA11" s="1148" t="s">
        <v>1327</v>
      </c>
      <c r="AB11" s="1151"/>
      <c r="AC11" s="1151"/>
      <c r="AD11" s="1151"/>
      <c r="AE11" s="1151"/>
      <c r="AF11" s="1151"/>
      <c r="AG11" s="1151"/>
      <c r="AH11" s="1151"/>
      <c r="AI11" s="1151"/>
      <c r="AJ11" s="1151"/>
      <c r="AK11" s="1151"/>
      <c r="AL11" s="1151"/>
      <c r="AM11" s="1151"/>
      <c r="AN11" s="1152"/>
    </row>
    <row r="12" spans="1:41" ht="20.100000000000001" customHeight="1" x14ac:dyDescent="0.15">
      <c r="A12" s="1143"/>
      <c r="B12" s="1144"/>
      <c r="C12" s="1144"/>
      <c r="D12" s="1144"/>
      <c r="E12" s="1144"/>
      <c r="F12" s="1144"/>
      <c r="G12" s="1144"/>
      <c r="H12" s="1144"/>
      <c r="I12" s="1144"/>
      <c r="J12" s="1145"/>
      <c r="K12" s="528"/>
      <c r="L12" s="1147"/>
      <c r="M12" s="1149"/>
      <c r="N12" s="1149"/>
      <c r="O12" s="1149"/>
      <c r="P12" s="1149"/>
      <c r="Q12" s="1149"/>
      <c r="R12" s="1149"/>
      <c r="S12" s="1149"/>
      <c r="T12" s="1149"/>
      <c r="U12" s="1149"/>
      <c r="V12" s="1149"/>
      <c r="W12" s="1149"/>
      <c r="X12" s="1149"/>
      <c r="Y12" s="1149"/>
      <c r="Z12" s="1150"/>
      <c r="AA12" s="1153"/>
      <c r="AB12" s="1153"/>
      <c r="AC12" s="1153"/>
      <c r="AD12" s="1153"/>
      <c r="AE12" s="1153"/>
      <c r="AF12" s="1153"/>
      <c r="AG12" s="1153"/>
      <c r="AH12" s="1153"/>
      <c r="AI12" s="1153"/>
      <c r="AJ12" s="1153"/>
      <c r="AK12" s="1153"/>
      <c r="AL12" s="1153"/>
      <c r="AM12" s="1153"/>
      <c r="AN12" s="1154"/>
    </row>
    <row r="13" spans="1:41" ht="20.100000000000001" customHeight="1" x14ac:dyDescent="0.15">
      <c r="A13" s="529"/>
      <c r="B13" s="529"/>
      <c r="C13" s="529"/>
      <c r="D13" s="529"/>
      <c r="E13" s="529"/>
      <c r="F13" s="529"/>
      <c r="G13" s="529"/>
      <c r="H13" s="529"/>
      <c r="I13" s="529"/>
      <c r="J13" s="529"/>
      <c r="K13" s="530"/>
      <c r="L13" s="531"/>
      <c r="M13" s="530"/>
      <c r="N13" s="530"/>
      <c r="O13" s="530"/>
      <c r="P13" s="530"/>
      <c r="Q13" s="530"/>
      <c r="R13" s="530"/>
      <c r="S13" s="530"/>
      <c r="T13" s="530"/>
      <c r="U13" s="530"/>
      <c r="V13" s="530"/>
      <c r="W13" s="530"/>
      <c r="X13" s="530"/>
      <c r="Y13" s="530"/>
      <c r="Z13" s="530"/>
      <c r="AA13" s="531"/>
      <c r="AB13" s="530"/>
      <c r="AC13" s="530"/>
      <c r="AD13" s="530"/>
      <c r="AE13" s="530"/>
      <c r="AF13" s="530"/>
      <c r="AG13" s="530"/>
      <c r="AH13" s="530"/>
      <c r="AI13" s="530"/>
      <c r="AJ13" s="530"/>
      <c r="AK13" s="530"/>
      <c r="AL13" s="530"/>
      <c r="AM13" s="530"/>
      <c r="AN13" s="530"/>
    </row>
    <row r="14" spans="1:41" ht="9.9499999999999993" customHeight="1" x14ac:dyDescent="0.15">
      <c r="A14" s="532"/>
      <c r="B14" s="533"/>
      <c r="C14" s="533"/>
      <c r="D14" s="533"/>
      <c r="E14" s="533"/>
      <c r="F14" s="533"/>
      <c r="G14" s="533"/>
      <c r="H14" s="533"/>
      <c r="I14" s="533"/>
      <c r="J14" s="533"/>
      <c r="K14" s="533"/>
      <c r="L14" s="533"/>
      <c r="M14" s="533"/>
      <c r="N14" s="533"/>
      <c r="O14" s="533"/>
      <c r="P14" s="533"/>
      <c r="Q14" s="533"/>
      <c r="R14" s="533"/>
      <c r="S14" s="533"/>
      <c r="T14" s="533"/>
      <c r="U14" s="530"/>
      <c r="V14" s="530"/>
      <c r="W14" s="530"/>
      <c r="X14" s="530"/>
      <c r="Y14" s="530"/>
      <c r="Z14" s="530"/>
      <c r="AA14" s="531"/>
      <c r="AB14" s="530"/>
      <c r="AC14" s="530"/>
      <c r="AD14" s="530"/>
      <c r="AE14" s="530"/>
      <c r="AF14" s="530"/>
      <c r="AG14" s="530"/>
      <c r="AH14" s="530"/>
      <c r="AI14" s="530"/>
      <c r="AJ14" s="530"/>
      <c r="AK14" s="530"/>
      <c r="AL14" s="530"/>
      <c r="AM14" s="530"/>
      <c r="AN14" s="534"/>
    </row>
    <row r="15" spans="1:41" ht="20.100000000000001" customHeight="1" x14ac:dyDescent="0.15">
      <c r="A15" s="535"/>
      <c r="B15" s="536"/>
      <c r="C15" s="536"/>
      <c r="D15" s="536"/>
      <c r="E15" s="536"/>
      <c r="F15" s="536"/>
      <c r="G15" s="536"/>
      <c r="H15" s="536"/>
      <c r="I15" s="536"/>
      <c r="J15" s="536"/>
      <c r="K15" s="537"/>
      <c r="L15" s="537"/>
      <c r="M15" s="537"/>
      <c r="N15" s="537"/>
      <c r="O15" s="537"/>
      <c r="P15" s="537"/>
      <c r="Q15" s="537"/>
      <c r="R15" s="537"/>
      <c r="S15" s="537"/>
      <c r="T15" s="537"/>
      <c r="U15" s="537"/>
      <c r="V15" s="537"/>
      <c r="W15" s="537"/>
      <c r="X15" s="537"/>
      <c r="Y15" s="537"/>
      <c r="Z15" s="537"/>
      <c r="AA15" s="538"/>
      <c r="AB15" s="537"/>
      <c r="AC15" s="537"/>
      <c r="AD15" s="537"/>
      <c r="AE15" s="537"/>
      <c r="AF15" s="537"/>
      <c r="AG15" s="537"/>
      <c r="AH15" s="537"/>
      <c r="AI15" s="537"/>
      <c r="AJ15" s="537"/>
      <c r="AK15" s="537"/>
      <c r="AL15" s="537"/>
      <c r="AM15" s="537"/>
      <c r="AN15" s="539"/>
    </row>
    <row r="16" spans="1:41" ht="60" customHeight="1" x14ac:dyDescent="0.15">
      <c r="A16" s="535"/>
      <c r="B16" s="540" t="s">
        <v>1328</v>
      </c>
      <c r="C16" s="1129" t="s">
        <v>1329</v>
      </c>
      <c r="D16" s="1129"/>
      <c r="E16" s="1129"/>
      <c r="F16" s="1129"/>
      <c r="G16" s="1129"/>
      <c r="H16" s="1129"/>
      <c r="I16" s="1129"/>
      <c r="J16" s="1129"/>
      <c r="K16" s="1129"/>
      <c r="L16" s="1129"/>
      <c r="M16" s="1129"/>
      <c r="N16" s="1129"/>
      <c r="O16" s="1129"/>
      <c r="P16" s="1129"/>
      <c r="Q16" s="1129"/>
      <c r="R16" s="1129"/>
      <c r="S16" s="1129"/>
      <c r="T16" s="1129"/>
      <c r="U16" s="1129"/>
      <c r="V16" s="1129"/>
      <c r="W16" s="1129"/>
      <c r="X16" s="1129"/>
      <c r="Y16" s="1129"/>
      <c r="Z16" s="1129"/>
      <c r="AA16" s="1129"/>
      <c r="AB16" s="1129"/>
      <c r="AC16" s="1129"/>
      <c r="AD16" s="1129"/>
      <c r="AE16" s="1129"/>
      <c r="AF16" s="1129"/>
      <c r="AG16" s="1129"/>
      <c r="AH16" s="1129"/>
      <c r="AI16" s="1129"/>
      <c r="AJ16" s="1129"/>
      <c r="AK16" s="1129"/>
      <c r="AL16" s="1129"/>
      <c r="AM16" s="1129"/>
      <c r="AN16" s="539"/>
    </row>
    <row r="17" spans="1:40" ht="20.100000000000001" customHeight="1" x14ac:dyDescent="0.15">
      <c r="A17" s="535"/>
      <c r="B17" s="536"/>
      <c r="C17" s="1119" t="s">
        <v>1330</v>
      </c>
      <c r="D17" s="1119"/>
      <c r="E17" s="1119"/>
      <c r="F17" s="1119"/>
      <c r="G17" s="1119"/>
      <c r="H17" s="1119"/>
      <c r="I17" s="1119"/>
      <c r="J17" s="1119"/>
      <c r="K17" s="1130" t="s">
        <v>1331</v>
      </c>
      <c r="L17" s="1131"/>
      <c r="M17" s="1133"/>
      <c r="N17" s="1133"/>
      <c r="O17" s="1135" t="s">
        <v>11</v>
      </c>
      <c r="P17" s="1135"/>
      <c r="Q17" s="1133"/>
      <c r="R17" s="1133"/>
      <c r="S17" s="1135" t="s">
        <v>89</v>
      </c>
      <c r="T17" s="1135"/>
      <c r="U17" s="1133"/>
      <c r="V17" s="1133"/>
      <c r="W17" s="1135" t="s">
        <v>90</v>
      </c>
      <c r="X17" s="1136"/>
      <c r="Y17" s="537"/>
      <c r="Z17" s="537"/>
      <c r="AA17" s="537"/>
      <c r="AB17" s="537"/>
      <c r="AC17" s="537"/>
      <c r="AD17" s="537"/>
      <c r="AE17" s="537"/>
      <c r="AF17" s="537"/>
      <c r="AG17" s="537"/>
      <c r="AH17" s="537"/>
      <c r="AI17" s="537"/>
      <c r="AJ17" s="537"/>
      <c r="AK17" s="537"/>
      <c r="AL17" s="541"/>
      <c r="AM17" s="541"/>
      <c r="AN17" s="542"/>
    </row>
    <row r="18" spans="1:40" ht="20.100000000000001" customHeight="1" x14ac:dyDescent="0.15">
      <c r="A18" s="535"/>
      <c r="B18" s="536"/>
      <c r="C18" s="1119"/>
      <c r="D18" s="1119"/>
      <c r="E18" s="1119"/>
      <c r="F18" s="1119"/>
      <c r="G18" s="1119"/>
      <c r="H18" s="1119"/>
      <c r="I18" s="1119"/>
      <c r="J18" s="1119"/>
      <c r="K18" s="1132"/>
      <c r="L18" s="1131"/>
      <c r="M18" s="1134"/>
      <c r="N18" s="1134"/>
      <c r="O18" s="1135"/>
      <c r="P18" s="1135"/>
      <c r="Q18" s="1134"/>
      <c r="R18" s="1134"/>
      <c r="S18" s="1135"/>
      <c r="T18" s="1135"/>
      <c r="U18" s="1134"/>
      <c r="V18" s="1134"/>
      <c r="W18" s="1135"/>
      <c r="X18" s="1136"/>
      <c r="Y18" s="537"/>
      <c r="Z18" s="537" t="s">
        <v>257</v>
      </c>
      <c r="AA18" s="1137"/>
      <c r="AB18" s="1138"/>
      <c r="AC18" s="1139"/>
      <c r="AD18" s="537" t="s">
        <v>1332</v>
      </c>
      <c r="AE18" s="537"/>
      <c r="AF18" s="537"/>
      <c r="AG18" s="537"/>
      <c r="AH18" s="537"/>
      <c r="AI18" s="537"/>
      <c r="AJ18" s="537"/>
      <c r="AK18" s="537"/>
      <c r="AL18" s="541"/>
      <c r="AM18" s="541"/>
      <c r="AN18" s="542"/>
    </row>
    <row r="19" spans="1:40" ht="20.100000000000001" customHeight="1" x14ac:dyDescent="0.15">
      <c r="A19" s="535"/>
      <c r="B19" s="536"/>
      <c r="C19" s="1119" t="s">
        <v>863</v>
      </c>
      <c r="D19" s="1119"/>
      <c r="E19" s="1119"/>
      <c r="F19" s="1119"/>
      <c r="G19" s="1119"/>
      <c r="H19" s="1119"/>
      <c r="I19" s="1119"/>
      <c r="J19" s="1119"/>
      <c r="K19" s="1120"/>
      <c r="L19" s="1121"/>
      <c r="M19" s="1122"/>
      <c r="N19" s="1122"/>
      <c r="O19" s="1122"/>
      <c r="P19" s="1122"/>
      <c r="Q19" s="1122"/>
      <c r="R19" s="1122"/>
      <c r="S19" s="1122"/>
      <c r="T19" s="1122"/>
      <c r="U19" s="1122"/>
      <c r="V19" s="1122"/>
      <c r="W19" s="1122"/>
      <c r="X19" s="1123"/>
      <c r="Y19" s="537"/>
      <c r="Z19" s="537"/>
      <c r="AA19" s="537"/>
      <c r="AB19" s="537"/>
      <c r="AC19" s="537"/>
      <c r="AD19" s="537"/>
      <c r="AE19" s="537"/>
      <c r="AF19" s="537"/>
      <c r="AG19" s="537"/>
      <c r="AH19" s="537"/>
      <c r="AI19" s="537"/>
      <c r="AJ19" s="537"/>
      <c r="AK19" s="537"/>
      <c r="AL19" s="541"/>
      <c r="AM19" s="541"/>
      <c r="AN19" s="542"/>
    </row>
    <row r="20" spans="1:40" ht="20.100000000000001" customHeight="1" x14ac:dyDescent="0.15">
      <c r="A20" s="535"/>
      <c r="B20" s="536"/>
      <c r="C20" s="1119"/>
      <c r="D20" s="1119"/>
      <c r="E20" s="1119"/>
      <c r="F20" s="1119"/>
      <c r="G20" s="1119"/>
      <c r="H20" s="1119"/>
      <c r="I20" s="1119"/>
      <c r="J20" s="1119"/>
      <c r="K20" s="1124"/>
      <c r="L20" s="1125"/>
      <c r="M20" s="1126"/>
      <c r="N20" s="1126"/>
      <c r="O20" s="1126"/>
      <c r="P20" s="1126"/>
      <c r="Q20" s="1126"/>
      <c r="R20" s="1126"/>
      <c r="S20" s="1126"/>
      <c r="T20" s="1126"/>
      <c r="U20" s="1126"/>
      <c r="V20" s="1126"/>
      <c r="W20" s="1126"/>
      <c r="X20" s="1127"/>
      <c r="Y20" s="537"/>
      <c r="Z20" s="537"/>
      <c r="AA20" s="1128"/>
      <c r="AB20" s="1128"/>
      <c r="AC20" s="1128"/>
      <c r="AD20" s="537"/>
      <c r="AE20" s="537"/>
      <c r="AF20" s="537"/>
      <c r="AG20" s="537"/>
      <c r="AH20" s="537"/>
      <c r="AI20" s="537"/>
      <c r="AJ20" s="537"/>
      <c r="AK20" s="537"/>
      <c r="AL20" s="541"/>
      <c r="AM20" s="541"/>
      <c r="AN20" s="542"/>
    </row>
    <row r="21" spans="1:40" ht="20.100000000000001" customHeight="1" x14ac:dyDescent="0.15">
      <c r="A21" s="535"/>
      <c r="B21" s="536"/>
      <c r="C21" s="1119" t="s">
        <v>1333</v>
      </c>
      <c r="D21" s="1119"/>
      <c r="E21" s="1119"/>
      <c r="F21" s="1119"/>
      <c r="G21" s="1119"/>
      <c r="H21" s="1119"/>
      <c r="I21" s="1119"/>
      <c r="J21" s="1119"/>
      <c r="K21" s="1120"/>
      <c r="L21" s="1121"/>
      <c r="M21" s="1122"/>
      <c r="N21" s="1122"/>
      <c r="O21" s="1122"/>
      <c r="P21" s="1122"/>
      <c r="Q21" s="1122"/>
      <c r="R21" s="1122"/>
      <c r="S21" s="1122"/>
      <c r="T21" s="1122"/>
      <c r="U21" s="1122"/>
      <c r="V21" s="1122"/>
      <c r="W21" s="1122"/>
      <c r="X21" s="1123"/>
      <c r="Y21" s="537"/>
      <c r="Z21" s="537"/>
      <c r="AA21" s="537"/>
      <c r="AB21" s="537"/>
      <c r="AC21" s="537"/>
      <c r="AD21" s="537"/>
      <c r="AE21" s="537"/>
      <c r="AF21" s="537"/>
      <c r="AG21" s="537"/>
      <c r="AH21" s="537"/>
      <c r="AI21" s="537"/>
      <c r="AJ21" s="537"/>
      <c r="AK21" s="537"/>
      <c r="AL21" s="541"/>
      <c r="AM21" s="541"/>
      <c r="AN21" s="542"/>
    </row>
    <row r="22" spans="1:40" ht="20.100000000000001" customHeight="1" x14ac:dyDescent="0.15">
      <c r="A22" s="535"/>
      <c r="B22" s="536"/>
      <c r="C22" s="1119"/>
      <c r="D22" s="1119"/>
      <c r="E22" s="1119"/>
      <c r="F22" s="1119"/>
      <c r="G22" s="1119"/>
      <c r="H22" s="1119"/>
      <c r="I22" s="1119"/>
      <c r="J22" s="1119"/>
      <c r="K22" s="1124"/>
      <c r="L22" s="1125"/>
      <c r="M22" s="1126"/>
      <c r="N22" s="1126"/>
      <c r="O22" s="1126"/>
      <c r="P22" s="1126"/>
      <c r="Q22" s="1126"/>
      <c r="R22" s="1126"/>
      <c r="S22" s="1126"/>
      <c r="T22" s="1126"/>
      <c r="U22" s="1126"/>
      <c r="V22" s="1126"/>
      <c r="W22" s="1126"/>
      <c r="X22" s="1127"/>
      <c r="Y22" s="537"/>
      <c r="Z22" s="537"/>
      <c r="AA22" s="1128"/>
      <c r="AB22" s="1128"/>
      <c r="AC22" s="1128"/>
      <c r="AD22" s="537"/>
      <c r="AE22" s="537"/>
      <c r="AF22" s="537"/>
      <c r="AG22" s="537"/>
      <c r="AH22" s="537"/>
      <c r="AI22" s="537"/>
      <c r="AJ22" s="537"/>
      <c r="AK22" s="537"/>
      <c r="AL22" s="541"/>
      <c r="AM22" s="541"/>
      <c r="AN22" s="542"/>
    </row>
    <row r="23" spans="1:40" ht="20.100000000000001" customHeight="1" x14ac:dyDescent="0.15">
      <c r="A23" s="535"/>
      <c r="B23" s="536"/>
      <c r="C23" s="536"/>
      <c r="D23" s="536"/>
      <c r="E23" s="536"/>
      <c r="F23" s="536"/>
      <c r="G23" s="536"/>
      <c r="H23" s="536"/>
      <c r="I23" s="536"/>
      <c r="J23" s="536"/>
      <c r="K23" s="537"/>
      <c r="L23" s="537"/>
      <c r="M23" s="537"/>
      <c r="N23" s="537"/>
      <c r="O23" s="537"/>
      <c r="P23" s="537"/>
      <c r="Q23" s="537"/>
      <c r="R23" s="537"/>
      <c r="S23" s="537"/>
      <c r="T23" s="537"/>
      <c r="U23" s="537"/>
      <c r="V23" s="537"/>
      <c r="W23" s="537"/>
      <c r="X23" s="537"/>
      <c r="Y23" s="537"/>
      <c r="Z23" s="537"/>
      <c r="AA23" s="538"/>
      <c r="AB23" s="537"/>
      <c r="AC23" s="537"/>
      <c r="AD23" s="537"/>
      <c r="AE23" s="537"/>
      <c r="AF23" s="537"/>
      <c r="AG23" s="537"/>
      <c r="AH23" s="537"/>
      <c r="AI23" s="537"/>
      <c r="AJ23" s="537"/>
      <c r="AK23" s="537"/>
      <c r="AL23" s="537"/>
      <c r="AM23" s="537"/>
      <c r="AN23" s="539"/>
    </row>
    <row r="24" spans="1:40" ht="20.100000000000001" customHeight="1" x14ac:dyDescent="0.15">
      <c r="A24" s="535"/>
      <c r="B24" s="536">
        <v>2</v>
      </c>
      <c r="C24" s="536" t="s">
        <v>1334</v>
      </c>
      <c r="D24" s="536"/>
      <c r="E24" s="536"/>
      <c r="F24" s="536"/>
      <c r="G24" s="536"/>
      <c r="H24" s="536"/>
      <c r="I24" s="536"/>
      <c r="J24" s="536"/>
      <c r="K24" s="537"/>
      <c r="L24" s="537"/>
      <c r="M24" s="537"/>
      <c r="N24" s="537"/>
      <c r="O24" s="537"/>
      <c r="P24" s="537"/>
      <c r="Q24" s="537"/>
      <c r="R24" s="537"/>
      <c r="S24" s="537"/>
      <c r="T24" s="537"/>
      <c r="U24" s="537"/>
      <c r="V24" s="537"/>
      <c r="W24" s="537"/>
      <c r="X24" s="537"/>
      <c r="Y24" s="537"/>
      <c r="Z24" s="537"/>
      <c r="AA24" s="538"/>
      <c r="AB24" s="537"/>
      <c r="AC24" s="537"/>
      <c r="AD24" s="537"/>
      <c r="AE24" s="537"/>
      <c r="AF24" s="537"/>
      <c r="AG24" s="537"/>
      <c r="AH24" s="537"/>
      <c r="AI24" s="537"/>
      <c r="AJ24" s="537"/>
      <c r="AK24" s="537"/>
      <c r="AL24" s="537"/>
      <c r="AM24" s="537"/>
      <c r="AN24" s="539"/>
    </row>
    <row r="25" spans="1:40" ht="20.100000000000001" customHeight="1" x14ac:dyDescent="0.15">
      <c r="A25" s="535"/>
      <c r="B25" s="536"/>
      <c r="C25" s="1111" t="s">
        <v>1335</v>
      </c>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3"/>
      <c r="AE25" s="543"/>
      <c r="AF25" s="1117" t="s">
        <v>1336</v>
      </c>
      <c r="AG25" s="1117"/>
      <c r="AH25" s="1117"/>
      <c r="AI25" s="1117" t="s">
        <v>207</v>
      </c>
      <c r="AJ25" s="1117" t="s">
        <v>1337</v>
      </c>
      <c r="AK25" s="1117"/>
      <c r="AL25" s="1117"/>
      <c r="AM25" s="544"/>
      <c r="AN25" s="539"/>
    </row>
    <row r="26" spans="1:40" ht="20.100000000000001" customHeight="1" x14ac:dyDescent="0.15">
      <c r="A26" s="535"/>
      <c r="B26" s="536"/>
      <c r="C26" s="1114"/>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6"/>
      <c r="AE26" s="545"/>
      <c r="AF26" s="1118"/>
      <c r="AG26" s="1118"/>
      <c r="AH26" s="1118"/>
      <c r="AI26" s="1118"/>
      <c r="AJ26" s="1118"/>
      <c r="AK26" s="1118"/>
      <c r="AL26" s="1118"/>
      <c r="AM26" s="546"/>
      <c r="AN26" s="539"/>
    </row>
    <row r="27" spans="1:40" ht="20.100000000000001" customHeight="1" x14ac:dyDescent="0.15">
      <c r="A27" s="535"/>
      <c r="B27" s="536"/>
      <c r="C27" s="1111" t="s">
        <v>1338</v>
      </c>
      <c r="D27" s="1112"/>
      <c r="E27" s="1112"/>
      <c r="F27" s="1112"/>
      <c r="G27" s="1112"/>
      <c r="H27" s="1112"/>
      <c r="I27" s="1112"/>
      <c r="J27" s="1112"/>
      <c r="K27" s="1112"/>
      <c r="L27" s="1112"/>
      <c r="M27" s="1112"/>
      <c r="N27" s="1112"/>
      <c r="O27" s="1112"/>
      <c r="P27" s="1112"/>
      <c r="Q27" s="1112"/>
      <c r="R27" s="1112"/>
      <c r="S27" s="1112"/>
      <c r="T27" s="1112"/>
      <c r="U27" s="1112"/>
      <c r="V27" s="1112"/>
      <c r="W27" s="1112"/>
      <c r="X27" s="1112"/>
      <c r="Y27" s="1112"/>
      <c r="Z27" s="1112"/>
      <c r="AA27" s="1112"/>
      <c r="AB27" s="1112"/>
      <c r="AC27" s="1112"/>
      <c r="AD27" s="1113"/>
      <c r="AE27" s="543"/>
      <c r="AF27" s="1117" t="s">
        <v>1336</v>
      </c>
      <c r="AG27" s="1117"/>
      <c r="AH27" s="1117"/>
      <c r="AI27" s="1117" t="s">
        <v>207</v>
      </c>
      <c r="AJ27" s="1117" t="s">
        <v>1337</v>
      </c>
      <c r="AK27" s="1117"/>
      <c r="AL27" s="1117"/>
      <c r="AM27" s="544"/>
      <c r="AN27" s="539"/>
    </row>
    <row r="28" spans="1:40" ht="20.100000000000001" customHeight="1" x14ac:dyDescent="0.15">
      <c r="A28" s="535"/>
      <c r="B28" s="536"/>
      <c r="C28" s="1114"/>
      <c r="D28" s="1115"/>
      <c r="E28" s="1115"/>
      <c r="F28" s="1115"/>
      <c r="G28" s="1115"/>
      <c r="H28" s="1115"/>
      <c r="I28" s="1115"/>
      <c r="J28" s="1115"/>
      <c r="K28" s="1115"/>
      <c r="L28" s="1115"/>
      <c r="M28" s="1115"/>
      <c r="N28" s="1115"/>
      <c r="O28" s="1115"/>
      <c r="P28" s="1115"/>
      <c r="Q28" s="1115"/>
      <c r="R28" s="1115"/>
      <c r="S28" s="1115"/>
      <c r="T28" s="1115"/>
      <c r="U28" s="1115"/>
      <c r="V28" s="1115"/>
      <c r="W28" s="1115"/>
      <c r="X28" s="1115"/>
      <c r="Y28" s="1115"/>
      <c r="Z28" s="1115"/>
      <c r="AA28" s="1115"/>
      <c r="AB28" s="1115"/>
      <c r="AC28" s="1115"/>
      <c r="AD28" s="1116"/>
      <c r="AE28" s="545"/>
      <c r="AF28" s="1118"/>
      <c r="AG28" s="1118"/>
      <c r="AH28" s="1118"/>
      <c r="AI28" s="1118"/>
      <c r="AJ28" s="1118"/>
      <c r="AK28" s="1118"/>
      <c r="AL28" s="1118"/>
      <c r="AM28" s="546"/>
      <c r="AN28" s="539"/>
    </row>
    <row r="29" spans="1:40" ht="20.100000000000001" customHeight="1" x14ac:dyDescent="0.15">
      <c r="A29" s="547"/>
      <c r="B29" s="548"/>
      <c r="C29" s="548"/>
      <c r="D29" s="548"/>
      <c r="E29" s="548"/>
      <c r="F29" s="548"/>
      <c r="G29" s="548"/>
      <c r="H29" s="548"/>
      <c r="I29" s="548"/>
      <c r="J29" s="548"/>
      <c r="K29" s="549"/>
      <c r="L29" s="550"/>
      <c r="M29" s="549"/>
      <c r="N29" s="549"/>
      <c r="O29" s="549"/>
      <c r="P29" s="549"/>
      <c r="Q29" s="549"/>
      <c r="R29" s="549"/>
      <c r="S29" s="549"/>
      <c r="T29" s="549"/>
      <c r="U29" s="549"/>
      <c r="V29" s="549"/>
      <c r="W29" s="549"/>
      <c r="X29" s="549"/>
      <c r="Y29" s="549"/>
      <c r="Z29" s="549"/>
      <c r="AA29" s="550"/>
      <c r="AB29" s="549"/>
      <c r="AC29" s="549"/>
      <c r="AD29" s="549"/>
      <c r="AE29" s="549"/>
      <c r="AF29" s="549"/>
      <c r="AG29" s="549"/>
      <c r="AH29" s="549"/>
      <c r="AI29" s="549"/>
      <c r="AJ29" s="549"/>
      <c r="AK29" s="549"/>
      <c r="AL29" s="549"/>
      <c r="AM29" s="549"/>
      <c r="AN29" s="551"/>
    </row>
    <row r="30" spans="1:40" ht="20.100000000000001" customHeight="1" x14ac:dyDescent="0.15">
      <c r="A30" s="552"/>
      <c r="B30" s="552"/>
      <c r="C30" s="552"/>
      <c r="D30" s="552"/>
      <c r="E30" s="552"/>
      <c r="F30" s="552"/>
      <c r="G30" s="552"/>
      <c r="H30" s="552"/>
      <c r="I30" s="552"/>
      <c r="J30" s="552"/>
      <c r="K30" s="537"/>
      <c r="L30" s="538"/>
      <c r="M30" s="537"/>
      <c r="N30" s="537"/>
      <c r="O30" s="537"/>
      <c r="P30" s="537"/>
      <c r="Q30" s="537"/>
      <c r="R30" s="537"/>
      <c r="S30" s="537"/>
      <c r="T30" s="537"/>
      <c r="U30" s="537"/>
      <c r="V30" s="537"/>
      <c r="W30" s="537"/>
      <c r="X30" s="537"/>
      <c r="Y30" s="537"/>
      <c r="Z30" s="537"/>
      <c r="AA30" s="538"/>
      <c r="AB30" s="537"/>
      <c r="AC30" s="537"/>
      <c r="AD30" s="537"/>
      <c r="AE30" s="537"/>
      <c r="AF30" s="537"/>
      <c r="AG30" s="537"/>
      <c r="AH30" s="537"/>
      <c r="AI30" s="537"/>
      <c r="AJ30" s="537"/>
      <c r="AK30" s="537"/>
      <c r="AL30" s="537"/>
      <c r="AM30" s="537"/>
      <c r="AN30" s="537"/>
    </row>
    <row r="31" spans="1:40" s="554" customFormat="1" ht="20.100000000000001" customHeight="1" x14ac:dyDescent="0.15">
      <c r="A31" s="553"/>
      <c r="B31" s="1109"/>
      <c r="C31" s="1109"/>
      <c r="D31" s="1109"/>
      <c r="E31" s="1109"/>
      <c r="F31" s="1109"/>
      <c r="G31" s="1109"/>
      <c r="H31" s="1109"/>
      <c r="I31" s="1109"/>
      <c r="J31" s="1109"/>
      <c r="K31" s="1109"/>
      <c r="L31" s="1109"/>
      <c r="M31" s="1109"/>
      <c r="N31" s="1109"/>
      <c r="O31" s="1109"/>
      <c r="P31" s="1109"/>
      <c r="Q31" s="1109"/>
      <c r="R31" s="1109"/>
      <c r="S31" s="1109"/>
      <c r="T31" s="1109"/>
      <c r="U31" s="1109"/>
      <c r="V31" s="1109"/>
      <c r="W31" s="1109"/>
      <c r="X31" s="1109"/>
      <c r="Y31" s="1109"/>
      <c r="Z31" s="1109"/>
      <c r="AA31" s="1109"/>
      <c r="AB31" s="1109"/>
      <c r="AC31" s="1109"/>
      <c r="AD31" s="1109"/>
      <c r="AE31" s="1109"/>
      <c r="AF31" s="1109"/>
      <c r="AG31" s="1109"/>
      <c r="AH31" s="1109"/>
      <c r="AI31" s="1109"/>
      <c r="AJ31" s="1109"/>
      <c r="AK31" s="1109"/>
      <c r="AL31" s="1109"/>
      <c r="AM31" s="1109"/>
      <c r="AN31" s="1109"/>
    </row>
    <row r="32" spans="1:40" ht="20.100000000000001" customHeight="1" x14ac:dyDescent="0.15">
      <c r="A32" s="552"/>
      <c r="B32" s="1110"/>
      <c r="C32" s="1110"/>
      <c r="D32" s="1110"/>
      <c r="E32" s="1110"/>
      <c r="F32" s="1110"/>
      <c r="G32" s="1110"/>
      <c r="H32" s="1110"/>
      <c r="I32" s="1110"/>
      <c r="J32" s="1110"/>
      <c r="K32" s="1110"/>
      <c r="L32" s="1110"/>
      <c r="M32" s="1110"/>
      <c r="N32" s="1110"/>
      <c r="O32" s="1110"/>
      <c r="P32" s="1110"/>
      <c r="Q32" s="1110"/>
      <c r="R32" s="1110"/>
      <c r="S32" s="1110"/>
      <c r="T32" s="1110"/>
      <c r="U32" s="1110"/>
      <c r="V32" s="1110"/>
      <c r="W32" s="1110"/>
      <c r="X32" s="1110"/>
      <c r="Y32" s="1110"/>
      <c r="Z32" s="1110"/>
      <c r="AA32" s="1110"/>
      <c r="AB32" s="1110"/>
      <c r="AC32" s="1110"/>
      <c r="AD32" s="1110"/>
      <c r="AE32" s="1110"/>
      <c r="AF32" s="1110"/>
      <c r="AG32" s="1110"/>
      <c r="AH32" s="1110"/>
      <c r="AI32" s="1110"/>
      <c r="AJ32" s="1110"/>
      <c r="AK32" s="1110"/>
      <c r="AL32" s="1110"/>
      <c r="AM32" s="1110"/>
      <c r="AN32" s="1110"/>
    </row>
    <row r="33" spans="1:40" ht="20.100000000000001" customHeight="1" x14ac:dyDescent="0.15">
      <c r="A33" s="552"/>
      <c r="B33" s="552"/>
      <c r="C33" s="552"/>
      <c r="D33" s="552"/>
      <c r="E33" s="552"/>
      <c r="F33" s="552"/>
      <c r="G33" s="552"/>
      <c r="H33" s="552"/>
      <c r="I33" s="552"/>
      <c r="J33" s="552"/>
      <c r="K33" s="537"/>
      <c r="L33" s="538"/>
      <c r="M33" s="537"/>
      <c r="N33" s="537"/>
      <c r="O33" s="537"/>
      <c r="P33" s="537"/>
      <c r="Q33" s="537"/>
      <c r="R33" s="537"/>
      <c r="S33" s="537"/>
      <c r="T33" s="537"/>
      <c r="U33" s="537"/>
      <c r="V33" s="537"/>
      <c r="W33" s="537"/>
      <c r="X33" s="537"/>
      <c r="Y33" s="537"/>
      <c r="Z33" s="537"/>
      <c r="AA33" s="538"/>
      <c r="AB33" s="537"/>
      <c r="AC33" s="537"/>
      <c r="AD33" s="537"/>
      <c r="AE33" s="537"/>
      <c r="AF33" s="537"/>
      <c r="AG33" s="537"/>
      <c r="AH33" s="537"/>
      <c r="AI33" s="537"/>
      <c r="AJ33" s="537"/>
      <c r="AK33" s="537"/>
      <c r="AL33" s="537"/>
      <c r="AM33" s="537"/>
      <c r="AN33" s="537"/>
    </row>
    <row r="34" spans="1:40" ht="20.100000000000001" customHeight="1" x14ac:dyDescent="0.15">
      <c r="A34" s="552"/>
      <c r="B34" s="552"/>
      <c r="C34" s="552"/>
      <c r="D34" s="552"/>
      <c r="E34" s="552"/>
      <c r="F34" s="552"/>
      <c r="G34" s="552"/>
      <c r="H34" s="552"/>
      <c r="I34" s="552"/>
      <c r="J34" s="552"/>
      <c r="K34" s="537"/>
      <c r="L34" s="538"/>
      <c r="M34" s="537"/>
      <c r="N34" s="537"/>
      <c r="O34" s="537"/>
      <c r="P34" s="537"/>
      <c r="Q34" s="537"/>
      <c r="R34" s="537"/>
      <c r="S34" s="537"/>
      <c r="T34" s="537"/>
      <c r="U34" s="537"/>
      <c r="V34" s="537"/>
      <c r="W34" s="537"/>
      <c r="X34" s="537"/>
      <c r="Y34" s="537"/>
      <c r="Z34" s="537"/>
      <c r="AA34" s="538"/>
      <c r="AB34" s="537"/>
      <c r="AC34" s="537"/>
      <c r="AD34" s="537"/>
      <c r="AE34" s="537"/>
      <c r="AF34" s="537"/>
      <c r="AG34" s="537"/>
      <c r="AH34" s="537"/>
      <c r="AI34" s="537"/>
      <c r="AJ34" s="537"/>
      <c r="AK34" s="537"/>
      <c r="AL34" s="537"/>
      <c r="AM34" s="537"/>
      <c r="AN34" s="537"/>
    </row>
  </sheetData>
  <mergeCells count="57">
    <mergeCell ref="AL2:AM2"/>
    <mergeCell ref="A4:AN5"/>
    <mergeCell ref="O7:O8"/>
    <mergeCell ref="A1:G1"/>
    <mergeCell ref="AD2:AE2"/>
    <mergeCell ref="AF2:AG2"/>
    <mergeCell ref="AI2:AJ2"/>
    <mergeCell ref="A7:J8"/>
    <mergeCell ref="K7:K8"/>
    <mergeCell ref="L7:L8"/>
    <mergeCell ref="M7:M8"/>
    <mergeCell ref="N7:N8"/>
    <mergeCell ref="AL7:AN8"/>
    <mergeCell ref="P7:P8"/>
    <mergeCell ref="Q7:Q8"/>
    <mergeCell ref="R7:R8"/>
    <mergeCell ref="AG7:AG8"/>
    <mergeCell ref="AH7:AJ8"/>
    <mergeCell ref="AK7:AK8"/>
    <mergeCell ref="A9:J10"/>
    <mergeCell ref="K9:AN10"/>
    <mergeCell ref="S7:S8"/>
    <mergeCell ref="T7:T8"/>
    <mergeCell ref="U7:AB8"/>
    <mergeCell ref="AC7:AC8"/>
    <mergeCell ref="AD7:AF8"/>
    <mergeCell ref="A11:J12"/>
    <mergeCell ref="L11:L12"/>
    <mergeCell ref="M11:Y12"/>
    <mergeCell ref="Z11:Z12"/>
    <mergeCell ref="AA11:AN12"/>
    <mergeCell ref="C16:AM16"/>
    <mergeCell ref="C17:J18"/>
    <mergeCell ref="K17:L18"/>
    <mergeCell ref="M17:N18"/>
    <mergeCell ref="O17:P18"/>
    <mergeCell ref="Q17:R18"/>
    <mergeCell ref="S17:T18"/>
    <mergeCell ref="U17:V18"/>
    <mergeCell ref="W17:X18"/>
    <mergeCell ref="AA18:AC18"/>
    <mergeCell ref="C19:J20"/>
    <mergeCell ref="K19:X20"/>
    <mergeCell ref="AA20:AC20"/>
    <mergeCell ref="C21:J22"/>
    <mergeCell ref="K21:X22"/>
    <mergeCell ref="AA22:AC22"/>
    <mergeCell ref="B31:AN31"/>
    <mergeCell ref="B32:AN32"/>
    <mergeCell ref="C25:AD26"/>
    <mergeCell ref="AF25:AH26"/>
    <mergeCell ref="AI25:AI26"/>
    <mergeCell ref="AJ25:AL26"/>
    <mergeCell ref="C27:AD28"/>
    <mergeCell ref="AF27:AH28"/>
    <mergeCell ref="AI27:AI28"/>
    <mergeCell ref="AJ27:AL28"/>
  </mergeCells>
  <phoneticPr fontId="3"/>
  <pageMargins left="0.7" right="0.7" top="0.75" bottom="0.75" header="0.3" footer="0.3"/>
  <pageSetup paperSize="9" scale="9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D310-4B23-4B78-8E17-C8F74E589DAF}">
  <dimension ref="A1:AD50"/>
  <sheetViews>
    <sheetView view="pageBreakPreview" zoomScale="85" zoomScaleNormal="100" zoomScaleSheetLayoutView="85" workbookViewId="0">
      <selection activeCell="R10" sqref="R10"/>
    </sheetView>
  </sheetViews>
  <sheetFormatPr defaultRowHeight="13.5" x14ac:dyDescent="0.15"/>
  <cols>
    <col min="1" max="29" width="3.125" style="556" customWidth="1"/>
    <col min="30" max="256" width="9" style="556"/>
    <col min="257" max="285" width="3.125" style="556" customWidth="1"/>
    <col min="286" max="512" width="9" style="556"/>
    <col min="513" max="541" width="3.125" style="556" customWidth="1"/>
    <col min="542" max="768" width="9" style="556"/>
    <col min="769" max="797" width="3.125" style="556" customWidth="1"/>
    <col min="798" max="1024" width="9" style="556"/>
    <col min="1025" max="1053" width="3.125" style="556" customWidth="1"/>
    <col min="1054" max="1280" width="9" style="556"/>
    <col min="1281" max="1309" width="3.125" style="556" customWidth="1"/>
    <col min="1310" max="1536" width="9" style="556"/>
    <col min="1537" max="1565" width="3.125" style="556" customWidth="1"/>
    <col min="1566" max="1792" width="9" style="556"/>
    <col min="1793" max="1821" width="3.125" style="556" customWidth="1"/>
    <col min="1822" max="2048" width="9" style="556"/>
    <col min="2049" max="2077" width="3.125" style="556" customWidth="1"/>
    <col min="2078" max="2304" width="9" style="556"/>
    <col min="2305" max="2333" width="3.125" style="556" customWidth="1"/>
    <col min="2334" max="2560" width="9" style="556"/>
    <col min="2561" max="2589" width="3.125" style="556" customWidth="1"/>
    <col min="2590" max="2816" width="9" style="556"/>
    <col min="2817" max="2845" width="3.125" style="556" customWidth="1"/>
    <col min="2846" max="3072" width="9" style="556"/>
    <col min="3073" max="3101" width="3.125" style="556" customWidth="1"/>
    <col min="3102" max="3328" width="9" style="556"/>
    <col min="3329" max="3357" width="3.125" style="556" customWidth="1"/>
    <col min="3358" max="3584" width="9" style="556"/>
    <col min="3585" max="3613" width="3.125" style="556" customWidth="1"/>
    <col min="3614" max="3840" width="9" style="556"/>
    <col min="3841" max="3869" width="3.125" style="556" customWidth="1"/>
    <col min="3870" max="4096" width="9" style="556"/>
    <col min="4097" max="4125" width="3.125" style="556" customWidth="1"/>
    <col min="4126" max="4352" width="9" style="556"/>
    <col min="4353" max="4381" width="3.125" style="556" customWidth="1"/>
    <col min="4382" max="4608" width="9" style="556"/>
    <col min="4609" max="4637" width="3.125" style="556" customWidth="1"/>
    <col min="4638" max="4864" width="9" style="556"/>
    <col min="4865" max="4893" width="3.125" style="556" customWidth="1"/>
    <col min="4894" max="5120" width="9" style="556"/>
    <col min="5121" max="5149" width="3.125" style="556" customWidth="1"/>
    <col min="5150" max="5376" width="9" style="556"/>
    <col min="5377" max="5405" width="3.125" style="556" customWidth="1"/>
    <col min="5406" max="5632" width="9" style="556"/>
    <col min="5633" max="5661" width="3.125" style="556" customWidth="1"/>
    <col min="5662" max="5888" width="9" style="556"/>
    <col min="5889" max="5917" width="3.125" style="556" customWidth="1"/>
    <col min="5918" max="6144" width="9" style="556"/>
    <col min="6145" max="6173" width="3.125" style="556" customWidth="1"/>
    <col min="6174" max="6400" width="9" style="556"/>
    <col min="6401" max="6429" width="3.125" style="556" customWidth="1"/>
    <col min="6430" max="6656" width="9" style="556"/>
    <col min="6657" max="6685" width="3.125" style="556" customWidth="1"/>
    <col min="6686" max="6912" width="9" style="556"/>
    <col min="6913" max="6941" width="3.125" style="556" customWidth="1"/>
    <col min="6942" max="7168" width="9" style="556"/>
    <col min="7169" max="7197" width="3.125" style="556" customWidth="1"/>
    <col min="7198" max="7424" width="9" style="556"/>
    <col min="7425" max="7453" width="3.125" style="556" customWidth="1"/>
    <col min="7454" max="7680" width="9" style="556"/>
    <col min="7681" max="7709" width="3.125" style="556" customWidth="1"/>
    <col min="7710" max="7936" width="9" style="556"/>
    <col min="7937" max="7965" width="3.125" style="556" customWidth="1"/>
    <col min="7966" max="8192" width="9" style="556"/>
    <col min="8193" max="8221" width="3.125" style="556" customWidth="1"/>
    <col min="8222" max="8448" width="9" style="556"/>
    <col min="8449" max="8477" width="3.125" style="556" customWidth="1"/>
    <col min="8478" max="8704" width="9" style="556"/>
    <col min="8705" max="8733" width="3.125" style="556" customWidth="1"/>
    <col min="8734" max="8960" width="9" style="556"/>
    <col min="8961" max="8989" width="3.125" style="556" customWidth="1"/>
    <col min="8990" max="9216" width="9" style="556"/>
    <col min="9217" max="9245" width="3.125" style="556" customWidth="1"/>
    <col min="9246" max="9472" width="9" style="556"/>
    <col min="9473" max="9501" width="3.125" style="556" customWidth="1"/>
    <col min="9502" max="9728" width="9" style="556"/>
    <col min="9729" max="9757" width="3.125" style="556" customWidth="1"/>
    <col min="9758" max="9984" width="9" style="556"/>
    <col min="9985" max="10013" width="3.125" style="556" customWidth="1"/>
    <col min="10014" max="10240" width="9" style="556"/>
    <col min="10241" max="10269" width="3.125" style="556" customWidth="1"/>
    <col min="10270" max="10496" width="9" style="556"/>
    <col min="10497" max="10525" width="3.125" style="556" customWidth="1"/>
    <col min="10526" max="10752" width="9" style="556"/>
    <col min="10753" max="10781" width="3.125" style="556" customWidth="1"/>
    <col min="10782" max="11008" width="9" style="556"/>
    <col min="11009" max="11037" width="3.125" style="556" customWidth="1"/>
    <col min="11038" max="11264" width="9" style="556"/>
    <col min="11265" max="11293" width="3.125" style="556" customWidth="1"/>
    <col min="11294" max="11520" width="9" style="556"/>
    <col min="11521" max="11549" width="3.125" style="556" customWidth="1"/>
    <col min="11550" max="11776" width="9" style="556"/>
    <col min="11777" max="11805" width="3.125" style="556" customWidth="1"/>
    <col min="11806" max="12032" width="9" style="556"/>
    <col min="12033" max="12061" width="3.125" style="556" customWidth="1"/>
    <col min="12062" max="12288" width="9" style="556"/>
    <col min="12289" max="12317" width="3.125" style="556" customWidth="1"/>
    <col min="12318" max="12544" width="9" style="556"/>
    <col min="12545" max="12573" width="3.125" style="556" customWidth="1"/>
    <col min="12574" max="12800" width="9" style="556"/>
    <col min="12801" max="12829" width="3.125" style="556" customWidth="1"/>
    <col min="12830" max="13056" width="9" style="556"/>
    <col min="13057" max="13085" width="3.125" style="556" customWidth="1"/>
    <col min="13086" max="13312" width="9" style="556"/>
    <col min="13313" max="13341" width="3.125" style="556" customWidth="1"/>
    <col min="13342" max="13568" width="9" style="556"/>
    <col min="13569" max="13597" width="3.125" style="556" customWidth="1"/>
    <col min="13598" max="13824" width="9" style="556"/>
    <col min="13825" max="13853" width="3.125" style="556" customWidth="1"/>
    <col min="13854" max="14080" width="9" style="556"/>
    <col min="14081" max="14109" width="3.125" style="556" customWidth="1"/>
    <col min="14110" max="14336" width="9" style="556"/>
    <col min="14337" max="14365" width="3.125" style="556" customWidth="1"/>
    <col min="14366" max="14592" width="9" style="556"/>
    <col min="14593" max="14621" width="3.125" style="556" customWidth="1"/>
    <col min="14622" max="14848" width="9" style="556"/>
    <col min="14849" max="14877" width="3.125" style="556" customWidth="1"/>
    <col min="14878" max="15104" width="9" style="556"/>
    <col min="15105" max="15133" width="3.125" style="556" customWidth="1"/>
    <col min="15134" max="15360" width="9" style="556"/>
    <col min="15361" max="15389" width="3.125" style="556" customWidth="1"/>
    <col min="15390" max="15616" width="9" style="556"/>
    <col min="15617" max="15645" width="3.125" style="556" customWidth="1"/>
    <col min="15646" max="15872" width="9" style="556"/>
    <col min="15873" max="15901" width="3.125" style="556" customWidth="1"/>
    <col min="15902" max="16128" width="9" style="556"/>
    <col min="16129" max="16157" width="3.125" style="556" customWidth="1"/>
    <col min="16158" max="16384" width="9" style="556"/>
  </cols>
  <sheetData>
    <row r="1" spans="1:30" ht="24" x14ac:dyDescent="0.25">
      <c r="A1" s="1179" t="s">
        <v>1339</v>
      </c>
      <c r="B1" s="1179"/>
      <c r="C1" s="1179"/>
      <c r="D1" s="1179"/>
      <c r="E1" s="1180" t="s">
        <v>1340</v>
      </c>
      <c r="F1" s="1180"/>
      <c r="G1" s="1180"/>
      <c r="H1" s="1180"/>
      <c r="I1" s="1180"/>
      <c r="J1" s="1180"/>
      <c r="K1" s="1180"/>
      <c r="L1" s="1180"/>
      <c r="M1" s="1180"/>
      <c r="N1" s="1180"/>
      <c r="O1" s="1180"/>
      <c r="P1" s="1180"/>
      <c r="Q1" s="1180"/>
      <c r="R1" s="1180"/>
      <c r="S1" s="1180"/>
      <c r="T1" s="1180"/>
      <c r="U1" s="1180"/>
      <c r="V1" s="1180"/>
      <c r="W1" s="1180"/>
      <c r="X1" s="1180"/>
      <c r="Y1" s="1180"/>
      <c r="Z1" s="1180"/>
      <c r="AA1" s="1180"/>
      <c r="AB1" s="1180"/>
      <c r="AC1" s="1180"/>
      <c r="AD1" s="1180"/>
    </row>
    <row r="2" spans="1:30" ht="17.25" x14ac:dyDescent="0.15">
      <c r="B2" s="557"/>
      <c r="C2" s="557"/>
      <c r="D2" s="557"/>
      <c r="E2" s="1181" t="s">
        <v>1341</v>
      </c>
      <c r="F2" s="1181"/>
      <c r="G2" s="1181"/>
      <c r="H2" s="1181"/>
      <c r="I2" s="1181"/>
      <c r="J2" s="1181"/>
      <c r="K2" s="1181"/>
      <c r="L2" s="1181"/>
      <c r="M2" s="1181"/>
      <c r="N2" s="1181"/>
      <c r="O2" s="1181"/>
      <c r="P2" s="1181"/>
      <c r="Q2" s="1181"/>
      <c r="R2" s="1181"/>
      <c r="S2" s="1181"/>
      <c r="T2" s="1181"/>
      <c r="U2" s="1181"/>
      <c r="V2" s="1181"/>
      <c r="W2" s="1181"/>
      <c r="X2" s="1181"/>
      <c r="Y2" s="1181"/>
      <c r="Z2" s="1181"/>
      <c r="AA2" s="1181"/>
      <c r="AB2" s="1181"/>
      <c r="AC2" s="1181"/>
      <c r="AD2" s="1181"/>
    </row>
    <row r="3" spans="1:30" ht="17.25" x14ac:dyDescent="0.15">
      <c r="B3" s="557"/>
      <c r="C3" s="557"/>
      <c r="D3" s="557"/>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row>
    <row r="4" spans="1:30" ht="20.25" customHeight="1" x14ac:dyDescent="0.15">
      <c r="A4" s="1182" t="s">
        <v>1342</v>
      </c>
      <c r="B4" s="1183"/>
      <c r="C4" s="1183"/>
      <c r="D4" s="1184"/>
      <c r="E4" s="1185" t="s">
        <v>1343</v>
      </c>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7"/>
    </row>
    <row r="5" spans="1:30" ht="20.25" customHeight="1" x14ac:dyDescent="0.15">
      <c r="A5" s="1173" t="s">
        <v>1344</v>
      </c>
      <c r="B5" s="1174"/>
      <c r="C5" s="1174"/>
      <c r="D5" s="1175"/>
      <c r="E5" s="1176" t="s">
        <v>1345</v>
      </c>
      <c r="F5" s="1177"/>
      <c r="G5" s="1177"/>
      <c r="H5" s="1177"/>
      <c r="I5" s="1177"/>
      <c r="J5" s="1177"/>
      <c r="K5" s="1177"/>
      <c r="L5" s="1177"/>
      <c r="M5" s="1177"/>
      <c r="N5" s="1177"/>
      <c r="O5" s="1177"/>
      <c r="P5" s="1177"/>
      <c r="Q5" s="1177"/>
      <c r="R5" s="1177"/>
      <c r="S5" s="1177"/>
      <c r="T5" s="1177"/>
      <c r="U5" s="1177"/>
      <c r="V5" s="1177"/>
      <c r="W5" s="1177"/>
      <c r="X5" s="1177"/>
      <c r="Y5" s="1177"/>
      <c r="Z5" s="1177"/>
      <c r="AA5" s="1177"/>
      <c r="AB5" s="1177"/>
      <c r="AC5" s="1177"/>
      <c r="AD5" s="1178"/>
    </row>
    <row r="6" spans="1:30" ht="20.25" customHeight="1" x14ac:dyDescent="0.15">
      <c r="A6" s="1173" t="s">
        <v>1346</v>
      </c>
      <c r="B6" s="1174"/>
      <c r="C6" s="1174"/>
      <c r="D6" s="1175"/>
      <c r="E6" s="1188" t="s">
        <v>1347</v>
      </c>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9"/>
    </row>
    <row r="7" spans="1:30" ht="20.25" customHeight="1" x14ac:dyDescent="0.15">
      <c r="A7" s="1173" t="s">
        <v>1348</v>
      </c>
      <c r="B7" s="1174"/>
      <c r="C7" s="1174"/>
      <c r="D7" s="1175"/>
      <c r="E7" s="1190" t="s">
        <v>1349</v>
      </c>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1"/>
    </row>
    <row r="8" spans="1:30" ht="15" customHeight="1" x14ac:dyDescent="0.15">
      <c r="A8" s="559"/>
      <c r="B8" s="559"/>
      <c r="C8" s="559"/>
      <c r="D8" s="559"/>
      <c r="E8" s="560"/>
      <c r="F8" s="560"/>
      <c r="G8" s="560"/>
      <c r="H8" s="560"/>
      <c r="I8" s="560"/>
      <c r="J8" s="560"/>
      <c r="K8" s="560"/>
      <c r="L8" s="560"/>
      <c r="M8" s="560"/>
      <c r="N8" s="560"/>
      <c r="O8" s="560"/>
      <c r="P8" s="560"/>
      <c r="Q8" s="560"/>
      <c r="R8" s="560"/>
      <c r="S8" s="560"/>
      <c r="T8" s="560"/>
      <c r="U8" s="560"/>
      <c r="V8" s="560"/>
      <c r="W8" s="560"/>
      <c r="X8" s="560"/>
      <c r="Y8" s="560"/>
      <c r="Z8" s="560"/>
      <c r="AA8" s="560"/>
      <c r="AB8" s="560"/>
      <c r="AC8" s="560"/>
      <c r="AD8" s="560"/>
    </row>
    <row r="9" spans="1:30" ht="15" customHeight="1" x14ac:dyDescent="0.15">
      <c r="A9" s="561" t="s">
        <v>1350</v>
      </c>
      <c r="B9" s="562"/>
      <c r="C9" s="562"/>
      <c r="D9" s="562"/>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row>
    <row r="10" spans="1:30" ht="15" customHeight="1" x14ac:dyDescent="0.15">
      <c r="A10" s="564"/>
      <c r="B10" s="559"/>
      <c r="C10" s="559"/>
      <c r="D10" s="559"/>
      <c r="E10" s="560"/>
      <c r="F10" s="560"/>
      <c r="G10" s="560"/>
      <c r="H10" s="560"/>
      <c r="I10" s="560"/>
      <c r="J10" s="563"/>
      <c r="K10" s="563"/>
      <c r="L10" s="563"/>
      <c r="M10" s="560"/>
      <c r="N10" s="560"/>
      <c r="O10" s="560"/>
      <c r="P10" s="560"/>
      <c r="Q10" s="560"/>
      <c r="R10" s="560"/>
      <c r="S10" s="560"/>
      <c r="T10" s="560"/>
      <c r="U10" s="560"/>
      <c r="V10" s="560"/>
      <c r="W10" s="560"/>
      <c r="X10" s="560"/>
      <c r="Y10" s="560"/>
      <c r="Z10" s="560"/>
      <c r="AA10" s="560"/>
      <c r="AB10" s="560"/>
      <c r="AC10" s="560"/>
      <c r="AD10" s="560"/>
    </row>
    <row r="11" spans="1:30" ht="18" customHeight="1" x14ac:dyDescent="0.15">
      <c r="A11" s="1192" t="s">
        <v>1351</v>
      </c>
      <c r="B11" s="1192"/>
      <c r="C11" s="1192"/>
      <c r="D11" s="1192"/>
      <c r="E11" s="1192"/>
      <c r="F11" s="1192"/>
      <c r="G11" s="1192"/>
      <c r="H11" s="1193"/>
      <c r="I11" s="1194"/>
      <c r="J11" s="1195"/>
      <c r="K11" s="1196"/>
      <c r="L11" s="1197"/>
      <c r="M11" s="565" t="s">
        <v>564</v>
      </c>
      <c r="N11" s="566"/>
      <c r="O11" s="567" t="s">
        <v>1352</v>
      </c>
      <c r="P11" s="565" t="s">
        <v>1353</v>
      </c>
      <c r="Q11" s="568"/>
      <c r="R11" s="568"/>
      <c r="S11" s="566"/>
      <c r="T11" s="566"/>
      <c r="U11" s="566"/>
      <c r="V11" s="566"/>
      <c r="W11" s="566"/>
      <c r="X11" s="566"/>
      <c r="Y11" s="566"/>
      <c r="Z11" s="566"/>
      <c r="AA11" s="566"/>
      <c r="AB11" s="566"/>
      <c r="AC11" s="566"/>
      <c r="AD11" s="569"/>
    </row>
    <row r="12" spans="1:30" ht="15" customHeight="1" x14ac:dyDescent="0.15">
      <c r="A12" s="559"/>
      <c r="B12" s="559"/>
      <c r="C12" s="559"/>
      <c r="D12" s="559"/>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row>
    <row r="13" spans="1:30" ht="18" customHeight="1" x14ac:dyDescent="0.15">
      <c r="A13" s="1192" t="s">
        <v>1354</v>
      </c>
      <c r="B13" s="1192"/>
      <c r="C13" s="1192"/>
      <c r="D13" s="1192"/>
      <c r="E13" s="1192"/>
      <c r="F13" s="1192"/>
      <c r="G13" s="1192"/>
      <c r="H13" s="1192"/>
      <c r="I13" s="1198"/>
      <c r="J13" s="1195"/>
      <c r="K13" s="1196"/>
      <c r="L13" s="1197"/>
      <c r="M13" s="567" t="s">
        <v>90</v>
      </c>
      <c r="N13" s="567"/>
      <c r="O13" s="567" t="s">
        <v>1352</v>
      </c>
      <c r="P13" s="567" t="s">
        <v>1355</v>
      </c>
      <c r="Q13" s="568"/>
      <c r="R13" s="568"/>
      <c r="S13" s="568"/>
      <c r="T13" s="568"/>
      <c r="U13" s="568"/>
      <c r="V13" s="568"/>
      <c r="W13" s="568"/>
      <c r="X13" s="568"/>
      <c r="Y13" s="568"/>
      <c r="Z13" s="568"/>
      <c r="AA13" s="568"/>
      <c r="AB13" s="568"/>
      <c r="AC13" s="568"/>
    </row>
    <row r="14" spans="1:30" ht="15" customHeight="1" thickBot="1" x14ac:dyDescent="0.2">
      <c r="A14" s="570"/>
      <c r="B14" s="568"/>
      <c r="C14" s="567"/>
      <c r="D14" s="567"/>
      <c r="E14" s="567"/>
      <c r="F14" s="567"/>
      <c r="G14" s="567"/>
      <c r="H14" s="567"/>
      <c r="I14" s="567"/>
      <c r="J14" s="567"/>
      <c r="K14" s="567"/>
      <c r="L14" s="567"/>
      <c r="M14" s="567"/>
      <c r="N14" s="567"/>
      <c r="O14" s="567"/>
      <c r="P14" s="567"/>
      <c r="Q14" s="568"/>
      <c r="R14" s="568"/>
      <c r="S14" s="568"/>
      <c r="T14" s="568"/>
      <c r="U14" s="568"/>
      <c r="V14" s="568"/>
      <c r="W14" s="568"/>
      <c r="X14" s="568"/>
      <c r="Y14" s="568"/>
      <c r="Z14" s="568"/>
      <c r="AA14" s="568"/>
      <c r="AB14" s="568"/>
      <c r="AC14" s="568"/>
    </row>
    <row r="15" spans="1:30" ht="18" customHeight="1" thickTop="1" thickBot="1" x14ac:dyDescent="0.2">
      <c r="A15" s="1192" t="s">
        <v>1356</v>
      </c>
      <c r="B15" s="1192"/>
      <c r="C15" s="1192"/>
      <c r="D15" s="1192"/>
      <c r="E15" s="1192"/>
      <c r="F15" s="1192"/>
      <c r="G15" s="1192"/>
      <c r="H15" s="1192"/>
      <c r="I15" s="1199"/>
      <c r="J15" s="1200"/>
      <c r="K15" s="1201"/>
      <c r="L15" s="1202"/>
      <c r="M15" s="567"/>
      <c r="N15" s="567"/>
      <c r="O15" s="567" t="s">
        <v>1357</v>
      </c>
      <c r="P15" s="567"/>
      <c r="Q15" s="567"/>
      <c r="R15" s="567"/>
      <c r="S15" s="567"/>
      <c r="T15" s="568"/>
      <c r="U15" s="568"/>
      <c r="V15" s="568"/>
      <c r="W15" s="568"/>
      <c r="X15" s="568"/>
      <c r="Y15" s="568"/>
      <c r="Z15" s="568"/>
      <c r="AA15" s="568"/>
      <c r="AB15" s="568"/>
      <c r="AC15" s="568"/>
    </row>
    <row r="16" spans="1:30" ht="15" customHeight="1" thickTop="1" x14ac:dyDescent="0.15">
      <c r="A16" s="571"/>
      <c r="B16" s="571"/>
      <c r="C16" s="571"/>
      <c r="D16" s="571"/>
      <c r="E16" s="571"/>
      <c r="F16" s="571"/>
      <c r="G16" s="571"/>
      <c r="H16" s="571"/>
      <c r="I16" s="572"/>
      <c r="J16" s="573"/>
      <c r="K16" s="573"/>
      <c r="L16" s="573"/>
      <c r="M16" s="567"/>
      <c r="N16" s="567"/>
      <c r="O16" s="567"/>
      <c r="P16" s="567"/>
      <c r="Q16" s="567"/>
      <c r="R16" s="567"/>
      <c r="S16" s="567"/>
      <c r="T16" s="568"/>
      <c r="U16" s="568"/>
      <c r="V16" s="568"/>
      <c r="W16" s="568"/>
      <c r="X16" s="568"/>
      <c r="Y16" s="568"/>
      <c r="Z16" s="568"/>
      <c r="AA16" s="568"/>
      <c r="AB16" s="568"/>
      <c r="AC16" s="568"/>
    </row>
    <row r="17" spans="1:30" ht="18" customHeight="1" x14ac:dyDescent="0.15">
      <c r="A17" s="568"/>
      <c r="B17" s="574" t="s">
        <v>1358</v>
      </c>
      <c r="D17" s="567"/>
      <c r="E17" s="567"/>
      <c r="F17" s="57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row>
    <row r="18" spans="1:30" ht="15" customHeight="1" x14ac:dyDescent="0.15">
      <c r="A18" s="576"/>
      <c r="B18" s="576"/>
      <c r="C18" s="577"/>
      <c r="D18" s="577"/>
      <c r="E18" s="577"/>
      <c r="F18" s="578"/>
      <c r="G18" s="578"/>
      <c r="H18" s="578"/>
      <c r="I18" s="578"/>
      <c r="J18" s="577"/>
      <c r="K18" s="577"/>
      <c r="L18" s="577"/>
      <c r="M18" s="577"/>
      <c r="N18" s="577"/>
      <c r="O18" s="577"/>
      <c r="P18" s="577"/>
      <c r="Q18" s="576"/>
      <c r="R18" s="576"/>
      <c r="S18" s="576"/>
      <c r="T18" s="576"/>
      <c r="U18" s="576"/>
      <c r="V18" s="576"/>
      <c r="W18" s="576"/>
      <c r="X18" s="576"/>
      <c r="Y18" s="576"/>
      <c r="Z18" s="576"/>
      <c r="AA18" s="576"/>
      <c r="AB18" s="576"/>
      <c r="AC18" s="576"/>
      <c r="AD18" s="576"/>
    </row>
    <row r="19" spans="1:30" ht="15" customHeight="1" x14ac:dyDescent="0.15">
      <c r="A19" s="561" t="s">
        <v>1359</v>
      </c>
      <c r="B19" s="562"/>
      <c r="C19" s="562"/>
      <c r="D19" s="562"/>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row>
    <row r="20" spans="1:30" ht="15" customHeight="1" thickBot="1" x14ac:dyDescent="0.2">
      <c r="A20" s="564"/>
      <c r="B20" s="559"/>
      <c r="C20" s="559"/>
      <c r="D20" s="559"/>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row>
    <row r="21" spans="1:30" ht="18" customHeight="1" thickBot="1" x14ac:dyDescent="0.2">
      <c r="A21" s="579" t="s">
        <v>1360</v>
      </c>
      <c r="B21" s="567"/>
      <c r="C21" s="567"/>
      <c r="D21" s="577"/>
      <c r="E21" s="580"/>
      <c r="F21" s="1203" t="s">
        <v>293</v>
      </c>
      <c r="G21" s="1204"/>
      <c r="H21" s="1204"/>
      <c r="I21" s="1204"/>
      <c r="J21" s="1205"/>
      <c r="K21" s="567"/>
      <c r="L21" s="567"/>
      <c r="M21" s="567"/>
      <c r="N21" s="567"/>
      <c r="O21" s="567"/>
      <c r="P21" s="567"/>
    </row>
    <row r="22" spans="1:30" ht="15" customHeight="1" x14ac:dyDescent="0.15">
      <c r="C22" s="567"/>
      <c r="D22" s="567"/>
      <c r="E22" s="567"/>
      <c r="F22" s="578"/>
      <c r="G22" s="578"/>
      <c r="H22" s="578"/>
      <c r="I22" s="578"/>
      <c r="J22" s="567"/>
      <c r="K22" s="567"/>
      <c r="L22" s="567"/>
      <c r="M22" s="567"/>
      <c r="N22" s="567"/>
      <c r="O22" s="567"/>
      <c r="P22" s="567"/>
    </row>
    <row r="23" spans="1:30" ht="18" customHeight="1" thickBot="1" x14ac:dyDescent="0.2">
      <c r="B23" s="579" t="s">
        <v>1361</v>
      </c>
      <c r="J23" s="578"/>
      <c r="K23" s="581"/>
      <c r="L23" s="581"/>
      <c r="M23" s="567"/>
      <c r="N23" s="571"/>
      <c r="O23" s="582"/>
      <c r="P23" s="566"/>
      <c r="Q23" s="566"/>
      <c r="R23" s="566"/>
      <c r="T23" s="568"/>
      <c r="U23" s="568"/>
    </row>
    <row r="24" spans="1:30" ht="18" customHeight="1" x14ac:dyDescent="0.15">
      <c r="A24" s="568"/>
      <c r="B24" s="1221" t="s">
        <v>1362</v>
      </c>
      <c r="C24" s="1222"/>
      <c r="D24" s="1222"/>
      <c r="E24" s="1222"/>
      <c r="F24" s="1222"/>
      <c r="G24" s="1222"/>
      <c r="H24" s="1222"/>
      <c r="I24" s="1222"/>
      <c r="J24" s="1222"/>
      <c r="K24" s="1222"/>
      <c r="L24" s="1222"/>
      <c r="M24" s="1209" t="s">
        <v>1363</v>
      </c>
      <c r="N24" s="1209"/>
      <c r="O24" s="1209"/>
      <c r="P24" s="1209"/>
      <c r="Q24" s="1210"/>
      <c r="R24" s="567"/>
      <c r="U24" s="568"/>
    </row>
    <row r="25" spans="1:30" ht="18" customHeight="1" x14ac:dyDescent="0.15">
      <c r="A25" s="568"/>
      <c r="B25" s="1211" t="s">
        <v>1364</v>
      </c>
      <c r="C25" s="1212"/>
      <c r="D25" s="1212"/>
      <c r="E25" s="1212"/>
      <c r="F25" s="1213" t="s">
        <v>1365</v>
      </c>
      <c r="G25" s="1213"/>
      <c r="H25" s="1213"/>
      <c r="I25" s="1213"/>
      <c r="J25" s="1213"/>
      <c r="K25" s="1213"/>
      <c r="L25" s="1213"/>
      <c r="M25" s="1214" t="s">
        <v>1366</v>
      </c>
      <c r="N25" s="1214"/>
      <c r="O25" s="1214"/>
      <c r="P25" s="1214"/>
      <c r="Q25" s="1215"/>
      <c r="R25" s="567"/>
    </row>
    <row r="26" spans="1:30" ht="18" customHeight="1" thickBot="1" x14ac:dyDescent="0.2">
      <c r="A26" s="568"/>
      <c r="B26" s="1218" t="s">
        <v>1367</v>
      </c>
      <c r="C26" s="1219"/>
      <c r="D26" s="1219"/>
      <c r="E26" s="1219"/>
      <c r="F26" s="1220" t="s">
        <v>1368</v>
      </c>
      <c r="G26" s="1220"/>
      <c r="H26" s="1220"/>
      <c r="I26" s="1220"/>
      <c r="J26" s="1220"/>
      <c r="K26" s="1220"/>
      <c r="L26" s="1220"/>
      <c r="M26" s="1214"/>
      <c r="N26" s="1214"/>
      <c r="O26" s="1214"/>
      <c r="P26" s="1214"/>
      <c r="Q26" s="1215"/>
      <c r="R26" s="567"/>
    </row>
    <row r="27" spans="1:30" ht="18" customHeight="1" thickTop="1" thickBot="1" x14ac:dyDescent="0.2">
      <c r="B27" s="1218" t="s">
        <v>1369</v>
      </c>
      <c r="C27" s="1219"/>
      <c r="D27" s="1219"/>
      <c r="E27" s="1219"/>
      <c r="F27" s="1220" t="s">
        <v>1370</v>
      </c>
      <c r="G27" s="1220"/>
      <c r="H27" s="1220"/>
      <c r="I27" s="1220"/>
      <c r="J27" s="1220"/>
      <c r="K27" s="1220"/>
      <c r="L27" s="1220"/>
      <c r="M27" s="1214"/>
      <c r="N27" s="1214"/>
      <c r="O27" s="1214"/>
      <c r="P27" s="1214"/>
      <c r="Q27" s="1215"/>
      <c r="R27" s="567"/>
      <c r="S27" s="583" t="s">
        <v>1371</v>
      </c>
      <c r="T27" s="584"/>
      <c r="U27" s="583" t="s">
        <v>1368</v>
      </c>
      <c r="W27" s="584" t="s">
        <v>1372</v>
      </c>
      <c r="Y27" s="1223"/>
      <c r="Z27" s="1224"/>
      <c r="AA27" s="1225"/>
      <c r="AB27" s="579" t="s">
        <v>1373</v>
      </c>
    </row>
    <row r="28" spans="1:30" ht="18" customHeight="1" thickTop="1" x14ac:dyDescent="0.15">
      <c r="B28" s="1218" t="s">
        <v>1374</v>
      </c>
      <c r="C28" s="1219"/>
      <c r="D28" s="1219"/>
      <c r="E28" s="1219"/>
      <c r="F28" s="1226" t="s">
        <v>1375</v>
      </c>
      <c r="G28" s="1226"/>
      <c r="H28" s="1226"/>
      <c r="I28" s="1226"/>
      <c r="J28" s="1226"/>
      <c r="K28" s="1226"/>
      <c r="L28" s="1226"/>
      <c r="M28" s="1214"/>
      <c r="N28" s="1214"/>
      <c r="O28" s="1214"/>
      <c r="P28" s="1214"/>
      <c r="Q28" s="1215"/>
      <c r="R28" s="566"/>
      <c r="T28" s="568"/>
      <c r="U28" s="568"/>
    </row>
    <row r="29" spans="1:30" ht="18" customHeight="1" x14ac:dyDescent="0.15">
      <c r="A29" s="568"/>
      <c r="B29" s="1218" t="s">
        <v>1376</v>
      </c>
      <c r="C29" s="1219"/>
      <c r="D29" s="1219"/>
      <c r="E29" s="1219"/>
      <c r="F29" s="1220" t="s">
        <v>1377</v>
      </c>
      <c r="G29" s="1220"/>
      <c r="H29" s="1220"/>
      <c r="I29" s="1220"/>
      <c r="J29" s="1220"/>
      <c r="K29" s="1220"/>
      <c r="L29" s="1220"/>
      <c r="M29" s="1214"/>
      <c r="N29" s="1214"/>
      <c r="O29" s="1214"/>
      <c r="P29" s="1214"/>
      <c r="Q29" s="1215"/>
      <c r="U29" s="568"/>
    </row>
    <row r="30" spans="1:30" ht="18" customHeight="1" thickBot="1" x14ac:dyDescent="0.2">
      <c r="A30" s="568"/>
      <c r="B30" s="1206" t="s">
        <v>1378</v>
      </c>
      <c r="C30" s="1207"/>
      <c r="D30" s="1207"/>
      <c r="E30" s="1207"/>
      <c r="F30" s="1208" t="s">
        <v>1379</v>
      </c>
      <c r="G30" s="1208"/>
      <c r="H30" s="1208"/>
      <c r="I30" s="1208"/>
      <c r="J30" s="1208"/>
      <c r="K30" s="1208"/>
      <c r="L30" s="1208"/>
      <c r="M30" s="1216"/>
      <c r="N30" s="1216"/>
      <c r="O30" s="1216"/>
      <c r="P30" s="1216"/>
      <c r="Q30" s="1217"/>
      <c r="U30" s="568"/>
    </row>
    <row r="31" spans="1:30" ht="18" customHeight="1" x14ac:dyDescent="0.15">
      <c r="A31" s="568"/>
    </row>
    <row r="32" spans="1:30" ht="60.75" customHeight="1" x14ac:dyDescent="0.15">
      <c r="A32" s="1229" t="s">
        <v>1380</v>
      </c>
      <c r="B32" s="1229"/>
      <c r="C32" s="1229"/>
      <c r="D32" s="1229"/>
      <c r="E32" s="1229"/>
      <c r="F32" s="1230" t="s">
        <v>1381</v>
      </c>
      <c r="G32" s="1230"/>
      <c r="H32" s="1230"/>
      <c r="I32" s="1230"/>
      <c r="J32" s="1230"/>
      <c r="K32" s="1230"/>
      <c r="L32" s="1230"/>
      <c r="M32" s="1230"/>
      <c r="N32" s="1230"/>
      <c r="O32" s="1230"/>
      <c r="P32" s="1230"/>
      <c r="Q32" s="1230"/>
      <c r="R32" s="1230"/>
      <c r="S32" s="1230"/>
      <c r="T32" s="1230"/>
      <c r="U32" s="1230"/>
      <c r="V32" s="1230"/>
      <c r="W32" s="1230"/>
      <c r="X32" s="1230"/>
      <c r="Y32" s="1230"/>
      <c r="Z32" s="1230"/>
      <c r="AA32" s="1230"/>
      <c r="AB32" s="1230"/>
      <c r="AC32" s="1230"/>
      <c r="AD32" s="1230"/>
    </row>
    <row r="33" spans="1:30" ht="34.5" customHeight="1" x14ac:dyDescent="0.15">
      <c r="A33" s="1229" t="s">
        <v>1382</v>
      </c>
      <c r="B33" s="1229"/>
      <c r="C33" s="1229"/>
      <c r="D33" s="1229"/>
      <c r="E33" s="1229"/>
      <c r="F33" s="1230" t="s">
        <v>1383</v>
      </c>
      <c r="G33" s="1230"/>
      <c r="H33" s="1230"/>
      <c r="I33" s="1230"/>
      <c r="J33" s="1230"/>
      <c r="K33" s="1230"/>
      <c r="L33" s="1230"/>
      <c r="M33" s="1230"/>
      <c r="N33" s="1230"/>
      <c r="O33" s="1230"/>
      <c r="P33" s="1230"/>
      <c r="Q33" s="1230"/>
      <c r="R33" s="1230"/>
      <c r="S33" s="1230"/>
      <c r="T33" s="1230"/>
      <c r="U33" s="1230"/>
      <c r="V33" s="1230"/>
      <c r="W33" s="1230"/>
      <c r="X33" s="1230"/>
      <c r="Y33" s="1230"/>
      <c r="Z33" s="1230"/>
      <c r="AA33" s="1230"/>
      <c r="AB33" s="1230"/>
      <c r="AC33" s="1230"/>
      <c r="AD33" s="1230"/>
    </row>
    <row r="34" spans="1:30" ht="15" customHeight="1" x14ac:dyDescent="0.15">
      <c r="A34" s="568"/>
      <c r="B34" s="568"/>
      <c r="D34" s="567"/>
      <c r="E34" s="567"/>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row>
    <row r="35" spans="1:30" ht="15" customHeight="1" x14ac:dyDescent="0.15">
      <c r="A35" s="561" t="s">
        <v>1384</v>
      </c>
      <c r="B35" s="562"/>
      <c r="C35" s="562"/>
      <c r="D35" s="562"/>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row>
    <row r="36" spans="1:30" ht="15" customHeight="1" x14ac:dyDescent="0.15">
      <c r="A36" s="568"/>
      <c r="C36" s="567"/>
      <c r="D36" s="567"/>
      <c r="E36" s="567"/>
      <c r="F36" s="578"/>
      <c r="G36" s="578"/>
      <c r="H36" s="578"/>
      <c r="I36" s="578"/>
      <c r="J36" s="567"/>
      <c r="K36" s="567"/>
      <c r="L36" s="567"/>
      <c r="M36" s="567"/>
      <c r="N36" s="567"/>
      <c r="P36" s="567"/>
      <c r="Q36" s="567"/>
      <c r="U36" s="568"/>
    </row>
    <row r="37" spans="1:30" ht="15" customHeight="1" thickBot="1" x14ac:dyDescent="0.2">
      <c r="A37" s="568"/>
      <c r="C37" s="567"/>
      <c r="D37" s="567"/>
      <c r="E37" s="567"/>
      <c r="F37" s="578"/>
      <c r="G37" s="578"/>
      <c r="H37" s="578"/>
      <c r="I37" s="578"/>
      <c r="J37" s="567"/>
      <c r="K37" s="567"/>
      <c r="L37" s="567"/>
      <c r="M37" s="567"/>
      <c r="N37" s="567"/>
      <c r="P37" s="567"/>
      <c r="Q37" s="567"/>
      <c r="U37" s="568"/>
    </row>
    <row r="38" spans="1:30" ht="18" customHeight="1" thickTop="1" thickBot="1" x14ac:dyDescent="0.2">
      <c r="A38" s="1192" t="s">
        <v>1356</v>
      </c>
      <c r="B38" s="1231"/>
      <c r="C38" s="1231"/>
      <c r="D38" s="1231"/>
      <c r="E38" s="1231"/>
      <c r="F38" s="1231"/>
      <c r="G38" s="1231"/>
      <c r="H38" s="1231"/>
      <c r="I38" s="1232"/>
      <c r="J38" s="1233"/>
      <c r="K38" s="1234"/>
      <c r="L38" s="1235"/>
      <c r="M38" s="567"/>
      <c r="N38" s="567" t="s">
        <v>1385</v>
      </c>
      <c r="P38" s="585" t="s">
        <v>1373</v>
      </c>
      <c r="Q38" s="586"/>
      <c r="R38" s="1223"/>
      <c r="S38" s="1224"/>
      <c r="T38" s="1225"/>
      <c r="X38" s="568"/>
      <c r="Y38" s="568"/>
    </row>
    <row r="39" spans="1:30" ht="15" customHeight="1" thickTop="1" x14ac:dyDescent="0.15">
      <c r="A39" s="587"/>
      <c r="B39" s="576"/>
      <c r="C39" s="577"/>
      <c r="D39" s="577"/>
      <c r="E39" s="577"/>
      <c r="F39" s="578"/>
      <c r="G39" s="578"/>
      <c r="H39" s="578"/>
      <c r="I39" s="578"/>
      <c r="J39" s="577"/>
      <c r="K39" s="577"/>
      <c r="L39" s="577"/>
      <c r="M39" s="577"/>
      <c r="N39" s="577"/>
      <c r="O39" s="576"/>
      <c r="P39" s="577"/>
      <c r="Q39" s="577"/>
      <c r="R39" s="576"/>
      <c r="S39" s="576"/>
      <c r="T39" s="576"/>
      <c r="U39" s="587"/>
      <c r="V39" s="576"/>
      <c r="W39" s="576"/>
      <c r="X39" s="576"/>
      <c r="Y39" s="576"/>
      <c r="Z39" s="576"/>
      <c r="AA39" s="576"/>
      <c r="AB39" s="576"/>
      <c r="AC39" s="576"/>
      <c r="AD39" s="576"/>
    </row>
    <row r="40" spans="1:30" ht="15" customHeight="1" x14ac:dyDescent="0.15">
      <c r="A40" s="588"/>
      <c r="B40" s="589"/>
      <c r="C40" s="590"/>
      <c r="D40" s="590"/>
      <c r="E40" s="590"/>
      <c r="F40" s="591"/>
      <c r="G40" s="591"/>
      <c r="H40" s="591"/>
      <c r="I40" s="592"/>
      <c r="J40" s="593"/>
      <c r="K40" s="593"/>
      <c r="L40" s="590"/>
      <c r="M40" s="590"/>
      <c r="N40" s="590"/>
      <c r="O40" s="590"/>
      <c r="P40" s="590"/>
      <c r="Q40" s="589"/>
      <c r="R40" s="588"/>
      <c r="S40" s="589"/>
      <c r="T40" s="589"/>
      <c r="U40" s="589"/>
      <c r="V40" s="589"/>
      <c r="W40" s="589"/>
      <c r="X40" s="589"/>
      <c r="Y40" s="589"/>
      <c r="Z40" s="589"/>
      <c r="AA40" s="589"/>
      <c r="AB40" s="589"/>
      <c r="AC40" s="589"/>
      <c r="AD40" s="589"/>
    </row>
    <row r="41" spans="1:30" ht="15" customHeight="1" x14ac:dyDescent="0.15">
      <c r="A41" s="568"/>
      <c r="C41" s="567"/>
      <c r="D41" s="567"/>
      <c r="E41" s="577"/>
      <c r="F41" s="594"/>
      <c r="G41" s="594"/>
      <c r="H41" s="594"/>
      <c r="I41" s="578"/>
      <c r="J41" s="581"/>
      <c r="K41" s="581"/>
      <c r="L41" s="567"/>
      <c r="M41" s="577"/>
      <c r="N41" s="577"/>
      <c r="O41" s="577"/>
      <c r="P41" s="577"/>
      <c r="R41" s="568"/>
    </row>
    <row r="42" spans="1:30" ht="18" customHeight="1" x14ac:dyDescent="0.15">
      <c r="A42" s="1192" t="s">
        <v>1386</v>
      </c>
      <c r="B42" s="1227"/>
      <c r="C42" s="579" t="s">
        <v>1387</v>
      </c>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row>
    <row r="43" spans="1:30" ht="66.75" customHeight="1" x14ac:dyDescent="0.15">
      <c r="A43" s="596"/>
      <c r="B43" s="597"/>
      <c r="C43" s="1228" t="s">
        <v>1388</v>
      </c>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8"/>
      <c r="Z43" s="1228"/>
      <c r="AA43" s="1228"/>
      <c r="AB43" s="1228"/>
      <c r="AC43" s="1228"/>
      <c r="AD43" s="1228"/>
    </row>
    <row r="44" spans="1:30" ht="14.25" customHeight="1" x14ac:dyDescent="0.15">
      <c r="A44" s="596"/>
      <c r="B44" s="597"/>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row>
    <row r="45" spans="1:30" ht="18" customHeight="1" x14ac:dyDescent="0.15">
      <c r="A45" s="1192" t="s">
        <v>1389</v>
      </c>
      <c r="B45" s="1227"/>
      <c r="C45" s="579" t="s">
        <v>1390</v>
      </c>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row>
    <row r="46" spans="1:30" ht="64.5" customHeight="1" x14ac:dyDescent="0.15">
      <c r="A46" s="596"/>
      <c r="B46" s="597"/>
      <c r="C46" s="1228" t="s">
        <v>1391</v>
      </c>
      <c r="D46" s="1228"/>
      <c r="E46" s="1228"/>
      <c r="F46" s="1228"/>
      <c r="G46" s="1228"/>
      <c r="H46" s="1228"/>
      <c r="I46" s="1228"/>
      <c r="J46" s="1228"/>
      <c r="K46" s="1228"/>
      <c r="L46" s="1228"/>
      <c r="M46" s="1228"/>
      <c r="N46" s="1228"/>
      <c r="O46" s="1228"/>
      <c r="P46" s="1228"/>
      <c r="Q46" s="1228"/>
      <c r="R46" s="1228"/>
      <c r="S46" s="1228"/>
      <c r="T46" s="1228"/>
      <c r="U46" s="1228"/>
      <c r="V46" s="1228"/>
      <c r="W46" s="1228"/>
      <c r="X46" s="1228"/>
      <c r="Y46" s="1228"/>
      <c r="Z46" s="1228"/>
      <c r="AA46" s="1228"/>
      <c r="AB46" s="1228"/>
      <c r="AC46" s="1228"/>
      <c r="AD46" s="1228"/>
    </row>
    <row r="47" spans="1:30" ht="18" customHeight="1" x14ac:dyDescent="0.15">
      <c r="A47" s="595"/>
      <c r="B47" s="599"/>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row>
    <row r="48" spans="1:30" x14ac:dyDescent="0.15">
      <c r="C48" s="600"/>
      <c r="D48" s="600"/>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row>
    <row r="49" spans="3:30" x14ac:dyDescent="0.15">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row>
    <row r="50" spans="3:30" x14ac:dyDescent="0.15">
      <c r="C50" s="600"/>
      <c r="D50" s="600"/>
      <c r="E50" s="600"/>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row>
  </sheetData>
  <mergeCells count="45">
    <mergeCell ref="A42:B42"/>
    <mergeCell ref="C43:AD43"/>
    <mergeCell ref="A45:B45"/>
    <mergeCell ref="C46:AD46"/>
    <mergeCell ref="A32:E32"/>
    <mergeCell ref="F32:AD32"/>
    <mergeCell ref="A33:E33"/>
    <mergeCell ref="F33:AD33"/>
    <mergeCell ref="A38:I38"/>
    <mergeCell ref="J38:L38"/>
    <mergeCell ref="R38:T38"/>
    <mergeCell ref="Y27:AA27"/>
    <mergeCell ref="B28:E28"/>
    <mergeCell ref="F28:L28"/>
    <mergeCell ref="B29:E29"/>
    <mergeCell ref="F29:L29"/>
    <mergeCell ref="B30:E30"/>
    <mergeCell ref="F30:L30"/>
    <mergeCell ref="M24:Q24"/>
    <mergeCell ref="B25:E25"/>
    <mergeCell ref="F25:L25"/>
    <mergeCell ref="M25:Q30"/>
    <mergeCell ref="B26:E26"/>
    <mergeCell ref="F26:L26"/>
    <mergeCell ref="B27:E27"/>
    <mergeCell ref="F27:L27"/>
    <mergeCell ref="B24:L24"/>
    <mergeCell ref="A13:I13"/>
    <mergeCell ref="J13:L13"/>
    <mergeCell ref="A15:I15"/>
    <mergeCell ref="J15:L15"/>
    <mergeCell ref="F21:J21"/>
    <mergeCell ref="A6:D6"/>
    <mergeCell ref="E6:AD6"/>
    <mergeCell ref="A7:D7"/>
    <mergeCell ref="E7:AD7"/>
    <mergeCell ref="A11:I11"/>
    <mergeCell ref="J11:L11"/>
    <mergeCell ref="A5:D5"/>
    <mergeCell ref="E5:AD5"/>
    <mergeCell ref="A1:D1"/>
    <mergeCell ref="E1:AD1"/>
    <mergeCell ref="E2:AD2"/>
    <mergeCell ref="A4:D4"/>
    <mergeCell ref="E4:AD4"/>
  </mergeCells>
  <phoneticPr fontId="3"/>
  <pageMargins left="0.7" right="0.7" top="0.75" bottom="0.75" header="0.3" footer="0.3"/>
  <pageSetup paperSize="9" scale="8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50B12-5725-409F-B1ED-68BEB2BD90F2}">
  <sheetPr>
    <pageSetUpPr fitToPage="1"/>
  </sheetPr>
  <dimension ref="A1:AK154"/>
  <sheetViews>
    <sheetView view="pageBreakPreview" zoomScaleNormal="100" zoomScaleSheetLayoutView="100" workbookViewId="0">
      <selection activeCell="H21" sqref="H21:J21"/>
    </sheetView>
  </sheetViews>
  <sheetFormatPr defaultColWidth="9" defaultRowHeight="19.5" x14ac:dyDescent="0.15"/>
  <cols>
    <col min="1" max="20" width="3.75" style="1375" customWidth="1"/>
    <col min="21" max="21" width="3.75" style="1376" customWidth="1"/>
    <col min="22" max="34" width="3.75" style="1375" customWidth="1"/>
    <col min="35" max="35" width="41.75" style="1375" bestFit="1" customWidth="1"/>
    <col min="36" max="36" width="13.25" style="1375" customWidth="1"/>
    <col min="37" max="37" width="14.75" style="1375" customWidth="1"/>
    <col min="38" max="16384" width="9" style="1375"/>
  </cols>
  <sheetData>
    <row r="1" spans="1:36" ht="11.45" customHeight="1" x14ac:dyDescent="0.15"/>
    <row r="2" spans="1:36" x14ac:dyDescent="0.15">
      <c r="AE2" s="1375" t="s">
        <v>1392</v>
      </c>
    </row>
    <row r="3" spans="1:36" ht="21" x14ac:dyDescent="0.15">
      <c r="A3" s="1377" t="s">
        <v>1393</v>
      </c>
      <c r="B3" s="1377"/>
      <c r="C3" s="1377"/>
      <c r="D3" s="1377"/>
      <c r="E3" s="1377"/>
      <c r="F3" s="1377"/>
      <c r="G3" s="1377"/>
      <c r="H3" s="1377"/>
      <c r="I3" s="1377"/>
      <c r="J3" s="1377"/>
      <c r="K3" s="1377"/>
      <c r="L3" s="1377"/>
      <c r="M3" s="1377"/>
      <c r="N3" s="1377"/>
      <c r="O3" s="1377"/>
      <c r="P3" s="1377"/>
      <c r="Q3" s="1377"/>
      <c r="R3" s="1377"/>
      <c r="S3" s="1377"/>
      <c r="T3" s="1377"/>
      <c r="U3" s="1377"/>
      <c r="V3" s="1377"/>
      <c r="W3" s="1377"/>
      <c r="X3" s="1377"/>
      <c r="Y3" s="1377"/>
      <c r="Z3" s="1377"/>
      <c r="AA3" s="1377"/>
      <c r="AB3" s="1377"/>
      <c r="AC3" s="1377"/>
      <c r="AD3" s="1377"/>
      <c r="AE3" s="1377"/>
      <c r="AF3" s="1377"/>
      <c r="AG3" s="1377"/>
    </row>
    <row r="4" spans="1:36" ht="21.95" customHeight="1" x14ac:dyDescent="0.15">
      <c r="AI4" s="1375" t="s">
        <v>1394</v>
      </c>
      <c r="AJ4" s="1378" t="str">
        <f>IF(G13="","",VLOOKUP(G13,AI5:AJ9,2,FALSE))</f>
        <v/>
      </c>
    </row>
    <row r="5" spans="1:36" ht="26.25" customHeight="1" x14ac:dyDescent="0.15">
      <c r="B5" s="1379" t="s">
        <v>1395</v>
      </c>
      <c r="C5" s="1380"/>
      <c r="D5" s="1380"/>
      <c r="E5" s="1380"/>
      <c r="F5" s="1380"/>
      <c r="G5" s="1380"/>
      <c r="H5" s="1380"/>
      <c r="I5" s="1380"/>
      <c r="J5" s="1380"/>
      <c r="K5" s="1380"/>
      <c r="L5" s="1380"/>
      <c r="M5" s="1380"/>
      <c r="N5" s="1380"/>
      <c r="O5" s="1380"/>
      <c r="P5" s="1380"/>
      <c r="Q5" s="1380"/>
      <c r="R5" s="1380"/>
      <c r="S5" s="1380"/>
      <c r="T5" s="1380"/>
      <c r="U5" s="1380"/>
      <c r="V5" s="1380"/>
      <c r="W5" s="1380"/>
      <c r="X5" s="1380"/>
      <c r="Y5" s="1380"/>
      <c r="Z5" s="1380"/>
      <c r="AA5" s="1380"/>
      <c r="AB5" s="1380"/>
      <c r="AC5" s="1380"/>
      <c r="AD5" s="1380"/>
      <c r="AE5" s="1380"/>
      <c r="AF5" s="1381"/>
      <c r="AI5" s="1375" t="s">
        <v>1396</v>
      </c>
      <c r="AJ5" s="1382">
        <v>1</v>
      </c>
    </row>
    <row r="6" spans="1:36" ht="26.25" customHeight="1" x14ac:dyDescent="0.15">
      <c r="B6" s="1383"/>
      <c r="C6" s="1384"/>
      <c r="D6" s="1384"/>
      <c r="E6" s="1384"/>
      <c r="F6" s="1384"/>
      <c r="G6" s="1384"/>
      <c r="H6" s="1384"/>
      <c r="I6" s="1384"/>
      <c r="J6" s="1384"/>
      <c r="K6" s="1384"/>
      <c r="L6" s="1384"/>
      <c r="M6" s="1384"/>
      <c r="N6" s="1384"/>
      <c r="O6" s="1384"/>
      <c r="P6" s="1384"/>
      <c r="Q6" s="1384"/>
      <c r="R6" s="1384"/>
      <c r="S6" s="1384"/>
      <c r="T6" s="1384"/>
      <c r="U6" s="1384"/>
      <c r="V6" s="1384"/>
      <c r="W6" s="1384"/>
      <c r="X6" s="1384"/>
      <c r="Y6" s="1384"/>
      <c r="Z6" s="1384"/>
      <c r="AA6" s="1384"/>
      <c r="AB6" s="1384"/>
      <c r="AC6" s="1384"/>
      <c r="AD6" s="1384"/>
      <c r="AE6" s="1384"/>
      <c r="AF6" s="1385"/>
      <c r="AI6" s="1375" t="s">
        <v>1397</v>
      </c>
      <c r="AJ6" s="1382">
        <v>2</v>
      </c>
    </row>
    <row r="7" spans="1:36" ht="26.25" customHeight="1" x14ac:dyDescent="0.15">
      <c r="B7" s="1386"/>
      <c r="C7" s="1384"/>
      <c r="D7" s="1384"/>
      <c r="E7" s="1384"/>
      <c r="F7" s="1384"/>
      <c r="G7" s="1384"/>
      <c r="H7" s="1384"/>
      <c r="I7" s="1384"/>
      <c r="J7" s="1384"/>
      <c r="K7" s="1384"/>
      <c r="L7" s="1384"/>
      <c r="M7" s="1384"/>
      <c r="N7" s="1384"/>
      <c r="O7" s="1384"/>
      <c r="P7" s="1384"/>
      <c r="Q7" s="1384"/>
      <c r="R7" s="1384"/>
      <c r="S7" s="1384"/>
      <c r="T7" s="1384"/>
      <c r="U7" s="1384"/>
      <c r="V7" s="1384"/>
      <c r="W7" s="1384"/>
      <c r="X7" s="1384"/>
      <c r="Y7" s="1384"/>
      <c r="Z7" s="1384"/>
      <c r="AA7" s="1384"/>
      <c r="AB7" s="1384"/>
      <c r="AC7" s="1384"/>
      <c r="AD7" s="1384"/>
      <c r="AE7" s="1384"/>
      <c r="AF7" s="1385"/>
      <c r="AI7" s="1375" t="s">
        <v>1398</v>
      </c>
      <c r="AJ7" s="1382">
        <v>3</v>
      </c>
    </row>
    <row r="8" spans="1:36" ht="26.25" customHeight="1" x14ac:dyDescent="0.15">
      <c r="B8" s="1387"/>
      <c r="C8" s="1388"/>
      <c r="D8" s="1388"/>
      <c r="E8" s="1388"/>
      <c r="F8" s="1388"/>
      <c r="G8" s="1388"/>
      <c r="H8" s="1388"/>
      <c r="I8" s="1388"/>
      <c r="J8" s="1388"/>
      <c r="K8" s="1388"/>
      <c r="L8" s="1388"/>
      <c r="M8" s="1388"/>
      <c r="N8" s="1388"/>
      <c r="O8" s="1388"/>
      <c r="P8" s="1388"/>
      <c r="Q8" s="1388"/>
      <c r="R8" s="1388"/>
      <c r="S8" s="1388"/>
      <c r="T8" s="1388"/>
      <c r="U8" s="1388"/>
      <c r="V8" s="1388"/>
      <c r="W8" s="1388"/>
      <c r="X8" s="1388"/>
      <c r="Y8" s="1388"/>
      <c r="Z8" s="1388"/>
      <c r="AA8" s="1388"/>
      <c r="AB8" s="1388"/>
      <c r="AC8" s="1388"/>
      <c r="AD8" s="1388"/>
      <c r="AE8" s="1388"/>
      <c r="AF8" s="1389"/>
      <c r="AI8" s="1375" t="s">
        <v>1399</v>
      </c>
      <c r="AJ8" s="1382">
        <v>4</v>
      </c>
    </row>
    <row r="9" spans="1:36" ht="21.95" customHeight="1" x14ac:dyDescent="0.15">
      <c r="AI9" s="1375" t="s">
        <v>1400</v>
      </c>
      <c r="AJ9" s="1382">
        <v>5</v>
      </c>
    </row>
    <row r="10" spans="1:36" ht="21.95" customHeight="1" x14ac:dyDescent="0.15">
      <c r="B10" s="1390" t="s">
        <v>1401</v>
      </c>
      <c r="U10" s="1375"/>
      <c r="AI10" s="1391" t="s">
        <v>1402</v>
      </c>
      <c r="AJ10" s="1392" t="str">
        <f>IF(AND(COUNTIF(V13,"*")=1,OR(AJ4=1,AJ4=2,)),VLOOKUP(V13,AI11:AJ13,2,FALSE),"")</f>
        <v/>
      </c>
    </row>
    <row r="11" spans="1:36" ht="21.95" customHeight="1" x14ac:dyDescent="0.15">
      <c r="B11" s="1393" t="s">
        <v>1403</v>
      </c>
      <c r="C11" s="1393"/>
      <c r="D11" s="1393"/>
      <c r="E11" s="1393"/>
      <c r="F11" s="1393"/>
      <c r="G11" s="1394"/>
      <c r="H11" s="1394"/>
      <c r="I11" s="1394"/>
      <c r="J11" s="1394"/>
      <c r="K11" s="1393" t="s">
        <v>1404</v>
      </c>
      <c r="L11" s="1393"/>
      <c r="M11" s="1393"/>
      <c r="N11" s="1393"/>
      <c r="O11" s="1395"/>
      <c r="P11" s="1395"/>
      <c r="Q11" s="1395"/>
      <c r="R11" s="1395"/>
      <c r="S11" s="1395"/>
      <c r="T11" s="1395"/>
      <c r="U11" s="1395"/>
      <c r="V11" s="1395"/>
      <c r="W11" s="1395"/>
      <c r="X11" s="1395"/>
      <c r="Y11" s="1396"/>
      <c r="Z11" s="1396"/>
      <c r="AA11" s="1396"/>
      <c r="AB11" s="1396"/>
      <c r="AI11" s="1391" t="s">
        <v>1405</v>
      </c>
      <c r="AJ11" s="1382">
        <v>6</v>
      </c>
    </row>
    <row r="12" spans="1:36" ht="21.95" customHeight="1" x14ac:dyDescent="0.15">
      <c r="B12" s="1397" t="s">
        <v>1406</v>
      </c>
      <c r="C12" s="1398"/>
      <c r="D12" s="1398"/>
      <c r="E12" s="1398"/>
      <c r="F12" s="1399"/>
      <c r="G12" s="1400"/>
      <c r="H12" s="1401"/>
      <c r="I12" s="1401"/>
      <c r="J12" s="1402"/>
      <c r="K12" s="1397" t="s">
        <v>1407</v>
      </c>
      <c r="L12" s="1398"/>
      <c r="M12" s="1398"/>
      <c r="N12" s="1399"/>
      <c r="O12" s="1400"/>
      <c r="P12" s="1401"/>
      <c r="Q12" s="1401"/>
      <c r="R12" s="1401"/>
      <c r="S12" s="1401"/>
      <c r="T12" s="1402"/>
      <c r="U12" s="1403" t="s">
        <v>1408</v>
      </c>
      <c r="V12" s="1404"/>
      <c r="W12" s="1404"/>
      <c r="X12" s="1405"/>
      <c r="Y12" s="1400"/>
      <c r="Z12" s="1401"/>
      <c r="AA12" s="1401"/>
      <c r="AB12" s="1401"/>
      <c r="AC12" s="1401"/>
      <c r="AD12" s="1401"/>
      <c r="AE12" s="1401"/>
      <c r="AF12" s="1402"/>
      <c r="AI12" s="1391" t="s">
        <v>1409</v>
      </c>
      <c r="AJ12" s="1382">
        <v>7</v>
      </c>
    </row>
    <row r="13" spans="1:36" ht="21.95" customHeight="1" x14ac:dyDescent="0.15">
      <c r="B13" s="1393" t="s">
        <v>1410</v>
      </c>
      <c r="C13" s="1393"/>
      <c r="D13" s="1393"/>
      <c r="E13" s="1393"/>
      <c r="F13" s="1393"/>
      <c r="G13" s="1406"/>
      <c r="H13" s="1407"/>
      <c r="I13" s="1407"/>
      <c r="J13" s="1407"/>
      <c r="K13" s="1407"/>
      <c r="L13" s="1407"/>
      <c r="M13" s="1407"/>
      <c r="N13" s="1407"/>
      <c r="O13" s="1407"/>
      <c r="P13" s="1407"/>
      <c r="Q13" s="1408"/>
      <c r="R13" s="1403" t="s">
        <v>1411</v>
      </c>
      <c r="S13" s="1404"/>
      <c r="T13" s="1404"/>
      <c r="U13" s="1405"/>
      <c r="V13" s="1406"/>
      <c r="W13" s="1407"/>
      <c r="X13" s="1407"/>
      <c r="Y13" s="1407"/>
      <c r="Z13" s="1407"/>
      <c r="AA13" s="1407"/>
      <c r="AB13" s="1408"/>
      <c r="AI13" s="1391" t="s">
        <v>1412</v>
      </c>
      <c r="AJ13" s="1382">
        <v>8</v>
      </c>
    </row>
    <row r="14" spans="1:36" ht="17.25" customHeight="1" x14ac:dyDescent="0.15">
      <c r="B14" s="1409" t="s">
        <v>1413</v>
      </c>
      <c r="C14" s="1409"/>
      <c r="D14" s="1409"/>
      <c r="E14" s="1409"/>
      <c r="F14" s="1409"/>
      <c r="G14" s="1409"/>
      <c r="H14" s="1409"/>
      <c r="I14" s="1409"/>
      <c r="J14" s="1409"/>
      <c r="K14" s="1409"/>
      <c r="L14" s="1409"/>
      <c r="M14" s="1409"/>
      <c r="N14" s="1409"/>
      <c r="O14" s="1409"/>
      <c r="P14" s="1409"/>
      <c r="Q14" s="1409"/>
      <c r="R14" s="1409"/>
      <c r="S14" s="1409"/>
      <c r="T14" s="1409"/>
      <c r="U14" s="1409"/>
      <c r="V14" s="1409"/>
      <c r="W14" s="1409"/>
      <c r="X14" s="1409"/>
      <c r="Y14" s="1409"/>
      <c r="Z14" s="1409"/>
      <c r="AA14" s="1409"/>
      <c r="AB14" s="1409"/>
      <c r="AC14" s="1409"/>
      <c r="AD14" s="1409"/>
      <c r="AE14" s="1409"/>
      <c r="AF14" s="1409"/>
      <c r="AG14" s="1376"/>
      <c r="AJ14" s="1382"/>
    </row>
    <row r="15" spans="1:36" ht="17.25" customHeight="1" x14ac:dyDescent="0.15">
      <c r="B15" s="1409"/>
      <c r="C15" s="1409"/>
      <c r="D15" s="1409"/>
      <c r="E15" s="1409"/>
      <c r="F15" s="1409"/>
      <c r="G15" s="1409"/>
      <c r="H15" s="1409"/>
      <c r="I15" s="1409"/>
      <c r="J15" s="1409"/>
      <c r="K15" s="1409"/>
      <c r="L15" s="1409"/>
      <c r="M15" s="1409"/>
      <c r="N15" s="1409"/>
      <c r="O15" s="1409"/>
      <c r="P15" s="1409"/>
      <c r="Q15" s="1409"/>
      <c r="R15" s="1409"/>
      <c r="S15" s="1409"/>
      <c r="T15" s="1409"/>
      <c r="U15" s="1409"/>
      <c r="V15" s="1409"/>
      <c r="W15" s="1409"/>
      <c r="X15" s="1409"/>
      <c r="Y15" s="1409"/>
      <c r="Z15" s="1409"/>
      <c r="AA15" s="1409"/>
      <c r="AB15" s="1409"/>
      <c r="AC15" s="1409"/>
      <c r="AD15" s="1409"/>
      <c r="AE15" s="1409"/>
      <c r="AF15" s="1409"/>
      <c r="AG15" s="1376"/>
      <c r="AI15" s="1391"/>
    </row>
    <row r="16" spans="1:36" ht="18" customHeight="1" x14ac:dyDescent="0.15">
      <c r="U16" s="1375"/>
      <c r="AI16" s="1391"/>
    </row>
    <row r="17" spans="2:37" ht="21.95" customHeight="1" x14ac:dyDescent="0.15">
      <c r="B17" s="1390" t="s">
        <v>1414</v>
      </c>
      <c r="U17" s="1375"/>
      <c r="AI17" s="1391" t="s">
        <v>1415</v>
      </c>
    </row>
    <row r="18" spans="2:37" ht="21.95" customHeight="1" x14ac:dyDescent="0.15">
      <c r="B18" s="1410" t="s">
        <v>1416</v>
      </c>
      <c r="C18" s="1411"/>
      <c r="D18" s="1411"/>
      <c r="E18" s="1411"/>
      <c r="F18" s="1411"/>
      <c r="G18" s="1411"/>
      <c r="H18" s="1411"/>
      <c r="I18" s="1411"/>
      <c r="J18" s="1411"/>
      <c r="K18" s="1412"/>
      <c r="L18" s="1397" t="s">
        <v>1417</v>
      </c>
      <c r="M18" s="1398"/>
      <c r="N18" s="1401"/>
      <c r="O18" s="1401"/>
      <c r="P18" s="1413" t="s">
        <v>1418</v>
      </c>
      <c r="Q18" s="1401"/>
      <c r="R18" s="1401"/>
      <c r="S18" s="1414" t="s">
        <v>1419</v>
      </c>
      <c r="T18"/>
      <c r="U18"/>
      <c r="AD18"/>
      <c r="AE18"/>
      <c r="AI18" s="1415" t="str">
        <f>L18&amp;N18&amp;P18&amp;Q18&amp;S18&amp;"１日"</f>
        <v>令和年月１日</v>
      </c>
      <c r="AJ18" s="1416"/>
      <c r="AK18" s="1416"/>
    </row>
    <row r="19" spans="2:37" ht="21.95" customHeight="1" x14ac:dyDescent="0.15">
      <c r="B19" s="1410" t="s">
        <v>1420</v>
      </c>
      <c r="C19" s="1411"/>
      <c r="D19" s="1411"/>
      <c r="E19" s="1411"/>
      <c r="F19" s="1411"/>
      <c r="G19" s="1411"/>
      <c r="H19" s="1411"/>
      <c r="I19" s="1411"/>
      <c r="J19" s="1411"/>
      <c r="K19" s="1411"/>
      <c r="L19" s="1411"/>
      <c r="M19" s="1411"/>
      <c r="N19" s="1411"/>
      <c r="O19" s="1412"/>
      <c r="P19" s="1238"/>
      <c r="Q19" s="1239"/>
      <c r="R19" s="1239"/>
      <c r="S19" s="1417" t="s">
        <v>1421</v>
      </c>
      <c r="AI19" s="1391" t="s">
        <v>1422</v>
      </c>
      <c r="AJ19" s="1418" t="s">
        <v>1423</v>
      </c>
    </row>
    <row r="20" spans="2:37" ht="21.95" customHeight="1" x14ac:dyDescent="0.15">
      <c r="B20" s="1419" t="s">
        <v>1424</v>
      </c>
      <c r="C20" s="1419"/>
      <c r="D20" s="1419"/>
      <c r="E20" s="1419"/>
      <c r="F20" s="1419"/>
      <c r="G20" s="1419"/>
      <c r="H20" s="1419"/>
      <c r="I20" s="1419"/>
      <c r="J20" s="1419"/>
      <c r="K20" s="1419"/>
      <c r="L20" s="1419"/>
      <c r="M20" s="1419"/>
      <c r="N20" s="1419"/>
      <c r="O20" s="1419"/>
      <c r="P20" s="1419"/>
      <c r="Q20" s="1419"/>
      <c r="R20" s="1419"/>
      <c r="S20" s="1419"/>
      <c r="T20" s="1419"/>
      <c r="U20" s="1419"/>
      <c r="V20" s="1419"/>
      <c r="W20" s="1419"/>
      <c r="X20" s="1419"/>
      <c r="Y20" s="1419"/>
      <c r="Z20" s="1240"/>
      <c r="AA20" s="1241"/>
      <c r="AB20" s="1241"/>
      <c r="AC20" s="1420" t="s">
        <v>1421</v>
      </c>
      <c r="AI20" s="602" t="e">
        <f>(Z20-P19)/Z20</f>
        <v>#DIV/0!</v>
      </c>
      <c r="AJ20" s="603" t="e">
        <f>AI20</f>
        <v>#DIV/0!</v>
      </c>
    </row>
    <row r="21" spans="2:37" ht="21.95" customHeight="1" x14ac:dyDescent="0.2">
      <c r="B21" s="1421" t="s">
        <v>1425</v>
      </c>
      <c r="C21" s="1422"/>
      <c r="D21" s="1422"/>
      <c r="E21" s="1422"/>
      <c r="F21" s="1422"/>
      <c r="G21" s="1422"/>
      <c r="H21" s="1423" t="str">
        <f>IF(P19="","",IF(AND(H22="否",ROUND(AI20,4)&gt;=0.05),"可","否"))</f>
        <v/>
      </c>
      <c r="I21" s="1424"/>
      <c r="J21" s="1425"/>
      <c r="N21" s="1426"/>
      <c r="O21" s="1426"/>
      <c r="P21" s="1426"/>
      <c r="Q21" s="1426"/>
      <c r="R21" s="1426"/>
      <c r="S21" s="1426"/>
      <c r="T21" s="1426"/>
      <c r="U21" s="1426"/>
      <c r="V21" s="1426"/>
      <c r="W21" s="1426"/>
      <c r="X21" s="1426"/>
      <c r="Y21" s="1426"/>
      <c r="Z21" s="1426"/>
      <c r="AA21" s="1426"/>
      <c r="AB21" s="1426"/>
      <c r="AC21" s="1426"/>
      <c r="AD21" s="1426"/>
      <c r="AE21" s="1426"/>
      <c r="AF21" s="1426"/>
      <c r="AI21" s="1427" t="s">
        <v>1426</v>
      </c>
      <c r="AJ21" s="1428" t="s">
        <v>1427</v>
      </c>
    </row>
    <row r="22" spans="2:37" ht="21.95" customHeight="1" x14ac:dyDescent="0.2">
      <c r="B22" s="1410" t="s">
        <v>1428</v>
      </c>
      <c r="C22" s="1411"/>
      <c r="D22" s="1411"/>
      <c r="E22" s="1411"/>
      <c r="F22" s="1411"/>
      <c r="G22" s="1411"/>
      <c r="H22" s="1429" t="str">
        <f>IF(N18="","",IF(AND(AI22="可",AJ22="可"),"可","否"))</f>
        <v/>
      </c>
      <c r="I22" s="1430"/>
      <c r="J22" s="1431"/>
      <c r="N22" s="1426"/>
      <c r="O22" s="1426"/>
      <c r="P22" s="1426"/>
      <c r="Q22" s="1426"/>
      <c r="R22" s="1426"/>
      <c r="S22" s="1426"/>
      <c r="T22" s="1426"/>
      <c r="U22" s="1426"/>
      <c r="V22" s="1426"/>
      <c r="W22" s="1426"/>
      <c r="X22" s="1426"/>
      <c r="Y22" s="1426"/>
      <c r="Z22" s="1426"/>
      <c r="AE22" s="1426"/>
      <c r="AF22" s="1426"/>
      <c r="AI22" s="1427" t="str">
        <f>IF(P19="","",IF(OR(AND(AJ10=7,P19&lt;=750),(AND(AJ10=8,P19&lt;=900))),"可","否"))</f>
        <v/>
      </c>
      <c r="AJ22" s="1432" t="str">
        <f>IF(AND(N18=3,OR(Q18=2,Q18=3)),"否","可")</f>
        <v>可</v>
      </c>
      <c r="AK22"/>
    </row>
    <row r="23" spans="2:37" ht="20.25" customHeight="1" x14ac:dyDescent="0.15">
      <c r="B23" s="1433" t="s">
        <v>1429</v>
      </c>
      <c r="C23" s="1434"/>
      <c r="D23" s="1434"/>
      <c r="E23" s="1434"/>
      <c r="F23" s="1434"/>
      <c r="G23" s="1434"/>
      <c r="H23" s="1434"/>
      <c r="I23" s="1434"/>
      <c r="J23" s="1434"/>
      <c r="K23" s="1434"/>
      <c r="L23" s="1434"/>
      <c r="M23" s="1434"/>
      <c r="N23" s="1434"/>
      <c r="O23" s="1434"/>
      <c r="P23" s="1434"/>
      <c r="Q23" s="1434"/>
      <c r="R23" s="1434"/>
      <c r="S23" s="1434"/>
      <c r="T23" s="1434"/>
      <c r="U23" s="1434"/>
      <c r="V23" s="1434"/>
      <c r="W23" s="1434"/>
      <c r="X23" s="1434"/>
      <c r="Y23" s="1434"/>
      <c r="Z23" s="1434"/>
      <c r="AA23" s="1434"/>
      <c r="AB23" s="1434"/>
      <c r="AC23" s="1434"/>
      <c r="AD23" s="1434"/>
      <c r="AE23" s="1434"/>
      <c r="AF23" s="1434"/>
    </row>
    <row r="24" spans="2:37" ht="20.25" customHeight="1" x14ac:dyDescent="0.15">
      <c r="B24" s="1433"/>
      <c r="C24" s="1434"/>
      <c r="D24" s="1434"/>
      <c r="E24" s="1434"/>
      <c r="F24" s="1434"/>
      <c r="G24" s="1434"/>
      <c r="H24" s="1434"/>
      <c r="I24" s="1434"/>
      <c r="J24" s="1434"/>
      <c r="K24" s="1434"/>
      <c r="L24" s="1434"/>
      <c r="M24" s="1434"/>
      <c r="N24" s="1434"/>
      <c r="O24" s="1434"/>
      <c r="P24" s="1434"/>
      <c r="Q24" s="1434"/>
      <c r="R24" s="1434"/>
      <c r="S24" s="1434"/>
      <c r="T24" s="1434"/>
      <c r="U24" s="1434"/>
      <c r="V24" s="1434"/>
      <c r="W24" s="1434"/>
      <c r="X24" s="1434"/>
      <c r="Y24" s="1434"/>
      <c r="Z24" s="1434"/>
      <c r="AA24" s="1434"/>
      <c r="AB24" s="1434"/>
      <c r="AC24" s="1434"/>
      <c r="AD24" s="1434"/>
      <c r="AE24" s="1434"/>
      <c r="AF24" s="1434"/>
    </row>
    <row r="25" spans="2:37" ht="20.25" customHeight="1" x14ac:dyDescent="0.15">
      <c r="B25" s="1433"/>
      <c r="C25" s="1434"/>
      <c r="D25" s="1434"/>
      <c r="E25" s="1434"/>
      <c r="F25" s="1434"/>
      <c r="G25" s="1434"/>
      <c r="H25" s="1434"/>
      <c r="I25" s="1434"/>
      <c r="J25" s="1434"/>
      <c r="K25" s="1434"/>
      <c r="L25" s="1434"/>
      <c r="M25" s="1434"/>
      <c r="N25" s="1434"/>
      <c r="O25" s="1434"/>
      <c r="P25" s="1434"/>
      <c r="Q25" s="1434"/>
      <c r="R25" s="1434"/>
      <c r="S25" s="1434"/>
      <c r="T25" s="1434"/>
      <c r="U25" s="1434"/>
      <c r="V25" s="1434"/>
      <c r="W25" s="1434"/>
      <c r="X25" s="1434"/>
      <c r="Y25" s="1434"/>
      <c r="Z25" s="1434"/>
      <c r="AA25" s="1434"/>
      <c r="AB25" s="1434"/>
      <c r="AC25" s="1434"/>
      <c r="AD25" s="1434"/>
      <c r="AE25" s="1434"/>
      <c r="AF25" s="1434"/>
    </row>
    <row r="26" spans="2:37" ht="20.25" customHeight="1" x14ac:dyDescent="0.15">
      <c r="B26" s="1433"/>
      <c r="C26" s="1434"/>
      <c r="D26" s="1434"/>
      <c r="E26" s="1434"/>
      <c r="F26" s="1434"/>
      <c r="G26" s="1434"/>
      <c r="H26" s="1434"/>
      <c r="I26" s="1434"/>
      <c r="J26" s="1434"/>
      <c r="K26" s="1434"/>
      <c r="L26" s="1434"/>
      <c r="M26" s="1434"/>
      <c r="N26" s="1434"/>
      <c r="O26" s="1434"/>
      <c r="P26" s="1434"/>
      <c r="Q26" s="1434"/>
      <c r="R26" s="1434"/>
      <c r="S26" s="1434"/>
      <c r="T26" s="1434"/>
      <c r="U26" s="1434"/>
      <c r="V26" s="1434"/>
      <c r="W26" s="1434"/>
      <c r="X26" s="1434"/>
      <c r="Y26" s="1434"/>
      <c r="Z26" s="1434"/>
      <c r="AA26" s="1434"/>
      <c r="AB26" s="1434"/>
      <c r="AC26" s="1434"/>
      <c r="AD26" s="1434"/>
      <c r="AE26" s="1434"/>
      <c r="AF26" s="1434"/>
    </row>
    <row r="27" spans="2:37" ht="20.25" customHeight="1" x14ac:dyDescent="0.15">
      <c r="B27" s="1433"/>
      <c r="C27" s="1434"/>
      <c r="D27" s="1434"/>
      <c r="E27" s="1434"/>
      <c r="F27" s="1434"/>
      <c r="G27" s="1434"/>
      <c r="H27" s="1434"/>
      <c r="I27" s="1434"/>
      <c r="J27" s="1434"/>
      <c r="K27" s="1434"/>
      <c r="L27" s="1434"/>
      <c r="M27" s="1434"/>
      <c r="N27" s="1434"/>
      <c r="O27" s="1434"/>
      <c r="P27" s="1434"/>
      <c r="Q27" s="1434"/>
      <c r="R27" s="1434"/>
      <c r="S27" s="1434"/>
      <c r="T27" s="1434"/>
      <c r="U27" s="1434"/>
      <c r="V27" s="1434"/>
      <c r="W27" s="1434"/>
      <c r="X27" s="1434"/>
      <c r="Y27" s="1434"/>
      <c r="Z27" s="1434"/>
      <c r="AA27" s="1434"/>
      <c r="AB27" s="1434"/>
      <c r="AC27" s="1434"/>
      <c r="AD27" s="1434"/>
      <c r="AE27" s="1434"/>
      <c r="AF27" s="1434"/>
    </row>
    <row r="28" spans="2:37" ht="20.25" customHeight="1" x14ac:dyDescent="0.15">
      <c r="B28" s="1433"/>
      <c r="C28" s="1434"/>
      <c r="D28" s="1434"/>
      <c r="E28" s="1434"/>
      <c r="F28" s="1434"/>
      <c r="G28" s="1434"/>
      <c r="H28" s="1434"/>
      <c r="I28" s="1434"/>
      <c r="J28" s="1434"/>
      <c r="K28" s="1434"/>
      <c r="L28" s="1434"/>
      <c r="M28" s="1434"/>
      <c r="N28" s="1434"/>
      <c r="O28" s="1434"/>
      <c r="P28" s="1434"/>
      <c r="Q28" s="1434"/>
      <c r="R28" s="1434"/>
      <c r="S28" s="1434"/>
      <c r="T28" s="1434"/>
      <c r="U28" s="1434"/>
      <c r="V28" s="1434"/>
      <c r="W28" s="1434"/>
      <c r="X28" s="1434"/>
      <c r="Y28" s="1434"/>
      <c r="Z28" s="1434"/>
      <c r="AA28" s="1434"/>
      <c r="AB28" s="1434"/>
      <c r="AC28" s="1434"/>
      <c r="AD28" s="1434"/>
      <c r="AE28" s="1434"/>
      <c r="AF28" s="1434"/>
    </row>
    <row r="29" spans="2:37" ht="20.25" customHeight="1" x14ac:dyDescent="0.15">
      <c r="B29" s="1433"/>
      <c r="C29" s="1434"/>
      <c r="D29" s="1434"/>
      <c r="E29" s="1434"/>
      <c r="F29" s="1434"/>
      <c r="G29" s="1434"/>
      <c r="H29" s="1434"/>
      <c r="I29" s="1434"/>
      <c r="J29" s="1434"/>
      <c r="K29" s="1434"/>
      <c r="L29" s="1434"/>
      <c r="M29" s="1434"/>
      <c r="N29" s="1434"/>
      <c r="O29" s="1434"/>
      <c r="P29" s="1434"/>
      <c r="Q29" s="1434"/>
      <c r="R29" s="1434"/>
      <c r="S29" s="1434"/>
      <c r="T29" s="1434"/>
      <c r="U29" s="1434"/>
      <c r="V29" s="1434"/>
      <c r="W29" s="1434"/>
      <c r="X29" s="1434"/>
      <c r="Y29" s="1434"/>
      <c r="Z29" s="1434"/>
      <c r="AA29" s="1434"/>
      <c r="AB29" s="1434"/>
      <c r="AC29" s="1434"/>
      <c r="AD29" s="1434"/>
      <c r="AE29" s="1434"/>
      <c r="AF29" s="1434"/>
    </row>
    <row r="30" spans="2:37" ht="20.25" customHeight="1" x14ac:dyDescent="0.15">
      <c r="B30" s="1434"/>
      <c r="C30" s="1434"/>
      <c r="D30" s="1434"/>
      <c r="E30" s="1434"/>
      <c r="F30" s="1434"/>
      <c r="G30" s="1434"/>
      <c r="H30" s="1434"/>
      <c r="I30" s="1434"/>
      <c r="J30" s="1434"/>
      <c r="K30" s="1434"/>
      <c r="L30" s="1434"/>
      <c r="M30" s="1434"/>
      <c r="N30" s="1434"/>
      <c r="O30" s="1434"/>
      <c r="P30" s="1434"/>
      <c r="Q30" s="1434"/>
      <c r="R30" s="1434"/>
      <c r="S30" s="1434"/>
      <c r="T30" s="1434"/>
      <c r="U30" s="1434"/>
      <c r="V30" s="1434"/>
      <c r="W30" s="1434"/>
      <c r="X30" s="1434"/>
      <c r="Y30" s="1434"/>
      <c r="Z30" s="1434"/>
      <c r="AA30" s="1434"/>
      <c r="AB30" s="1434"/>
      <c r="AC30" s="1434"/>
      <c r="AD30" s="1434"/>
      <c r="AE30" s="1434"/>
      <c r="AF30" s="1434"/>
    </row>
    <row r="31" spans="2:37" ht="18" customHeight="1" x14ac:dyDescent="0.15">
      <c r="N31" s="1376"/>
      <c r="O31" s="1376"/>
      <c r="P31" s="1376"/>
      <c r="Q31" s="1376"/>
      <c r="R31" s="1376"/>
      <c r="S31" s="1376"/>
      <c r="U31" s="1375"/>
    </row>
    <row r="32" spans="2:37" ht="21.95" customHeight="1" x14ac:dyDescent="0.15">
      <c r="B32" s="1435" t="s">
        <v>1430</v>
      </c>
      <c r="C32" s="1436"/>
      <c r="D32" s="1436"/>
      <c r="E32" s="1436"/>
      <c r="F32" s="1436"/>
      <c r="G32" s="1436"/>
      <c r="H32" s="1436"/>
      <c r="I32" s="1437"/>
      <c r="K32" s="1438" t="s">
        <v>1431</v>
      </c>
      <c r="N32" s="1376"/>
      <c r="O32" s="1376"/>
      <c r="P32" s="1376"/>
      <c r="Q32" s="1376"/>
      <c r="R32" s="1376"/>
      <c r="S32" s="1376"/>
      <c r="U32" s="1375"/>
    </row>
    <row r="33" spans="2:37" ht="21.95" customHeight="1" x14ac:dyDescent="0.15">
      <c r="B33" s="1390" t="s">
        <v>1432</v>
      </c>
    </row>
    <row r="34" spans="2:37" ht="21.95" customHeight="1" x14ac:dyDescent="0.15">
      <c r="B34" s="1393"/>
      <c r="C34" s="1393"/>
      <c r="D34" s="1393"/>
      <c r="E34" s="1393"/>
      <c r="F34" s="1393"/>
      <c r="G34" s="1393"/>
      <c r="H34" s="1393"/>
      <c r="I34" s="1393"/>
      <c r="J34" s="1393"/>
      <c r="K34" s="1393"/>
      <c r="L34" s="1393" t="s">
        <v>1433</v>
      </c>
      <c r="M34" s="1393"/>
      <c r="N34" s="1393"/>
      <c r="O34" s="1393"/>
      <c r="P34" s="1393"/>
      <c r="Q34" s="1439" t="s">
        <v>1434</v>
      </c>
      <c r="R34" s="1439"/>
      <c r="S34" s="1439"/>
      <c r="T34" s="1439"/>
      <c r="U34" s="1393" t="s">
        <v>1435</v>
      </c>
      <c r="V34" s="1393"/>
      <c r="W34" s="1393"/>
      <c r="X34" s="1393"/>
      <c r="Y34" s="1440"/>
      <c r="Z34" s="1441"/>
      <c r="AA34" s="1442" t="s">
        <v>1436</v>
      </c>
      <c r="AB34" s="1393"/>
      <c r="AC34" s="1393"/>
      <c r="AD34" s="1393"/>
      <c r="AH34"/>
      <c r="AI34"/>
      <c r="AJ34"/>
      <c r="AK34"/>
    </row>
    <row r="35" spans="2:37" ht="21.95" customHeight="1" x14ac:dyDescent="0.15">
      <c r="B35" s="1393"/>
      <c r="C35" s="1393"/>
      <c r="D35" s="1393"/>
      <c r="E35" s="1393"/>
      <c r="F35" s="1393"/>
      <c r="G35" s="1393"/>
      <c r="H35" s="1393"/>
      <c r="I35" s="1393"/>
      <c r="J35" s="1393"/>
      <c r="K35" s="1393"/>
      <c r="L35" s="1393"/>
      <c r="M35" s="1393"/>
      <c r="N35" s="1393"/>
      <c r="O35" s="1393"/>
      <c r="P35" s="1393"/>
      <c r="Q35" s="1439"/>
      <c r="R35" s="1439"/>
      <c r="S35" s="1439"/>
      <c r="T35" s="1439"/>
      <c r="U35" s="1393"/>
      <c r="V35" s="1393"/>
      <c r="W35" s="1393"/>
      <c r="X35" s="1393"/>
      <c r="Y35" s="1440"/>
      <c r="Z35" s="1441"/>
      <c r="AA35" s="1393"/>
      <c r="AB35" s="1393"/>
      <c r="AC35" s="1393"/>
      <c r="AD35" s="1393"/>
      <c r="AH35"/>
      <c r="AI35"/>
      <c r="AJ35"/>
      <c r="AK35"/>
    </row>
    <row r="36" spans="2:37" ht="21.95" customHeight="1" x14ac:dyDescent="0.15">
      <c r="B36" s="1410" t="s">
        <v>1416</v>
      </c>
      <c r="C36" s="1411"/>
      <c r="D36" s="1411"/>
      <c r="E36" s="1411"/>
      <c r="F36" s="1411"/>
      <c r="G36" s="1411"/>
      <c r="H36" s="1411"/>
      <c r="I36" s="1411"/>
      <c r="J36" s="1411"/>
      <c r="K36" s="1412"/>
      <c r="L36" s="1443" t="str">
        <f>IF(N18="","",EOMONTH(AI18,0))</f>
        <v/>
      </c>
      <c r="M36" s="1443"/>
      <c r="N36" s="1443"/>
      <c r="O36" s="1443"/>
      <c r="P36" s="1443"/>
      <c r="Q36" s="1444" t="str">
        <f>IF($P$19=0,"",$P$19)</f>
        <v/>
      </c>
      <c r="R36" s="1445"/>
      <c r="S36" s="1445"/>
      <c r="T36" s="1445"/>
      <c r="U36" s="1236" t="str">
        <f>IF(Q36="","",ROUND(($Z$20-Q36)/$Z$20,4))</f>
        <v/>
      </c>
      <c r="V36" s="1237"/>
      <c r="W36" s="1237"/>
      <c r="X36" s="1237"/>
      <c r="Y36" s="1440"/>
      <c r="Z36" s="1441"/>
      <c r="AA36" s="1446"/>
      <c r="AB36" s="1447"/>
      <c r="AC36" s="1447"/>
      <c r="AD36" s="1448"/>
      <c r="AH36"/>
      <c r="AI36"/>
      <c r="AJ36"/>
      <c r="AK36"/>
    </row>
    <row r="37" spans="2:37" ht="21.95" customHeight="1" x14ac:dyDescent="0.15">
      <c r="B37" s="1410" t="s">
        <v>1437</v>
      </c>
      <c r="C37" s="1411"/>
      <c r="D37" s="1411"/>
      <c r="E37" s="1411"/>
      <c r="F37" s="1411"/>
      <c r="G37" s="1411"/>
      <c r="H37" s="1411"/>
      <c r="I37" s="1411"/>
      <c r="J37" s="1411"/>
      <c r="K37" s="1412"/>
      <c r="L37" s="1443" t="str">
        <f t="shared" ref="L37:L43" si="0">IF($N$18="","",EOMONTH(L36,1))</f>
        <v/>
      </c>
      <c r="M37" s="1443"/>
      <c r="N37" s="1443"/>
      <c r="O37" s="1443"/>
      <c r="P37" s="1443"/>
      <c r="Q37" s="1449"/>
      <c r="R37" s="1450"/>
      <c r="S37" s="1450"/>
      <c r="T37" s="1450"/>
      <c r="U37" s="1236" t="str">
        <f t="shared" ref="U37:U41" si="1">IF(Q37="","",ROUND(($Z$20-Q37)/$Z$20,4))</f>
        <v/>
      </c>
      <c r="V37" s="1237"/>
      <c r="W37" s="1237"/>
      <c r="X37" s="1237"/>
      <c r="Y37" s="1440"/>
      <c r="Z37" s="1441"/>
      <c r="AA37" s="1446"/>
      <c r="AB37" s="1447"/>
      <c r="AC37" s="1447"/>
      <c r="AD37" s="1448"/>
      <c r="AH37"/>
      <c r="AI37"/>
      <c r="AJ37"/>
      <c r="AK37"/>
    </row>
    <row r="38" spans="2:37" ht="21.95" customHeight="1" x14ac:dyDescent="0.15">
      <c r="B38" s="1410" t="s">
        <v>1438</v>
      </c>
      <c r="C38" s="1411"/>
      <c r="D38" s="1411"/>
      <c r="E38" s="1411"/>
      <c r="F38" s="1411"/>
      <c r="G38" s="1411"/>
      <c r="H38" s="1411"/>
      <c r="I38" s="1411"/>
      <c r="J38" s="1411"/>
      <c r="K38" s="1412"/>
      <c r="L38" s="1443" t="str">
        <f t="shared" si="0"/>
        <v/>
      </c>
      <c r="M38" s="1443"/>
      <c r="N38" s="1443"/>
      <c r="O38" s="1443"/>
      <c r="P38" s="1443"/>
      <c r="Q38" s="1449"/>
      <c r="R38" s="1450"/>
      <c r="S38" s="1450"/>
      <c r="T38" s="1450"/>
      <c r="U38" s="1236" t="str">
        <f t="shared" si="1"/>
        <v/>
      </c>
      <c r="V38" s="1237"/>
      <c r="W38" s="1237"/>
      <c r="X38" s="1237"/>
      <c r="Y38" s="1440"/>
      <c r="Z38" s="1441"/>
      <c r="AA38" s="1451" t="str">
        <f>IF(U36="","",IF(AND($H$21="可",U36&gt;=0.05),"可","否"))</f>
        <v/>
      </c>
      <c r="AB38" s="1451"/>
      <c r="AC38" s="1451"/>
      <c r="AD38" s="1451"/>
      <c r="AH38"/>
      <c r="AI38"/>
      <c r="AJ38"/>
      <c r="AK38"/>
    </row>
    <row r="39" spans="2:37" ht="21.95" customHeight="1" x14ac:dyDescent="0.15">
      <c r="B39" s="1410" t="s">
        <v>1439</v>
      </c>
      <c r="C39" s="1411"/>
      <c r="D39" s="1411"/>
      <c r="E39" s="1411"/>
      <c r="F39" s="1411"/>
      <c r="G39" s="1411"/>
      <c r="H39" s="1411"/>
      <c r="I39" s="1411"/>
      <c r="J39" s="1411"/>
      <c r="K39" s="1412"/>
      <c r="L39" s="1443" t="str">
        <f t="shared" si="0"/>
        <v/>
      </c>
      <c r="M39" s="1443"/>
      <c r="N39" s="1443"/>
      <c r="O39" s="1443"/>
      <c r="P39" s="1443"/>
      <c r="Q39" s="1449"/>
      <c r="R39" s="1450"/>
      <c r="S39" s="1450"/>
      <c r="T39" s="1450"/>
      <c r="U39" s="1236" t="str">
        <f t="shared" si="1"/>
        <v/>
      </c>
      <c r="V39" s="1237"/>
      <c r="W39" s="1237"/>
      <c r="X39" s="1237"/>
      <c r="Y39" s="1440"/>
      <c r="Z39" s="1441"/>
      <c r="AA39" s="1451" t="str">
        <f t="shared" ref="AA39:AA43" si="2">IF(U37="","",IF(AND($H$21="可",U37&gt;=0.05),"可","否"))</f>
        <v/>
      </c>
      <c r="AB39" s="1451"/>
      <c r="AC39" s="1451"/>
      <c r="AD39" s="1451"/>
      <c r="AH39"/>
      <c r="AI39"/>
      <c r="AJ39"/>
      <c r="AK39"/>
    </row>
    <row r="40" spans="2:37" ht="21.95" customHeight="1" x14ac:dyDescent="0.15">
      <c r="B40" s="1410" t="s">
        <v>1440</v>
      </c>
      <c r="C40" s="1411"/>
      <c r="D40" s="1411"/>
      <c r="E40" s="1411"/>
      <c r="F40" s="1411"/>
      <c r="G40" s="1411"/>
      <c r="H40" s="1411"/>
      <c r="I40" s="1411"/>
      <c r="J40" s="1411"/>
      <c r="K40" s="1412"/>
      <c r="L40" s="1443" t="str">
        <f t="shared" si="0"/>
        <v/>
      </c>
      <c r="M40" s="1443"/>
      <c r="N40" s="1443"/>
      <c r="O40" s="1443"/>
      <c r="P40" s="1443"/>
      <c r="Q40" s="1449"/>
      <c r="R40" s="1450"/>
      <c r="S40" s="1450"/>
      <c r="T40" s="1450"/>
      <c r="U40" s="1236" t="str">
        <f t="shared" si="1"/>
        <v/>
      </c>
      <c r="V40" s="1237"/>
      <c r="W40" s="1237"/>
      <c r="X40" s="1237"/>
      <c r="Y40" s="1452" t="s">
        <v>1441</v>
      </c>
      <c r="Z40" s="1441"/>
      <c r="AA40" s="1451" t="str">
        <f t="shared" si="2"/>
        <v/>
      </c>
      <c r="AB40" s="1451"/>
      <c r="AC40" s="1451"/>
      <c r="AD40" s="1451"/>
      <c r="AH40"/>
      <c r="AI40"/>
      <c r="AJ40"/>
      <c r="AK40"/>
    </row>
    <row r="41" spans="2:37" ht="21.95" customHeight="1" x14ac:dyDescent="0.15">
      <c r="B41" s="1410" t="s">
        <v>1442</v>
      </c>
      <c r="C41" s="1411"/>
      <c r="D41" s="1411"/>
      <c r="E41" s="1411"/>
      <c r="F41" s="1411"/>
      <c r="G41" s="1411"/>
      <c r="H41" s="1411"/>
      <c r="I41" s="1411"/>
      <c r="J41" s="1411"/>
      <c r="K41" s="1412"/>
      <c r="L41" s="1443" t="str">
        <f t="shared" si="0"/>
        <v/>
      </c>
      <c r="M41" s="1443"/>
      <c r="N41" s="1443"/>
      <c r="O41" s="1443"/>
      <c r="P41" s="1443"/>
      <c r="Q41" s="1449"/>
      <c r="R41" s="1450"/>
      <c r="S41" s="1450"/>
      <c r="T41" s="1450"/>
      <c r="U41" s="1236" t="str">
        <f t="shared" si="1"/>
        <v/>
      </c>
      <c r="V41" s="1237"/>
      <c r="W41" s="1237"/>
      <c r="X41" s="1237"/>
      <c r="Y41" s="1440"/>
      <c r="Z41" s="1441"/>
      <c r="AA41" s="1453" t="str">
        <f>IF(U39="","",IF(AND($H$21="可",U39&gt;=0.05),"可","否"))</f>
        <v/>
      </c>
      <c r="AB41" s="1453"/>
      <c r="AC41" s="1453"/>
      <c r="AD41" s="1453"/>
      <c r="AH41"/>
      <c r="AI41"/>
      <c r="AJ41"/>
      <c r="AK41"/>
    </row>
    <row r="42" spans="2:37" ht="21.95" customHeight="1" x14ac:dyDescent="0.15">
      <c r="B42" s="1410"/>
      <c r="C42" s="1411"/>
      <c r="D42" s="1411"/>
      <c r="E42" s="1411"/>
      <c r="F42" s="1411"/>
      <c r="G42" s="1411"/>
      <c r="H42" s="1411"/>
      <c r="I42" s="1411"/>
      <c r="J42" s="1411"/>
      <c r="K42" s="1412"/>
      <c r="L42" s="1443" t="str">
        <f t="shared" si="0"/>
        <v/>
      </c>
      <c r="M42" s="1443"/>
      <c r="N42" s="1443"/>
      <c r="O42" s="1443"/>
      <c r="P42" s="1443"/>
      <c r="Q42" s="1446"/>
      <c r="R42" s="1447"/>
      <c r="S42" s="1447"/>
      <c r="T42" s="1448"/>
      <c r="U42" s="1446"/>
      <c r="V42" s="1447"/>
      <c r="W42" s="1447"/>
      <c r="X42" s="1448"/>
      <c r="Y42" s="1440"/>
      <c r="Z42" s="1441"/>
      <c r="AA42" s="1451" t="str">
        <f t="shared" si="2"/>
        <v/>
      </c>
      <c r="AB42" s="1451"/>
      <c r="AC42" s="1451"/>
      <c r="AD42" s="1451"/>
      <c r="AH42"/>
      <c r="AI42"/>
      <c r="AJ42"/>
      <c r="AK42"/>
    </row>
    <row r="43" spans="2:37" ht="21.95" customHeight="1" x14ac:dyDescent="0.15">
      <c r="B43" s="1410" t="s">
        <v>1443</v>
      </c>
      <c r="C43" s="1411"/>
      <c r="D43" s="1411"/>
      <c r="E43" s="1411"/>
      <c r="F43" s="1411"/>
      <c r="G43" s="1411"/>
      <c r="H43" s="1411"/>
      <c r="I43" s="1411"/>
      <c r="J43" s="1411"/>
      <c r="K43" s="1412"/>
      <c r="L43" s="1443" t="str">
        <f t="shared" si="0"/>
        <v/>
      </c>
      <c r="M43" s="1443"/>
      <c r="N43" s="1443"/>
      <c r="O43" s="1443"/>
      <c r="P43" s="1443"/>
      <c r="Q43" s="1454"/>
      <c r="R43" s="1454"/>
      <c r="S43" s="1454"/>
      <c r="T43" s="1454"/>
      <c r="U43" s="1454"/>
      <c r="V43" s="1454"/>
      <c r="W43" s="1454"/>
      <c r="X43" s="1454"/>
      <c r="Y43" s="1440"/>
      <c r="Z43" s="1441"/>
      <c r="AA43" s="1451" t="str">
        <f t="shared" si="2"/>
        <v/>
      </c>
      <c r="AB43" s="1451"/>
      <c r="AC43" s="1451"/>
      <c r="AD43" s="1451"/>
      <c r="AH43"/>
      <c r="AI43"/>
      <c r="AJ43"/>
      <c r="AK43"/>
    </row>
    <row r="44" spans="2:37" ht="19.5" customHeight="1" x14ac:dyDescent="0.15">
      <c r="B44" s="1455" t="s">
        <v>1444</v>
      </c>
      <c r="C44" s="1456"/>
      <c r="D44" s="1456"/>
      <c r="E44" s="1456"/>
      <c r="F44" s="1456"/>
      <c r="G44" s="1456"/>
      <c r="H44" s="1456"/>
      <c r="I44" s="1456"/>
      <c r="J44" s="1456"/>
      <c r="K44" s="1456"/>
      <c r="L44" s="1456"/>
      <c r="M44" s="1456"/>
      <c r="N44" s="1456"/>
      <c r="O44" s="1456"/>
      <c r="P44" s="1456"/>
      <c r="Q44" s="1456"/>
      <c r="R44" s="1456"/>
      <c r="S44" s="1456"/>
      <c r="T44" s="1456"/>
      <c r="U44" s="1456"/>
      <c r="V44" s="1456"/>
      <c r="W44" s="1456"/>
      <c r="X44" s="1456"/>
      <c r="Y44" s="1456"/>
      <c r="Z44" s="1456"/>
      <c r="AA44" s="1456"/>
      <c r="AB44" s="1456"/>
      <c r="AC44" s="1456"/>
      <c r="AD44" s="1456"/>
      <c r="AE44" s="1456"/>
      <c r="AF44" s="1456"/>
    </row>
    <row r="45" spans="2:37" ht="19.5" customHeight="1" x14ac:dyDescent="0.15">
      <c r="B45" s="1455"/>
      <c r="C45" s="1456"/>
      <c r="D45" s="1456"/>
      <c r="E45" s="1456"/>
      <c r="F45" s="1456"/>
      <c r="G45" s="1456"/>
      <c r="H45" s="1456"/>
      <c r="I45" s="1456"/>
      <c r="J45" s="1456"/>
      <c r="K45" s="1456"/>
      <c r="L45" s="1456"/>
      <c r="M45" s="1456"/>
      <c r="N45" s="1456"/>
      <c r="O45" s="1456"/>
      <c r="P45" s="1456"/>
      <c r="Q45" s="1456"/>
      <c r="R45" s="1456"/>
      <c r="S45" s="1456"/>
      <c r="T45" s="1456"/>
      <c r="U45" s="1456"/>
      <c r="V45" s="1456"/>
      <c r="W45" s="1456"/>
      <c r="X45" s="1456"/>
      <c r="Y45" s="1456"/>
      <c r="Z45" s="1456"/>
      <c r="AA45" s="1456"/>
      <c r="AB45" s="1456"/>
      <c r="AC45" s="1456"/>
      <c r="AD45" s="1456"/>
      <c r="AE45" s="1456"/>
      <c r="AF45" s="1456"/>
    </row>
    <row r="46" spans="2:37" ht="19.5" customHeight="1" x14ac:dyDescent="0.15">
      <c r="B46" s="1456"/>
      <c r="C46" s="1456"/>
      <c r="D46" s="1456"/>
      <c r="E46" s="1456"/>
      <c r="F46" s="1456"/>
      <c r="G46" s="1456"/>
      <c r="H46" s="1456"/>
      <c r="I46" s="1456"/>
      <c r="J46" s="1456"/>
      <c r="K46" s="1456"/>
      <c r="L46" s="1456"/>
      <c r="M46" s="1456"/>
      <c r="N46" s="1456"/>
      <c r="O46" s="1456"/>
      <c r="P46" s="1456"/>
      <c r="Q46" s="1456"/>
      <c r="R46" s="1456"/>
      <c r="S46" s="1456"/>
      <c r="T46" s="1456"/>
      <c r="U46" s="1456"/>
      <c r="V46" s="1456"/>
      <c r="W46" s="1456"/>
      <c r="X46" s="1456"/>
      <c r="Y46" s="1456"/>
      <c r="Z46" s="1456"/>
      <c r="AA46" s="1456"/>
      <c r="AB46" s="1456"/>
      <c r="AC46" s="1456"/>
      <c r="AD46" s="1456"/>
      <c r="AE46" s="1456"/>
      <c r="AF46" s="1456"/>
    </row>
    <row r="47" spans="2:37" ht="20.100000000000001" customHeight="1" x14ac:dyDescent="0.15">
      <c r="U47" s="1375"/>
    </row>
    <row r="48" spans="2:37" ht="21.95" customHeight="1" x14ac:dyDescent="0.15">
      <c r="B48" s="1435" t="s">
        <v>1445</v>
      </c>
      <c r="C48" s="1436"/>
      <c r="D48" s="1436"/>
      <c r="E48" s="1436"/>
      <c r="F48" s="1436"/>
      <c r="G48" s="1436"/>
      <c r="H48" s="1436"/>
      <c r="I48" s="1436"/>
      <c r="J48" s="1436"/>
      <c r="K48" s="1436"/>
      <c r="L48" s="1436"/>
      <c r="M48" s="1436"/>
      <c r="N48" s="1436"/>
      <c r="O48" s="1436"/>
      <c r="P48" s="1436"/>
      <c r="Q48" s="1436"/>
      <c r="R48" s="1436"/>
      <c r="S48" s="1436"/>
      <c r="T48" s="1436"/>
      <c r="U48" s="1436"/>
      <c r="V48" s="1436"/>
      <c r="W48" s="1437"/>
      <c r="Y48" s="1438" t="s">
        <v>1446</v>
      </c>
    </row>
    <row r="49" spans="2:32" ht="21.95" customHeight="1" x14ac:dyDescent="0.15">
      <c r="B49" s="1390" t="s">
        <v>1447</v>
      </c>
    </row>
    <row r="50" spans="2:32" ht="21.95" customHeight="1" x14ac:dyDescent="0.15">
      <c r="B50" s="1457" t="s">
        <v>1448</v>
      </c>
      <c r="C50" s="1457"/>
      <c r="D50" s="1457"/>
      <c r="E50" s="1457"/>
      <c r="F50" s="1457"/>
      <c r="G50" s="1457"/>
      <c r="H50" s="1457"/>
      <c r="I50" s="1457"/>
      <c r="J50" s="1457"/>
      <c r="K50" s="1458" t="s">
        <v>1449</v>
      </c>
      <c r="L50" s="1459"/>
      <c r="M50" s="1459"/>
      <c r="N50" s="1459"/>
      <c r="O50" s="1459"/>
      <c r="P50" s="1459"/>
      <c r="Q50" s="1459"/>
      <c r="R50" s="1459"/>
      <c r="S50" s="1459"/>
      <c r="T50" s="1459"/>
      <c r="U50" s="1459"/>
      <c r="V50" s="1459"/>
      <c r="W50" s="1459"/>
      <c r="X50" s="1459"/>
      <c r="Y50" s="1459"/>
      <c r="Z50" s="1459"/>
      <c r="AA50" s="1459"/>
      <c r="AB50" s="1459"/>
      <c r="AC50" s="1459"/>
      <c r="AD50" s="1459"/>
      <c r="AE50" s="1459"/>
      <c r="AF50" s="1460"/>
    </row>
    <row r="51" spans="2:32" ht="21.95" customHeight="1" x14ac:dyDescent="0.15">
      <c r="B51" s="1461"/>
      <c r="C51" s="1461"/>
      <c r="D51" s="1461"/>
      <c r="E51" s="1461"/>
      <c r="F51" s="1461"/>
      <c r="G51" s="1461"/>
      <c r="H51" s="1461"/>
      <c r="I51" s="1461"/>
      <c r="J51" s="1461"/>
      <c r="K51" s="1462"/>
      <c r="L51" s="1463"/>
      <c r="M51" s="1463"/>
      <c r="N51" s="1463"/>
      <c r="O51" s="1463"/>
      <c r="P51" s="1463"/>
      <c r="Q51" s="1463"/>
      <c r="R51" s="1463"/>
      <c r="S51" s="1463"/>
      <c r="T51" s="1463"/>
      <c r="U51" s="1463"/>
      <c r="V51" s="1463"/>
      <c r="W51" s="1463"/>
      <c r="X51" s="1463"/>
      <c r="Y51" s="1463"/>
      <c r="Z51" s="1463"/>
      <c r="AA51" s="1463"/>
      <c r="AB51" s="1463"/>
      <c r="AC51" s="1463"/>
      <c r="AD51" s="1463"/>
      <c r="AE51" s="1463"/>
      <c r="AF51" s="1464"/>
    </row>
    <row r="52" spans="2:32" ht="36" customHeight="1" x14ac:dyDescent="0.15">
      <c r="B52" s="1465" t="s">
        <v>1450</v>
      </c>
      <c r="C52" s="1465"/>
      <c r="D52" s="1465"/>
      <c r="E52" s="1465"/>
      <c r="F52" s="1465"/>
      <c r="G52" s="1465"/>
      <c r="H52" s="1465"/>
      <c r="I52" s="1465"/>
      <c r="J52" s="1465"/>
      <c r="K52" s="1465"/>
      <c r="L52" s="1465"/>
      <c r="M52" s="1465"/>
      <c r="N52" s="1465"/>
      <c r="O52" s="1465"/>
      <c r="P52" s="1465"/>
      <c r="Q52" s="1465"/>
      <c r="R52" s="1465"/>
      <c r="S52" s="1465"/>
      <c r="T52" s="1465"/>
      <c r="U52" s="1465"/>
      <c r="V52" s="1465"/>
      <c r="W52" s="1465"/>
      <c r="X52" s="1465"/>
      <c r="Y52" s="1465"/>
      <c r="Z52" s="1465"/>
      <c r="AA52" s="1465"/>
      <c r="AB52" s="1465"/>
      <c r="AC52" s="1465"/>
      <c r="AD52" s="1465"/>
      <c r="AE52" s="1465"/>
      <c r="AF52" s="1465"/>
    </row>
    <row r="53" spans="2:32" ht="21.95" customHeight="1" x14ac:dyDescent="0.15"/>
    <row r="54" spans="2:32" ht="21.95" customHeight="1" x14ac:dyDescent="0.15">
      <c r="B54" s="1435" t="s">
        <v>1451</v>
      </c>
      <c r="C54" s="1436"/>
      <c r="D54" s="1436"/>
      <c r="E54" s="1436"/>
      <c r="F54" s="1436"/>
      <c r="G54" s="1436"/>
      <c r="H54" s="1436"/>
      <c r="I54" s="1437"/>
      <c r="K54" s="1438" t="s">
        <v>1452</v>
      </c>
    </row>
    <row r="55" spans="2:32" ht="21.95" customHeight="1" x14ac:dyDescent="0.15">
      <c r="B55" s="1390" t="s">
        <v>1453</v>
      </c>
    </row>
    <row r="56" spans="2:32" ht="21.95" customHeight="1" x14ac:dyDescent="0.15">
      <c r="B56" s="1393"/>
      <c r="C56" s="1393"/>
      <c r="D56" s="1393"/>
      <c r="E56" s="1393"/>
      <c r="F56" s="1393"/>
      <c r="G56" s="1393"/>
      <c r="H56" s="1393"/>
      <c r="I56" s="1393"/>
      <c r="J56" s="1393"/>
      <c r="K56" s="1393"/>
      <c r="L56" s="1393" t="s">
        <v>1433</v>
      </c>
      <c r="M56" s="1393"/>
      <c r="N56" s="1393"/>
      <c r="O56" s="1393"/>
      <c r="P56" s="1393"/>
      <c r="Q56" s="1439" t="s">
        <v>1434</v>
      </c>
      <c r="R56" s="1439"/>
      <c r="S56" s="1439"/>
      <c r="T56" s="1439"/>
      <c r="U56" s="1440"/>
      <c r="V56" s="1441"/>
      <c r="W56" s="1442" t="s">
        <v>1454</v>
      </c>
      <c r="X56" s="1393"/>
      <c r="Y56" s="1393"/>
      <c r="Z56" s="1393"/>
    </row>
    <row r="57" spans="2:32" ht="21.95" customHeight="1" x14ac:dyDescent="0.15">
      <c r="B57" s="1393"/>
      <c r="C57" s="1393"/>
      <c r="D57" s="1393"/>
      <c r="E57" s="1393"/>
      <c r="F57" s="1393"/>
      <c r="G57" s="1393"/>
      <c r="H57" s="1393"/>
      <c r="I57" s="1393"/>
      <c r="J57" s="1393"/>
      <c r="K57" s="1393"/>
      <c r="L57" s="1393"/>
      <c r="M57" s="1393"/>
      <c r="N57" s="1393"/>
      <c r="O57" s="1393"/>
      <c r="P57" s="1393"/>
      <c r="Q57" s="1439"/>
      <c r="R57" s="1439"/>
      <c r="S57" s="1439"/>
      <c r="T57" s="1439"/>
      <c r="U57" s="1440"/>
      <c r="V57" s="1441"/>
      <c r="W57" s="1393"/>
      <c r="X57" s="1393"/>
      <c r="Y57" s="1393"/>
      <c r="Z57" s="1393"/>
    </row>
    <row r="58" spans="2:32" ht="21.95" customHeight="1" x14ac:dyDescent="0.15">
      <c r="B58" s="1410" t="s">
        <v>1416</v>
      </c>
      <c r="C58" s="1411"/>
      <c r="D58" s="1411"/>
      <c r="E58" s="1411"/>
      <c r="F58" s="1411"/>
      <c r="G58" s="1411"/>
      <c r="H58" s="1411"/>
      <c r="I58" s="1411"/>
      <c r="J58" s="1411"/>
      <c r="K58" s="1412"/>
      <c r="L58" s="1443" t="str">
        <f>IF(N18="","",EOMONTH(AI18,0))</f>
        <v/>
      </c>
      <c r="M58" s="1443"/>
      <c r="N58" s="1443"/>
      <c r="O58" s="1443"/>
      <c r="P58" s="1443"/>
      <c r="Q58" s="1444" t="str">
        <f>IF($P$19=0,"",$P$19)</f>
        <v/>
      </c>
      <c r="R58" s="1445"/>
      <c r="S58" s="1445"/>
      <c r="T58" s="1445"/>
      <c r="U58" s="1440"/>
      <c r="V58" s="1441"/>
      <c r="W58" s="1446"/>
      <c r="X58" s="1447"/>
      <c r="Y58" s="1447"/>
      <c r="Z58" s="1448"/>
    </row>
    <row r="59" spans="2:32" ht="21.95" customHeight="1" x14ac:dyDescent="0.15">
      <c r="B59" s="1410" t="s">
        <v>1455</v>
      </c>
      <c r="C59" s="1411"/>
      <c r="D59" s="1411"/>
      <c r="E59" s="1411"/>
      <c r="F59" s="1411"/>
      <c r="G59" s="1411"/>
      <c r="H59" s="1411"/>
      <c r="I59" s="1411"/>
      <c r="J59" s="1411"/>
      <c r="K59" s="1412"/>
      <c r="L59" s="1443" t="str">
        <f t="shared" ref="L59:L76" si="3">IF($N$18="","",EOMONTH(L58,1))</f>
        <v/>
      </c>
      <c r="M59" s="1443"/>
      <c r="N59" s="1443"/>
      <c r="O59" s="1443"/>
      <c r="P59" s="1443"/>
      <c r="Q59" s="1449"/>
      <c r="R59" s="1450"/>
      <c r="S59" s="1450"/>
      <c r="T59" s="1450"/>
      <c r="U59" s="1440"/>
      <c r="V59" s="1441"/>
      <c r="W59" s="1446"/>
      <c r="X59" s="1447"/>
      <c r="Y59" s="1447"/>
      <c r="Z59" s="1448"/>
    </row>
    <row r="60" spans="2:32" ht="21.95" customHeight="1" x14ac:dyDescent="0.15">
      <c r="B60" s="1410" t="s">
        <v>1456</v>
      </c>
      <c r="C60" s="1411"/>
      <c r="D60" s="1411"/>
      <c r="E60" s="1411"/>
      <c r="F60" s="1411"/>
      <c r="G60" s="1411"/>
      <c r="H60" s="1411"/>
      <c r="I60" s="1411"/>
      <c r="J60" s="1411"/>
      <c r="K60" s="1412"/>
      <c r="L60" s="1443" t="str">
        <f t="shared" si="3"/>
        <v/>
      </c>
      <c r="M60" s="1443"/>
      <c r="N60" s="1443"/>
      <c r="O60" s="1443"/>
      <c r="P60" s="1443"/>
      <c r="Q60" s="1449"/>
      <c r="R60" s="1450"/>
      <c r="S60" s="1450"/>
      <c r="T60" s="1450"/>
      <c r="U60" s="1440"/>
      <c r="V60" s="1441"/>
      <c r="W60" s="1451" t="str">
        <f>IF(Q58="","",IF(OR(AND($AJ$10=7,Q58&lt;=750,$H$22="可"),(AND($AJ$10=8,Q58&lt;=900,$H$22="可"))),"可","否"))</f>
        <v/>
      </c>
      <c r="X60" s="1451"/>
      <c r="Y60" s="1451"/>
      <c r="Z60" s="1451"/>
    </row>
    <row r="61" spans="2:32" ht="21.95" customHeight="1" x14ac:dyDescent="0.15">
      <c r="B61" s="1410"/>
      <c r="C61" s="1411"/>
      <c r="D61" s="1411"/>
      <c r="E61" s="1411"/>
      <c r="F61" s="1411"/>
      <c r="G61" s="1411"/>
      <c r="H61" s="1411"/>
      <c r="I61" s="1411"/>
      <c r="J61" s="1411"/>
      <c r="K61" s="1412"/>
      <c r="L61" s="1443" t="str">
        <f t="shared" si="3"/>
        <v/>
      </c>
      <c r="M61" s="1443"/>
      <c r="N61" s="1443"/>
      <c r="O61" s="1443"/>
      <c r="P61" s="1443"/>
      <c r="Q61" s="1449"/>
      <c r="R61" s="1450"/>
      <c r="S61" s="1450"/>
      <c r="T61" s="1450"/>
      <c r="U61" s="1440"/>
      <c r="V61" s="1441"/>
      <c r="W61" s="1451" t="str">
        <f t="shared" ref="W61:W76" si="4">IF(Q59="","",IF(OR(AND($AJ$10=7,Q59&lt;=750,$H$22="可"),(AND($AJ$10=8,Q59&lt;=900,$H$22="可"))),"可","否"))</f>
        <v/>
      </c>
      <c r="X61" s="1451"/>
      <c r="Y61" s="1451"/>
      <c r="Z61" s="1451"/>
    </row>
    <row r="62" spans="2:32" ht="21.95" customHeight="1" x14ac:dyDescent="0.15">
      <c r="B62" s="1410"/>
      <c r="C62" s="1411"/>
      <c r="D62" s="1411"/>
      <c r="E62" s="1411"/>
      <c r="F62" s="1411"/>
      <c r="G62" s="1411"/>
      <c r="H62" s="1411"/>
      <c r="I62" s="1411"/>
      <c r="J62" s="1411"/>
      <c r="K62" s="1412"/>
      <c r="L62" s="1443" t="str">
        <f t="shared" si="3"/>
        <v/>
      </c>
      <c r="M62" s="1443"/>
      <c r="N62" s="1443"/>
      <c r="O62" s="1443"/>
      <c r="P62" s="1443"/>
      <c r="Q62" s="1449"/>
      <c r="R62" s="1450"/>
      <c r="S62" s="1450"/>
      <c r="T62" s="1450"/>
      <c r="U62" s="1440"/>
      <c r="V62" s="1441"/>
      <c r="W62" s="1451" t="str">
        <f t="shared" si="4"/>
        <v/>
      </c>
      <c r="X62" s="1451"/>
      <c r="Y62" s="1451"/>
      <c r="Z62" s="1451"/>
    </row>
    <row r="63" spans="2:32" ht="21.95" customHeight="1" x14ac:dyDescent="0.15">
      <c r="B63" s="1410"/>
      <c r="C63" s="1411"/>
      <c r="D63" s="1411"/>
      <c r="E63" s="1411"/>
      <c r="F63" s="1411"/>
      <c r="G63" s="1411"/>
      <c r="H63" s="1411"/>
      <c r="I63" s="1411"/>
      <c r="J63" s="1411"/>
      <c r="K63" s="1412"/>
      <c r="L63" s="1443" t="str">
        <f t="shared" si="3"/>
        <v/>
      </c>
      <c r="M63" s="1443"/>
      <c r="N63" s="1443"/>
      <c r="O63" s="1443"/>
      <c r="P63" s="1443"/>
      <c r="Q63" s="1449"/>
      <c r="R63" s="1450"/>
      <c r="S63" s="1450"/>
      <c r="T63" s="1450"/>
      <c r="U63" s="1440"/>
      <c r="V63" s="1441"/>
      <c r="W63" s="1451" t="str">
        <f t="shared" si="4"/>
        <v/>
      </c>
      <c r="X63" s="1451"/>
      <c r="Y63" s="1451"/>
      <c r="Z63" s="1451"/>
    </row>
    <row r="64" spans="2:32" ht="21.95" customHeight="1" x14ac:dyDescent="0.15">
      <c r="B64" s="1410"/>
      <c r="C64" s="1411"/>
      <c r="D64" s="1411"/>
      <c r="E64" s="1411"/>
      <c r="F64" s="1411"/>
      <c r="G64" s="1411"/>
      <c r="H64" s="1411"/>
      <c r="I64" s="1411"/>
      <c r="J64" s="1411"/>
      <c r="K64" s="1412"/>
      <c r="L64" s="1443" t="str">
        <f t="shared" si="3"/>
        <v/>
      </c>
      <c r="M64" s="1443"/>
      <c r="N64" s="1443"/>
      <c r="O64" s="1443"/>
      <c r="P64" s="1443"/>
      <c r="Q64" s="1449"/>
      <c r="R64" s="1450"/>
      <c r="S64" s="1450"/>
      <c r="T64" s="1450"/>
      <c r="U64" s="1440"/>
      <c r="V64" s="1441"/>
      <c r="W64" s="1451" t="str">
        <f t="shared" si="4"/>
        <v/>
      </c>
      <c r="X64" s="1451"/>
      <c r="Y64" s="1451"/>
      <c r="Z64" s="1451"/>
    </row>
    <row r="65" spans="2:32" ht="21.95" customHeight="1" x14ac:dyDescent="0.15">
      <c r="B65" s="1410"/>
      <c r="C65" s="1411"/>
      <c r="D65" s="1411"/>
      <c r="E65" s="1411"/>
      <c r="F65" s="1411"/>
      <c r="G65" s="1411"/>
      <c r="H65" s="1411"/>
      <c r="I65" s="1411"/>
      <c r="J65" s="1411"/>
      <c r="K65" s="1412"/>
      <c r="L65" s="1443" t="str">
        <f t="shared" si="3"/>
        <v/>
      </c>
      <c r="M65" s="1443"/>
      <c r="N65" s="1443"/>
      <c r="O65" s="1443"/>
      <c r="P65" s="1443"/>
      <c r="Q65" s="1449"/>
      <c r="R65" s="1450"/>
      <c r="S65" s="1450"/>
      <c r="T65" s="1450"/>
      <c r="U65" s="1452" t="s">
        <v>1441</v>
      </c>
      <c r="V65" s="1466"/>
      <c r="W65" s="1451" t="str">
        <f t="shared" si="4"/>
        <v/>
      </c>
      <c r="X65" s="1451"/>
      <c r="Y65" s="1451"/>
      <c r="Z65" s="1451"/>
    </row>
    <row r="66" spans="2:32" ht="21.95" customHeight="1" x14ac:dyDescent="0.15">
      <c r="B66" s="1410"/>
      <c r="C66" s="1411"/>
      <c r="D66" s="1411"/>
      <c r="E66" s="1411"/>
      <c r="F66" s="1411"/>
      <c r="G66" s="1411"/>
      <c r="H66" s="1411"/>
      <c r="I66" s="1411"/>
      <c r="J66" s="1411"/>
      <c r="K66" s="1412"/>
      <c r="L66" s="1443" t="str">
        <f t="shared" si="3"/>
        <v/>
      </c>
      <c r="M66" s="1443"/>
      <c r="N66" s="1443"/>
      <c r="O66" s="1443"/>
      <c r="P66" s="1443"/>
      <c r="Q66" s="1449"/>
      <c r="R66" s="1450"/>
      <c r="S66" s="1450"/>
      <c r="T66" s="1450"/>
      <c r="U66" s="1452"/>
      <c r="V66" s="1466"/>
      <c r="W66" s="1451" t="str">
        <f t="shared" si="4"/>
        <v/>
      </c>
      <c r="X66" s="1451"/>
      <c r="Y66" s="1451"/>
      <c r="Z66" s="1451"/>
    </row>
    <row r="67" spans="2:32" ht="21.95" customHeight="1" x14ac:dyDescent="0.15">
      <c r="B67" s="1410"/>
      <c r="C67" s="1411"/>
      <c r="D67" s="1411"/>
      <c r="E67" s="1411"/>
      <c r="F67" s="1411"/>
      <c r="G67" s="1411"/>
      <c r="H67" s="1411"/>
      <c r="I67" s="1411"/>
      <c r="J67" s="1411"/>
      <c r="K67" s="1412"/>
      <c r="L67" s="1443" t="str">
        <f t="shared" si="3"/>
        <v/>
      </c>
      <c r="M67" s="1443"/>
      <c r="N67" s="1443"/>
      <c r="O67" s="1443"/>
      <c r="P67" s="1443"/>
      <c r="Q67" s="1449"/>
      <c r="R67" s="1450"/>
      <c r="S67" s="1450"/>
      <c r="T67" s="1450"/>
      <c r="U67" s="1452"/>
      <c r="V67" s="1466"/>
      <c r="W67" s="1451" t="str">
        <f t="shared" si="4"/>
        <v/>
      </c>
      <c r="X67" s="1451"/>
      <c r="Y67" s="1451"/>
      <c r="Z67" s="1451"/>
    </row>
    <row r="68" spans="2:32" ht="21.95" customHeight="1" x14ac:dyDescent="0.15">
      <c r="B68" s="1410"/>
      <c r="C68" s="1411"/>
      <c r="D68" s="1411"/>
      <c r="E68" s="1411"/>
      <c r="F68" s="1411"/>
      <c r="G68" s="1411"/>
      <c r="H68" s="1411"/>
      <c r="I68" s="1411"/>
      <c r="J68" s="1411"/>
      <c r="K68" s="1412"/>
      <c r="L68" s="1443" t="str">
        <f t="shared" si="3"/>
        <v/>
      </c>
      <c r="M68" s="1443"/>
      <c r="N68" s="1443"/>
      <c r="O68" s="1443"/>
      <c r="P68" s="1443"/>
      <c r="Q68" s="1449"/>
      <c r="R68" s="1450"/>
      <c r="S68" s="1450"/>
      <c r="T68" s="1450"/>
      <c r="U68" s="1452"/>
      <c r="V68" s="1466"/>
      <c r="W68" s="1451" t="str">
        <f t="shared" si="4"/>
        <v/>
      </c>
      <c r="X68" s="1451"/>
      <c r="Y68" s="1451"/>
      <c r="Z68" s="1451"/>
    </row>
    <row r="69" spans="2:32" ht="21.95" customHeight="1" x14ac:dyDescent="0.15">
      <c r="B69" s="1410"/>
      <c r="C69" s="1411"/>
      <c r="D69" s="1411"/>
      <c r="E69" s="1411"/>
      <c r="F69" s="1411"/>
      <c r="G69" s="1411"/>
      <c r="H69" s="1411"/>
      <c r="I69" s="1411"/>
      <c r="J69" s="1411"/>
      <c r="K69" s="1412"/>
      <c r="L69" s="1443" t="str">
        <f t="shared" si="3"/>
        <v/>
      </c>
      <c r="M69" s="1443"/>
      <c r="N69" s="1443"/>
      <c r="O69" s="1443"/>
      <c r="P69" s="1443"/>
      <c r="Q69" s="1449"/>
      <c r="R69" s="1450"/>
      <c r="S69" s="1450"/>
      <c r="T69" s="1450"/>
      <c r="U69" s="1440"/>
      <c r="V69" s="1441"/>
      <c r="W69" s="1451" t="str">
        <f t="shared" si="4"/>
        <v/>
      </c>
      <c r="X69" s="1451"/>
      <c r="Y69" s="1451"/>
      <c r="Z69" s="1451"/>
    </row>
    <row r="70" spans="2:32" ht="21.95" customHeight="1" x14ac:dyDescent="0.15">
      <c r="B70" s="1410"/>
      <c r="C70" s="1411"/>
      <c r="D70" s="1411"/>
      <c r="E70" s="1411"/>
      <c r="F70" s="1411"/>
      <c r="G70" s="1411"/>
      <c r="H70" s="1411"/>
      <c r="I70" s="1411"/>
      <c r="J70" s="1411"/>
      <c r="K70" s="1412"/>
      <c r="L70" s="1443" t="str">
        <f t="shared" si="3"/>
        <v/>
      </c>
      <c r="M70" s="1443"/>
      <c r="N70" s="1443"/>
      <c r="O70" s="1443"/>
      <c r="P70" s="1443"/>
      <c r="Q70" s="1449"/>
      <c r="R70" s="1450"/>
      <c r="S70" s="1450"/>
      <c r="T70" s="1450"/>
      <c r="U70" s="1440"/>
      <c r="V70" s="1441"/>
      <c r="W70" s="1451" t="str">
        <f t="shared" si="4"/>
        <v/>
      </c>
      <c r="X70" s="1451"/>
      <c r="Y70" s="1451"/>
      <c r="Z70" s="1451"/>
    </row>
    <row r="71" spans="2:32" ht="21.95" customHeight="1" x14ac:dyDescent="0.15">
      <c r="B71" s="1410"/>
      <c r="C71" s="1411"/>
      <c r="D71" s="1411"/>
      <c r="E71" s="1411"/>
      <c r="F71" s="1411"/>
      <c r="G71" s="1411"/>
      <c r="H71" s="1411"/>
      <c r="I71" s="1411"/>
      <c r="J71" s="1411"/>
      <c r="K71" s="1412"/>
      <c r="L71" s="1443" t="str">
        <f t="shared" si="3"/>
        <v/>
      </c>
      <c r="M71" s="1443"/>
      <c r="N71" s="1443"/>
      <c r="O71" s="1443"/>
      <c r="P71" s="1443"/>
      <c r="Q71" s="1449"/>
      <c r="R71" s="1450"/>
      <c r="S71" s="1450"/>
      <c r="T71" s="1450"/>
      <c r="U71" s="1440"/>
      <c r="V71" s="1441"/>
      <c r="W71" s="1451" t="str">
        <f t="shared" si="4"/>
        <v/>
      </c>
      <c r="X71" s="1451"/>
      <c r="Y71" s="1451"/>
      <c r="Z71" s="1451"/>
    </row>
    <row r="72" spans="2:32" ht="21.95" customHeight="1" x14ac:dyDescent="0.15">
      <c r="B72" s="1410"/>
      <c r="C72" s="1411"/>
      <c r="D72" s="1411"/>
      <c r="E72" s="1411"/>
      <c r="F72" s="1411"/>
      <c r="G72" s="1411"/>
      <c r="H72" s="1411"/>
      <c r="I72" s="1411"/>
      <c r="J72" s="1411"/>
      <c r="K72" s="1412"/>
      <c r="L72" s="1443" t="str">
        <f t="shared" si="3"/>
        <v/>
      </c>
      <c r="M72" s="1443"/>
      <c r="N72" s="1443"/>
      <c r="O72" s="1443"/>
      <c r="P72" s="1443"/>
      <c r="Q72" s="1394"/>
      <c r="R72" s="1394"/>
      <c r="S72" s="1394"/>
      <c r="T72" s="1394"/>
      <c r="W72" s="1451" t="str">
        <f t="shared" si="4"/>
        <v/>
      </c>
      <c r="X72" s="1451"/>
      <c r="Y72" s="1451"/>
      <c r="Z72" s="1451"/>
    </row>
    <row r="73" spans="2:32" ht="21.95" customHeight="1" x14ac:dyDescent="0.15">
      <c r="B73" s="1410"/>
      <c r="C73" s="1411"/>
      <c r="D73" s="1411"/>
      <c r="E73" s="1411"/>
      <c r="F73" s="1411"/>
      <c r="G73" s="1411"/>
      <c r="H73" s="1411"/>
      <c r="I73" s="1411"/>
      <c r="J73" s="1411"/>
      <c r="K73" s="1412"/>
      <c r="L73" s="1443" t="str">
        <f t="shared" si="3"/>
        <v/>
      </c>
      <c r="M73" s="1443"/>
      <c r="N73" s="1443"/>
      <c r="O73" s="1443"/>
      <c r="P73" s="1443"/>
      <c r="Q73" s="1394"/>
      <c r="R73" s="1394"/>
      <c r="S73" s="1394"/>
      <c r="T73" s="1394"/>
      <c r="W73" s="1451" t="str">
        <f t="shared" si="4"/>
        <v/>
      </c>
      <c r="X73" s="1451"/>
      <c r="Y73" s="1451"/>
      <c r="Z73" s="1451"/>
    </row>
    <row r="74" spans="2:32" ht="21.95" customHeight="1" x14ac:dyDescent="0.15">
      <c r="B74" s="1410"/>
      <c r="C74" s="1411"/>
      <c r="D74" s="1411"/>
      <c r="E74" s="1411"/>
      <c r="F74" s="1411"/>
      <c r="G74" s="1411"/>
      <c r="H74" s="1411"/>
      <c r="I74" s="1411"/>
      <c r="J74" s="1411"/>
      <c r="K74" s="1412"/>
      <c r="L74" s="1443" t="str">
        <f t="shared" si="3"/>
        <v/>
      </c>
      <c r="M74" s="1443"/>
      <c r="N74" s="1443"/>
      <c r="O74" s="1443"/>
      <c r="P74" s="1443"/>
      <c r="Q74" s="1394"/>
      <c r="R74" s="1394"/>
      <c r="S74" s="1394"/>
      <c r="T74" s="1394"/>
      <c r="W74" s="1451" t="str">
        <f t="shared" si="4"/>
        <v/>
      </c>
      <c r="X74" s="1451"/>
      <c r="Y74" s="1451"/>
      <c r="Z74" s="1451"/>
    </row>
    <row r="75" spans="2:32" ht="21.95" customHeight="1" x14ac:dyDescent="0.15">
      <c r="B75" s="1410"/>
      <c r="C75" s="1411"/>
      <c r="D75" s="1411"/>
      <c r="E75" s="1411"/>
      <c r="F75" s="1411"/>
      <c r="G75" s="1411"/>
      <c r="H75" s="1411"/>
      <c r="I75" s="1411"/>
      <c r="J75" s="1411"/>
      <c r="K75" s="1412"/>
      <c r="L75" s="1443" t="str">
        <f t="shared" si="3"/>
        <v/>
      </c>
      <c r="M75" s="1443"/>
      <c r="N75" s="1443"/>
      <c r="O75" s="1443"/>
      <c r="P75" s="1443"/>
      <c r="Q75" s="1394"/>
      <c r="R75" s="1394"/>
      <c r="S75" s="1394"/>
      <c r="T75" s="1394"/>
      <c r="W75" s="1451" t="str">
        <f t="shared" si="4"/>
        <v/>
      </c>
      <c r="X75" s="1451"/>
      <c r="Y75" s="1451"/>
      <c r="Z75" s="1451"/>
    </row>
    <row r="76" spans="2:32" ht="21.95" customHeight="1" x14ac:dyDescent="0.15">
      <c r="B76" s="1410"/>
      <c r="C76" s="1411"/>
      <c r="D76" s="1411"/>
      <c r="E76" s="1411"/>
      <c r="F76" s="1411"/>
      <c r="G76" s="1411"/>
      <c r="H76" s="1411"/>
      <c r="I76" s="1411"/>
      <c r="J76" s="1411"/>
      <c r="K76" s="1412"/>
      <c r="L76" s="1443" t="str">
        <f t="shared" si="3"/>
        <v/>
      </c>
      <c r="M76" s="1443"/>
      <c r="N76" s="1443"/>
      <c r="O76" s="1443"/>
      <c r="P76" s="1443"/>
      <c r="Q76" s="1394"/>
      <c r="R76" s="1394"/>
      <c r="S76" s="1394"/>
      <c r="T76" s="1394"/>
      <c r="W76" s="1451" t="str">
        <f t="shared" si="4"/>
        <v/>
      </c>
      <c r="X76" s="1451"/>
      <c r="Y76" s="1451"/>
      <c r="Z76" s="1451"/>
    </row>
    <row r="77" spans="2:32" ht="21.95" customHeight="1" x14ac:dyDescent="0.15">
      <c r="B77" s="1433" t="s">
        <v>1457</v>
      </c>
      <c r="C77" s="1434"/>
      <c r="D77" s="1434"/>
      <c r="E77" s="1434"/>
      <c r="F77" s="1434"/>
      <c r="G77" s="1434"/>
      <c r="H77" s="1434"/>
      <c r="I77" s="1434"/>
      <c r="J77" s="1434"/>
      <c r="K77" s="1434"/>
      <c r="L77" s="1434"/>
      <c r="M77" s="1434"/>
      <c r="N77" s="1434"/>
      <c r="O77" s="1434"/>
      <c r="P77" s="1434"/>
      <c r="Q77" s="1434"/>
      <c r="R77" s="1434"/>
      <c r="S77" s="1434"/>
      <c r="T77" s="1434"/>
      <c r="U77" s="1434"/>
      <c r="V77" s="1434"/>
      <c r="W77" s="1434"/>
      <c r="X77" s="1434"/>
      <c r="Y77" s="1434"/>
      <c r="Z77" s="1434"/>
      <c r="AA77" s="1434"/>
      <c r="AB77" s="1434"/>
      <c r="AC77" s="1434"/>
      <c r="AD77" s="1434"/>
      <c r="AE77" s="1434"/>
      <c r="AF77" s="1434"/>
    </row>
    <row r="78" spans="2:32" ht="21.95" customHeight="1" x14ac:dyDescent="0.15">
      <c r="B78" s="1433"/>
      <c r="C78" s="1434"/>
      <c r="D78" s="1434"/>
      <c r="E78" s="1434"/>
      <c r="F78" s="1434"/>
      <c r="G78" s="1434"/>
      <c r="H78" s="1434"/>
      <c r="I78" s="1434"/>
      <c r="J78" s="1434"/>
      <c r="K78" s="1434"/>
      <c r="L78" s="1434"/>
      <c r="M78" s="1434"/>
      <c r="N78" s="1434"/>
      <c r="O78" s="1434"/>
      <c r="P78" s="1434"/>
      <c r="Q78" s="1434"/>
      <c r="R78" s="1434"/>
      <c r="S78" s="1434"/>
      <c r="T78" s="1434"/>
      <c r="U78" s="1434"/>
      <c r="V78" s="1434"/>
      <c r="W78" s="1434"/>
      <c r="X78" s="1434"/>
      <c r="Y78" s="1434"/>
      <c r="Z78" s="1434"/>
      <c r="AA78" s="1434"/>
      <c r="AB78" s="1434"/>
      <c r="AC78" s="1434"/>
      <c r="AD78" s="1434"/>
      <c r="AE78" s="1434"/>
      <c r="AF78" s="1434"/>
    </row>
    <row r="79" spans="2:32" ht="21.95" customHeight="1" x14ac:dyDescent="0.15">
      <c r="B79" s="1433"/>
      <c r="C79" s="1434"/>
      <c r="D79" s="1434"/>
      <c r="E79" s="1434"/>
      <c r="F79" s="1434"/>
      <c r="G79" s="1434"/>
      <c r="H79" s="1434"/>
      <c r="I79" s="1434"/>
      <c r="J79" s="1434"/>
      <c r="K79" s="1434"/>
      <c r="L79" s="1434"/>
      <c r="M79" s="1434"/>
      <c r="N79" s="1434"/>
      <c r="O79" s="1434"/>
      <c r="P79" s="1434"/>
      <c r="Q79" s="1434"/>
      <c r="R79" s="1434"/>
      <c r="S79" s="1434"/>
      <c r="T79" s="1434"/>
      <c r="U79" s="1434"/>
      <c r="V79" s="1434"/>
      <c r="W79" s="1434"/>
      <c r="X79" s="1434"/>
      <c r="Y79" s="1434"/>
      <c r="Z79" s="1434"/>
      <c r="AA79" s="1434"/>
      <c r="AB79" s="1434"/>
      <c r="AC79" s="1434"/>
      <c r="AD79" s="1434"/>
      <c r="AE79" s="1434"/>
      <c r="AF79" s="1434"/>
    </row>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row r="153" ht="21.95" customHeight="1" x14ac:dyDescent="0.15"/>
    <row r="154" ht="21.95" customHeight="1" x14ac:dyDescent="0.15"/>
  </sheetData>
  <mergeCells count="182">
    <mergeCell ref="B12:F12"/>
    <mergeCell ref="G12:J12"/>
    <mergeCell ref="K12:N12"/>
    <mergeCell ref="O12:T12"/>
    <mergeCell ref="U12:X12"/>
    <mergeCell ref="Y12:AF12"/>
    <mergeCell ref="A3:AG3"/>
    <mergeCell ref="B5:AF8"/>
    <mergeCell ref="B11:F11"/>
    <mergeCell ref="G11:J11"/>
    <mergeCell ref="K11:N11"/>
    <mergeCell ref="O11:AB11"/>
    <mergeCell ref="B19:O19"/>
    <mergeCell ref="P19:R19"/>
    <mergeCell ref="B20:Y20"/>
    <mergeCell ref="Z20:AB20"/>
    <mergeCell ref="B21:G21"/>
    <mergeCell ref="H21:J21"/>
    <mergeCell ref="B13:F13"/>
    <mergeCell ref="G13:Q13"/>
    <mergeCell ref="R13:U13"/>
    <mergeCell ref="V13:AB13"/>
    <mergeCell ref="B14:AF15"/>
    <mergeCell ref="B18:K18"/>
    <mergeCell ref="L18:M18"/>
    <mergeCell ref="N18:O18"/>
    <mergeCell ref="Q18:R18"/>
    <mergeCell ref="B22:G22"/>
    <mergeCell ref="H22:J22"/>
    <mergeCell ref="B23:AF30"/>
    <mergeCell ref="B32:I32"/>
    <mergeCell ref="B34:K35"/>
    <mergeCell ref="L34:P35"/>
    <mergeCell ref="Q34:T35"/>
    <mergeCell ref="U34:X35"/>
    <mergeCell ref="Y34:Z35"/>
    <mergeCell ref="AA34:AD35"/>
    <mergeCell ref="B37:K37"/>
    <mergeCell ref="L37:P37"/>
    <mergeCell ref="Q37:T37"/>
    <mergeCell ref="U37:X37"/>
    <mergeCell ref="Y37:Z37"/>
    <mergeCell ref="AA37:AD37"/>
    <mergeCell ref="B36:K36"/>
    <mergeCell ref="L36:P36"/>
    <mergeCell ref="Q36:T36"/>
    <mergeCell ref="U36:X36"/>
    <mergeCell ref="Y36:Z36"/>
    <mergeCell ref="AA36:AD36"/>
    <mergeCell ref="B39:K39"/>
    <mergeCell ref="L39:P39"/>
    <mergeCell ref="Q39:T39"/>
    <mergeCell ref="U39:X39"/>
    <mergeCell ref="Y39:Z39"/>
    <mergeCell ref="AA39:AD39"/>
    <mergeCell ref="B38:K38"/>
    <mergeCell ref="L38:P38"/>
    <mergeCell ref="Q38:T38"/>
    <mergeCell ref="U38:X38"/>
    <mergeCell ref="Y38:Z38"/>
    <mergeCell ref="AA38:AD38"/>
    <mergeCell ref="AA41:AD41"/>
    <mergeCell ref="B42:K42"/>
    <mergeCell ref="L42:P42"/>
    <mergeCell ref="Q42:T42"/>
    <mergeCell ref="U42:X42"/>
    <mergeCell ref="AA42:AD42"/>
    <mergeCell ref="B40:K40"/>
    <mergeCell ref="L40:P40"/>
    <mergeCell ref="Q40:T40"/>
    <mergeCell ref="U40:X40"/>
    <mergeCell ref="Y40:Z43"/>
    <mergeCell ref="AA40:AD40"/>
    <mergeCell ref="B41:K41"/>
    <mergeCell ref="L41:P41"/>
    <mergeCell ref="Q41:T41"/>
    <mergeCell ref="U41:X41"/>
    <mergeCell ref="B48:W48"/>
    <mergeCell ref="B50:J51"/>
    <mergeCell ref="K50:AF50"/>
    <mergeCell ref="K51:AF51"/>
    <mergeCell ref="B52:AF52"/>
    <mergeCell ref="B54:I54"/>
    <mergeCell ref="B43:K43"/>
    <mergeCell ref="L43:P43"/>
    <mergeCell ref="Q43:T43"/>
    <mergeCell ref="U43:X43"/>
    <mergeCell ref="AA43:AD43"/>
    <mergeCell ref="B44:AF46"/>
    <mergeCell ref="B56:K57"/>
    <mergeCell ref="L56:P57"/>
    <mergeCell ref="Q56:T57"/>
    <mergeCell ref="U56:V57"/>
    <mergeCell ref="W56: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U64:V64"/>
    <mergeCell ref="W64:Z64"/>
    <mergeCell ref="L67:P67"/>
    <mergeCell ref="Q67:T67"/>
    <mergeCell ref="W67:Z67"/>
    <mergeCell ref="B68:K68"/>
    <mergeCell ref="L68:P68"/>
    <mergeCell ref="Q68:T68"/>
    <mergeCell ref="W68:Z68"/>
    <mergeCell ref="B65:K65"/>
    <mergeCell ref="L65:P65"/>
    <mergeCell ref="Q65:T65"/>
    <mergeCell ref="U65:V68"/>
    <mergeCell ref="W65:Z65"/>
    <mergeCell ref="B66:K66"/>
    <mergeCell ref="L66:P66"/>
    <mergeCell ref="Q66:T66"/>
    <mergeCell ref="W66:Z66"/>
    <mergeCell ref="B67:K67"/>
    <mergeCell ref="B69:K69"/>
    <mergeCell ref="L69:P69"/>
    <mergeCell ref="Q69:T69"/>
    <mergeCell ref="U69:V69"/>
    <mergeCell ref="W69:Z69"/>
    <mergeCell ref="B70:K70"/>
    <mergeCell ref="L70:P70"/>
    <mergeCell ref="Q70:T70"/>
    <mergeCell ref="U70:V70"/>
    <mergeCell ref="W70:Z70"/>
    <mergeCell ref="B73:K73"/>
    <mergeCell ref="L73:P73"/>
    <mergeCell ref="Q73:T73"/>
    <mergeCell ref="W73:Z73"/>
    <mergeCell ref="B74:K74"/>
    <mergeCell ref="L74:P74"/>
    <mergeCell ref="Q74:T74"/>
    <mergeCell ref="W74:Z74"/>
    <mergeCell ref="B71:K71"/>
    <mergeCell ref="L71:P71"/>
    <mergeCell ref="Q71:T71"/>
    <mergeCell ref="U71:V71"/>
    <mergeCell ref="W71:Z71"/>
    <mergeCell ref="B72:K72"/>
    <mergeCell ref="L72:P72"/>
    <mergeCell ref="Q72:T72"/>
    <mergeCell ref="W72:Z72"/>
    <mergeCell ref="B77:AF79"/>
    <mergeCell ref="B75:K75"/>
    <mergeCell ref="L75:P75"/>
    <mergeCell ref="Q75:T75"/>
    <mergeCell ref="W75:Z75"/>
    <mergeCell ref="B76:K76"/>
    <mergeCell ref="L76:P76"/>
    <mergeCell ref="Q76:T76"/>
    <mergeCell ref="W76:Z76"/>
  </mergeCells>
  <phoneticPr fontId="3"/>
  <conditionalFormatting sqref="V13:AB13">
    <cfRule type="expression" dxfId="1" priority="2">
      <formula>OR($AJ$4=3,$AJ$4=4,$AJ$4=5)</formula>
    </cfRule>
  </conditionalFormatting>
  <conditionalFormatting sqref="H22:J22">
    <cfRule type="expression" dxfId="0" priority="1">
      <formula>OR($AJ$10="",$AJ$10=6)</formula>
    </cfRule>
  </conditionalFormatting>
  <dataValidations count="3">
    <dataValidation type="list" allowBlank="1" showInputMessage="1" showErrorMessage="1" sqref="B20:Y20" xr:uid="{4151E364-BAFA-44B3-A514-89566B3BE034}">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3:AB13" xr:uid="{A2271810-990E-451D-8FC7-E0A69567C735}">
      <formula1>$AI$11:$AI$13</formula1>
    </dataValidation>
    <dataValidation type="list" allowBlank="1" showInputMessage="1" showErrorMessage="1" sqref="G13:Q13" xr:uid="{867345D7-F6EF-48C1-8B87-A76DB1F9516C}">
      <formula1>$AI$5:$AI$9</formula1>
    </dataValidation>
  </dataValidations>
  <printOptions horizontalCentered="1"/>
  <pageMargins left="0.31496062992125984" right="0.11811023622047245" top="0.55118110236220474" bottom="0.39370078740157483" header="0.31496062992125984" footer="0.31496062992125984"/>
  <pageSetup paperSize="9" scale="81" fitToHeight="0" orientation="portrait" r:id="rId1"/>
  <rowBreaks count="2" manualBreakCount="2">
    <brk id="47" max="32" man="1"/>
    <brk id="52" max="32"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567D6-E5E7-4C86-9DE9-AF3117ED3C53}">
  <sheetPr>
    <pageSetUpPr fitToPage="1"/>
  </sheetPr>
  <dimension ref="A1:U31"/>
  <sheetViews>
    <sheetView showZeros="0" view="pageBreakPreview" zoomScale="70" zoomScaleNormal="90" zoomScaleSheetLayoutView="70" workbookViewId="0">
      <selection activeCell="S20" sqref="S20"/>
    </sheetView>
  </sheetViews>
  <sheetFormatPr defaultColWidth="9" defaultRowHeight="13.5" x14ac:dyDescent="0.15"/>
  <cols>
    <col min="1" max="1" width="3.75" style="608" customWidth="1"/>
    <col min="2" max="18" width="9" style="608"/>
    <col min="19" max="19" width="10.75" style="608" customWidth="1"/>
    <col min="20" max="20" width="3.75" style="612" customWidth="1"/>
    <col min="21" max="21" width="5" style="612" customWidth="1"/>
    <col min="22" max="16384" width="9" style="608"/>
  </cols>
  <sheetData>
    <row r="1" spans="1:21" ht="29.1" customHeight="1" x14ac:dyDescent="0.15">
      <c r="A1" s="604"/>
      <c r="B1" s="605"/>
      <c r="C1" s="605"/>
      <c r="D1" s="606"/>
      <c r="E1" s="605"/>
      <c r="F1" s="605"/>
      <c r="G1" s="605"/>
      <c r="H1" s="607"/>
      <c r="I1" s="607"/>
      <c r="J1" s="607"/>
      <c r="K1" s="607"/>
      <c r="L1" s="607"/>
      <c r="M1" s="607"/>
      <c r="N1" s="607"/>
      <c r="O1" s="607"/>
      <c r="P1" s="607"/>
      <c r="Q1" s="607"/>
      <c r="R1" s="1295" t="s">
        <v>1458</v>
      </c>
      <c r="S1" s="1295"/>
      <c r="T1" s="607"/>
      <c r="U1" s="607"/>
    </row>
    <row r="2" spans="1:21" ht="27.75" customHeight="1" x14ac:dyDescent="0.2">
      <c r="A2" s="1296" t="s">
        <v>1459</v>
      </c>
      <c r="B2" s="1296"/>
      <c r="C2" s="1296"/>
      <c r="D2" s="1296"/>
      <c r="E2" s="1296"/>
      <c r="F2" s="1296"/>
      <c r="G2" s="1296"/>
      <c r="H2" s="1296"/>
      <c r="I2" s="1296"/>
      <c r="J2" s="1296"/>
      <c r="K2" s="1296"/>
      <c r="L2" s="1296"/>
      <c r="M2" s="1296"/>
      <c r="N2" s="1296"/>
      <c r="O2" s="1296"/>
      <c r="P2" s="1296"/>
      <c r="Q2" s="1296"/>
      <c r="R2" s="1296"/>
      <c r="S2" s="1296"/>
      <c r="T2" s="1296"/>
      <c r="U2" s="609"/>
    </row>
    <row r="3" spans="1:21" ht="5.25" customHeight="1" x14ac:dyDescent="0.15">
      <c r="A3" s="604"/>
      <c r="B3" s="610"/>
      <c r="C3" s="610"/>
      <c r="D3" s="610"/>
      <c r="E3" s="610"/>
      <c r="F3" s="610"/>
      <c r="G3" s="610"/>
      <c r="H3" s="610"/>
      <c r="I3" s="610"/>
      <c r="J3" s="610"/>
      <c r="K3" s="610"/>
      <c r="L3" s="610"/>
      <c r="M3" s="610"/>
      <c r="N3" s="610"/>
      <c r="O3" s="610"/>
      <c r="P3" s="610"/>
      <c r="Q3" s="610"/>
      <c r="R3" s="610"/>
      <c r="S3" s="607"/>
      <c r="T3" s="610"/>
      <c r="U3" s="610"/>
    </row>
    <row r="4" spans="1:21" ht="99.6" customHeight="1" x14ac:dyDescent="0.15">
      <c r="A4" s="604"/>
      <c r="B4" s="1297" t="s">
        <v>1460</v>
      </c>
      <c r="C4" s="1297"/>
      <c r="D4" s="1297"/>
      <c r="E4" s="1297"/>
      <c r="F4" s="1297"/>
      <c r="G4" s="1297"/>
      <c r="H4" s="1297"/>
      <c r="I4" s="1297"/>
      <c r="J4" s="1297"/>
      <c r="K4" s="1297"/>
      <c r="L4" s="1297"/>
      <c r="M4" s="1297"/>
      <c r="N4" s="1297"/>
      <c r="O4" s="1297"/>
      <c r="P4" s="1297"/>
      <c r="Q4" s="1297"/>
      <c r="R4" s="1297"/>
      <c r="S4" s="1297"/>
      <c r="T4" s="611"/>
      <c r="U4" s="611"/>
    </row>
    <row r="5" spans="1:21" ht="14.25" x14ac:dyDescent="0.15">
      <c r="A5" s="604"/>
      <c r="B5" s="612"/>
      <c r="C5" s="612"/>
      <c r="D5" s="612"/>
      <c r="E5" s="612"/>
      <c r="F5" s="612"/>
      <c r="G5" s="612"/>
      <c r="H5" s="612"/>
      <c r="I5" s="612"/>
      <c r="J5" s="612"/>
      <c r="K5" s="607"/>
      <c r="L5" s="613"/>
      <c r="M5" s="613"/>
      <c r="N5" s="613"/>
      <c r="O5" s="612"/>
      <c r="P5" s="612"/>
      <c r="Q5" s="614"/>
      <c r="R5" s="614"/>
      <c r="S5" s="614"/>
    </row>
    <row r="6" spans="1:21" ht="18.75" customHeight="1" x14ac:dyDescent="0.15">
      <c r="A6" s="604"/>
      <c r="B6" s="615" t="s">
        <v>1461</v>
      </c>
      <c r="C6" s="616"/>
      <c r="D6" s="616"/>
      <c r="E6" s="616"/>
      <c r="F6" s="616"/>
      <c r="G6" s="616"/>
      <c r="H6" s="616"/>
      <c r="I6" s="616"/>
      <c r="J6" s="616"/>
      <c r="K6" s="616"/>
      <c r="L6" s="616"/>
      <c r="M6" s="601"/>
      <c r="N6" s="601"/>
      <c r="O6" s="601"/>
      <c r="P6" s="601"/>
      <c r="Q6" s="601"/>
      <c r="R6" s="601"/>
      <c r="T6" s="617"/>
      <c r="U6" s="617"/>
    </row>
    <row r="7" spans="1:21" x14ac:dyDescent="0.15">
      <c r="A7" s="618"/>
      <c r="B7" s="619"/>
      <c r="C7" s="620"/>
      <c r="D7" s="621"/>
      <c r="E7" s="622"/>
      <c r="F7" s="1298" t="s">
        <v>1462</v>
      </c>
      <c r="G7" s="623"/>
      <c r="H7" s="624"/>
      <c r="I7" s="624"/>
      <c r="J7" s="625" t="s">
        <v>1417</v>
      </c>
      <c r="K7" s="626"/>
      <c r="L7" s="624" t="s">
        <v>1418</v>
      </c>
      <c r="M7" s="624"/>
      <c r="N7" s="624"/>
      <c r="O7" s="627"/>
      <c r="P7" s="1300">
        <f>K7+1</f>
        <v>1</v>
      </c>
      <c r="Q7" s="1301"/>
      <c r="R7" s="1302"/>
      <c r="S7" s="1303" t="s">
        <v>1463</v>
      </c>
      <c r="T7" s="617"/>
      <c r="U7" s="617"/>
    </row>
    <row r="8" spans="1:21" x14ac:dyDescent="0.15">
      <c r="A8" s="618"/>
      <c r="B8" s="628"/>
      <c r="C8" s="629"/>
      <c r="D8" s="630"/>
      <c r="E8" s="631"/>
      <c r="F8" s="1299"/>
      <c r="G8" s="632" t="s">
        <v>1464</v>
      </c>
      <c r="H8" s="633" t="s">
        <v>1465</v>
      </c>
      <c r="I8" s="632" t="s">
        <v>1466</v>
      </c>
      <c r="J8" s="633" t="s">
        <v>1467</v>
      </c>
      <c r="K8" s="633" t="s">
        <v>1468</v>
      </c>
      <c r="L8" s="634" t="s">
        <v>1469</v>
      </c>
      <c r="M8" s="632" t="s">
        <v>1470</v>
      </c>
      <c r="N8" s="633" t="s">
        <v>191</v>
      </c>
      <c r="O8" s="633" t="s">
        <v>192</v>
      </c>
      <c r="P8" s="632" t="s">
        <v>1471</v>
      </c>
      <c r="Q8" s="633" t="s">
        <v>1472</v>
      </c>
      <c r="R8" s="633" t="s">
        <v>1473</v>
      </c>
      <c r="S8" s="1304"/>
      <c r="T8" s="617"/>
      <c r="U8" s="617"/>
    </row>
    <row r="9" spans="1:21" ht="38.25" customHeight="1" x14ac:dyDescent="0.15">
      <c r="A9" s="618"/>
      <c r="B9" s="1272" t="s">
        <v>1474</v>
      </c>
      <c r="C9" s="1275" t="s">
        <v>1475</v>
      </c>
      <c r="D9" s="1276"/>
      <c r="E9" s="1277"/>
      <c r="F9" s="635">
        <v>0.5</v>
      </c>
      <c r="G9" s="636"/>
      <c r="H9" s="637"/>
      <c r="I9" s="637"/>
      <c r="J9" s="637"/>
      <c r="K9" s="637"/>
      <c r="L9" s="637"/>
      <c r="M9" s="637"/>
      <c r="N9" s="637"/>
      <c r="O9" s="637"/>
      <c r="P9" s="637"/>
      <c r="Q9" s="637"/>
      <c r="R9" s="637"/>
      <c r="S9" s="638"/>
      <c r="T9" s="613"/>
      <c r="U9" s="613"/>
    </row>
    <row r="10" spans="1:21" ht="31.5" customHeight="1" x14ac:dyDescent="0.15">
      <c r="A10" s="618"/>
      <c r="B10" s="1273"/>
      <c r="C10" s="1278" t="s">
        <v>1476</v>
      </c>
      <c r="D10" s="1279"/>
      <c r="E10" s="1280"/>
      <c r="F10" s="639">
        <v>0.75</v>
      </c>
      <c r="G10" s="640"/>
      <c r="H10" s="641"/>
      <c r="I10" s="641"/>
      <c r="J10" s="641"/>
      <c r="K10" s="641"/>
      <c r="L10" s="641"/>
      <c r="M10" s="641"/>
      <c r="N10" s="641"/>
      <c r="O10" s="641"/>
      <c r="P10" s="641"/>
      <c r="Q10" s="641"/>
      <c r="R10" s="641"/>
      <c r="S10" s="638"/>
      <c r="T10" s="613"/>
      <c r="U10" s="613"/>
    </row>
    <row r="11" spans="1:21" ht="31.5" customHeight="1" x14ac:dyDescent="0.15">
      <c r="A11" s="618"/>
      <c r="B11" s="1274"/>
      <c r="C11" s="1281" t="s">
        <v>1477</v>
      </c>
      <c r="D11" s="1282"/>
      <c r="E11" s="1283"/>
      <c r="F11" s="642">
        <v>1</v>
      </c>
      <c r="G11" s="643"/>
      <c r="H11" s="644"/>
      <c r="I11" s="644"/>
      <c r="J11" s="644"/>
      <c r="K11" s="644"/>
      <c r="L11" s="644"/>
      <c r="M11" s="644"/>
      <c r="N11" s="644"/>
      <c r="O11" s="644"/>
      <c r="P11" s="644"/>
      <c r="Q11" s="644"/>
      <c r="R11" s="644"/>
      <c r="S11" s="638"/>
      <c r="T11" s="613"/>
      <c r="U11" s="613"/>
    </row>
    <row r="12" spans="1:21" ht="31.5" customHeight="1" x14ac:dyDescent="0.15">
      <c r="A12" s="618"/>
      <c r="B12" s="1272" t="s">
        <v>1478</v>
      </c>
      <c r="C12" s="1284" t="s">
        <v>145</v>
      </c>
      <c r="D12" s="1287" t="s">
        <v>1479</v>
      </c>
      <c r="E12" s="1288"/>
      <c r="F12" s="645">
        <v>0.5</v>
      </c>
      <c r="G12" s="646"/>
      <c r="H12" s="647"/>
      <c r="I12" s="646"/>
      <c r="J12" s="647"/>
      <c r="K12" s="647"/>
      <c r="L12" s="648"/>
      <c r="M12" s="646"/>
      <c r="N12" s="647"/>
      <c r="O12" s="649"/>
      <c r="P12" s="646"/>
      <c r="Q12" s="647"/>
      <c r="R12" s="647"/>
      <c r="S12" s="638"/>
      <c r="T12" s="613"/>
      <c r="U12" s="613"/>
    </row>
    <row r="13" spans="1:21" ht="31.5" customHeight="1" x14ac:dyDescent="0.15">
      <c r="A13" s="618"/>
      <c r="B13" s="1273"/>
      <c r="C13" s="1285"/>
      <c r="D13" s="1289" t="s">
        <v>1476</v>
      </c>
      <c r="E13" s="1290"/>
      <c r="F13" s="650">
        <v>0.75</v>
      </c>
      <c r="G13" s="651"/>
      <c r="H13" s="641"/>
      <c r="I13" s="651"/>
      <c r="J13" s="641"/>
      <c r="K13" s="641"/>
      <c r="L13" s="640"/>
      <c r="M13" s="651"/>
      <c r="N13" s="641"/>
      <c r="O13" s="641"/>
      <c r="P13" s="651"/>
      <c r="Q13" s="641"/>
      <c r="R13" s="641"/>
      <c r="S13" s="638"/>
      <c r="T13" s="613"/>
      <c r="U13" s="613"/>
    </row>
    <row r="14" spans="1:21" ht="31.5" customHeight="1" x14ac:dyDescent="0.15">
      <c r="A14" s="618"/>
      <c r="B14" s="1273"/>
      <c r="C14" s="1286"/>
      <c r="D14" s="1291" t="s">
        <v>1477</v>
      </c>
      <c r="E14" s="1292"/>
      <c r="F14" s="652">
        <v>1</v>
      </c>
      <c r="G14" s="653"/>
      <c r="H14" s="644"/>
      <c r="I14" s="653"/>
      <c r="J14" s="644"/>
      <c r="K14" s="644"/>
      <c r="L14" s="643"/>
      <c r="M14" s="653"/>
      <c r="N14" s="644"/>
      <c r="O14" s="644"/>
      <c r="P14" s="653"/>
      <c r="Q14" s="644"/>
      <c r="R14" s="644"/>
      <c r="S14" s="638"/>
      <c r="T14" s="613"/>
      <c r="U14" s="613"/>
    </row>
    <row r="15" spans="1:21" ht="33" customHeight="1" x14ac:dyDescent="0.15">
      <c r="A15" s="618"/>
      <c r="B15" s="1274"/>
      <c r="C15" s="654" t="s">
        <v>147</v>
      </c>
      <c r="D15" s="1293" t="s">
        <v>1480</v>
      </c>
      <c r="E15" s="1294"/>
      <c r="F15" s="655">
        <v>1</v>
      </c>
      <c r="G15" s="646"/>
      <c r="H15" s="647"/>
      <c r="I15" s="646"/>
      <c r="J15" s="647"/>
      <c r="K15" s="647"/>
      <c r="L15" s="648"/>
      <c r="M15" s="646"/>
      <c r="N15" s="647"/>
      <c r="O15" s="647"/>
      <c r="P15" s="646"/>
      <c r="Q15" s="647"/>
      <c r="R15" s="647"/>
      <c r="S15" s="638"/>
      <c r="T15" s="613"/>
      <c r="U15" s="613"/>
    </row>
    <row r="16" spans="1:21" ht="3.75" customHeight="1" x14ac:dyDescent="0.15">
      <c r="A16" s="618"/>
      <c r="B16" s="656"/>
      <c r="C16" s="657"/>
      <c r="D16" s="658"/>
      <c r="E16" s="658"/>
      <c r="F16" s="659"/>
      <c r="G16" s="660"/>
      <c r="H16" s="661"/>
      <c r="I16" s="661"/>
      <c r="J16" s="661"/>
      <c r="K16" s="661"/>
      <c r="L16" s="661"/>
      <c r="M16" s="661"/>
      <c r="N16" s="661"/>
      <c r="O16" s="661"/>
      <c r="P16" s="661"/>
      <c r="Q16" s="661"/>
      <c r="R16" s="661"/>
      <c r="S16" s="662"/>
      <c r="T16" s="613"/>
      <c r="U16" s="613"/>
    </row>
    <row r="17" spans="1:21" ht="18" customHeight="1" x14ac:dyDescent="0.15">
      <c r="A17" s="618"/>
      <c r="B17" s="663"/>
      <c r="C17" s="1253" t="s">
        <v>1481</v>
      </c>
      <c r="D17" s="1253"/>
      <c r="E17" s="1253"/>
      <c r="F17" s="664"/>
      <c r="G17" s="665">
        <f>$F$9*G9+$F$10*G10+$F$11*G11+$F$12*G12+$F$13*G13+$F$14*G14+$F$15*G15</f>
        <v>0</v>
      </c>
      <c r="H17" s="665">
        <f t="shared" ref="H17:P17" si="0">$F$9*H9+$F$10*H10+$F$11*H11+$F$12*H12+$F$13*H13+$F$14*H14+$F$15*H15</f>
        <v>0</v>
      </c>
      <c r="I17" s="665">
        <f t="shared" si="0"/>
        <v>0</v>
      </c>
      <c r="J17" s="665">
        <f t="shared" si="0"/>
        <v>0</v>
      </c>
      <c r="K17" s="665">
        <f t="shared" si="0"/>
        <v>0</v>
      </c>
      <c r="L17" s="665">
        <f t="shared" si="0"/>
        <v>0</v>
      </c>
      <c r="M17" s="665">
        <f t="shared" si="0"/>
        <v>0</v>
      </c>
      <c r="N17" s="665">
        <f t="shared" si="0"/>
        <v>0</v>
      </c>
      <c r="O17" s="665">
        <f t="shared" si="0"/>
        <v>0</v>
      </c>
      <c r="P17" s="665">
        <f t="shared" si="0"/>
        <v>0</v>
      </c>
      <c r="Q17" s="665">
        <f>$F$9*Q9+$F$10*Q10+$F$11*Q11+$F$12*Q12+$F$13*Q13+$F$14*Q14+$F$15*Q15</f>
        <v>0</v>
      </c>
      <c r="R17" s="665">
        <f>$F$9*R9+$F$10*R10+$F$11*R11+$F$12*R12+$F$13*R13+$F$14*R14+$F$15*R15</f>
        <v>0</v>
      </c>
      <c r="S17" s="638"/>
      <c r="T17" s="613"/>
      <c r="U17" s="613"/>
    </row>
    <row r="18" spans="1:21" ht="18" customHeight="1" x14ac:dyDescent="0.15">
      <c r="A18" s="618"/>
      <c r="B18" s="1254" t="s">
        <v>1482</v>
      </c>
      <c r="C18" s="1255"/>
      <c r="D18" s="1255"/>
      <c r="E18" s="1256"/>
      <c r="F18" s="645">
        <v>0.8571428571428571</v>
      </c>
      <c r="G18" s="666"/>
      <c r="H18" s="666"/>
      <c r="I18" s="666"/>
      <c r="J18" s="666"/>
      <c r="K18" s="666"/>
      <c r="L18" s="666"/>
      <c r="M18" s="666"/>
      <c r="N18" s="666"/>
      <c r="O18" s="666"/>
      <c r="P18" s="666"/>
      <c r="Q18" s="666"/>
      <c r="R18" s="666"/>
      <c r="S18" s="667"/>
      <c r="T18" s="613"/>
      <c r="U18" s="613"/>
    </row>
    <row r="19" spans="1:21" ht="18" customHeight="1" x14ac:dyDescent="0.15">
      <c r="A19" s="618"/>
      <c r="B19" s="663"/>
      <c r="C19" s="1253" t="s">
        <v>1483</v>
      </c>
      <c r="D19" s="1253"/>
      <c r="E19" s="1253"/>
      <c r="F19" s="664"/>
      <c r="G19" s="665">
        <f>IF(G18="",G17,ROUND(G17*6/7,2))</f>
        <v>0</v>
      </c>
      <c r="H19" s="665">
        <f t="shared" ref="H19:Q19" si="1">IF(H18="",H17,ROUND(H17*6/7,2))</f>
        <v>0</v>
      </c>
      <c r="I19" s="665">
        <f t="shared" si="1"/>
        <v>0</v>
      </c>
      <c r="J19" s="665">
        <f t="shared" si="1"/>
        <v>0</v>
      </c>
      <c r="K19" s="665">
        <f t="shared" si="1"/>
        <v>0</v>
      </c>
      <c r="L19" s="665">
        <f>IF(L18="",L17,ROUND(L17*6/7,2))</f>
        <v>0</v>
      </c>
      <c r="M19" s="665">
        <f t="shared" si="1"/>
        <v>0</v>
      </c>
      <c r="N19" s="665">
        <f t="shared" si="1"/>
        <v>0</v>
      </c>
      <c r="O19" s="665">
        <f t="shared" si="1"/>
        <v>0</v>
      </c>
      <c r="P19" s="665">
        <f t="shared" si="1"/>
        <v>0</v>
      </c>
      <c r="Q19" s="665">
        <f t="shared" si="1"/>
        <v>0</v>
      </c>
      <c r="R19" s="665">
        <f>IF(R18="",R17,ROUND(R17*6/7,2))</f>
        <v>0</v>
      </c>
      <c r="S19" s="668">
        <f>SUM(G19:Q19)</f>
        <v>0</v>
      </c>
      <c r="T19" s="669" t="s">
        <v>1484</v>
      </c>
      <c r="U19" s="670"/>
    </row>
    <row r="20" spans="1:21" ht="45" customHeight="1" thickBot="1" x14ac:dyDescent="0.2">
      <c r="A20" s="618"/>
      <c r="B20" s="1257" t="s">
        <v>1485</v>
      </c>
      <c r="C20" s="1258"/>
      <c r="D20" s="1258"/>
      <c r="E20" s="1258"/>
      <c r="F20" s="1258"/>
      <c r="G20" s="1258"/>
      <c r="H20" s="1258"/>
      <c r="I20" s="1258"/>
      <c r="J20" s="1258"/>
      <c r="K20" s="1258"/>
      <c r="L20" s="1258"/>
      <c r="M20" s="1258"/>
      <c r="N20" s="1258"/>
      <c r="O20" s="1259"/>
      <c r="P20" s="1266" t="s">
        <v>1486</v>
      </c>
      <c r="Q20" s="1266"/>
      <c r="R20" s="1267"/>
      <c r="S20" s="671">
        <f>COUNTIF(G19:Q19,"&gt;0")</f>
        <v>0</v>
      </c>
      <c r="T20" s="670" t="s">
        <v>1487</v>
      </c>
      <c r="U20" s="670"/>
    </row>
    <row r="21" spans="1:21" ht="45" customHeight="1" thickBot="1" x14ac:dyDescent="0.2">
      <c r="A21" s="618"/>
      <c r="B21" s="1260"/>
      <c r="C21" s="1261"/>
      <c r="D21" s="1261"/>
      <c r="E21" s="1261"/>
      <c r="F21" s="1261"/>
      <c r="G21" s="1261"/>
      <c r="H21" s="1261"/>
      <c r="I21" s="1261"/>
      <c r="J21" s="1261"/>
      <c r="K21" s="1261"/>
      <c r="L21" s="1261"/>
      <c r="M21" s="1261"/>
      <c r="N21" s="1261"/>
      <c r="O21" s="1262"/>
      <c r="P21" s="1268" t="s">
        <v>1488</v>
      </c>
      <c r="Q21" s="1268"/>
      <c r="R21" s="1269"/>
      <c r="S21" s="672" t="str">
        <f>IF(S20&lt;1,"",S19/S20)</f>
        <v/>
      </c>
      <c r="T21" s="673" t="s">
        <v>1489</v>
      </c>
      <c r="U21" s="673"/>
    </row>
    <row r="22" spans="1:21" ht="125.25" customHeight="1" x14ac:dyDescent="0.15">
      <c r="A22" s="618"/>
      <c r="B22" s="1263"/>
      <c r="C22" s="1264"/>
      <c r="D22" s="1264"/>
      <c r="E22" s="1264"/>
      <c r="F22" s="1264"/>
      <c r="G22" s="1264"/>
      <c r="H22" s="1264"/>
      <c r="I22" s="1264"/>
      <c r="J22" s="1264"/>
      <c r="K22" s="1264"/>
      <c r="L22" s="1264"/>
      <c r="M22" s="1264"/>
      <c r="N22" s="1264"/>
      <c r="O22" s="1265"/>
      <c r="P22" s="1270" t="s">
        <v>1490</v>
      </c>
      <c r="Q22" s="1271"/>
      <c r="R22" s="1271"/>
      <c r="S22" s="1271"/>
      <c r="T22" s="613"/>
      <c r="U22" s="613"/>
    </row>
    <row r="23" spans="1:21" x14ac:dyDescent="0.15">
      <c r="A23" s="618"/>
      <c r="B23" s="674"/>
      <c r="C23" s="674"/>
      <c r="D23" s="674"/>
      <c r="E23" s="674"/>
      <c r="F23" s="674"/>
      <c r="G23" s="674"/>
      <c r="H23" s="674"/>
      <c r="I23" s="674"/>
      <c r="J23" s="674"/>
      <c r="K23" s="674"/>
      <c r="L23" s="674"/>
      <c r="M23" s="674"/>
      <c r="N23" s="674"/>
      <c r="O23" s="675"/>
      <c r="P23" s="612"/>
      <c r="Q23" s="612"/>
      <c r="R23" s="612"/>
      <c r="S23" s="612"/>
    </row>
    <row r="24" spans="1:21" ht="18.75" customHeight="1" x14ac:dyDescent="0.15">
      <c r="A24" s="618"/>
      <c r="B24" s="676" t="s">
        <v>1491</v>
      </c>
      <c r="C24" s="677"/>
      <c r="D24" s="677"/>
      <c r="E24" s="677"/>
      <c r="F24" s="677"/>
      <c r="G24" s="677"/>
      <c r="H24" s="677"/>
      <c r="I24" s="677"/>
      <c r="J24" s="677"/>
      <c r="K24" s="677"/>
      <c r="L24" s="677"/>
      <c r="M24" s="677"/>
      <c r="N24" s="677"/>
      <c r="O24" s="678"/>
      <c r="P24" s="612"/>
      <c r="Q24" s="612"/>
      <c r="R24" s="612"/>
      <c r="S24" s="612"/>
    </row>
    <row r="25" spans="1:21" ht="6" customHeight="1" thickBot="1" x14ac:dyDescent="0.2">
      <c r="A25" s="618"/>
      <c r="B25" s="677"/>
      <c r="C25" s="677"/>
      <c r="D25" s="677"/>
      <c r="E25" s="677"/>
      <c r="F25" s="677"/>
      <c r="G25" s="677"/>
      <c r="H25" s="677"/>
      <c r="I25" s="677"/>
      <c r="J25" s="677"/>
      <c r="K25" s="677"/>
      <c r="L25" s="677"/>
      <c r="M25" s="677"/>
      <c r="N25" s="677"/>
      <c r="O25" s="612"/>
      <c r="P25" s="612"/>
      <c r="Q25" s="612"/>
      <c r="R25" s="612"/>
      <c r="S25" s="612"/>
    </row>
    <row r="26" spans="1:21" ht="13.5" customHeight="1" x14ac:dyDescent="0.15">
      <c r="A26" s="618"/>
      <c r="B26" s="1243" t="s">
        <v>1492</v>
      </c>
      <c r="C26" s="1244"/>
      <c r="D26" s="677"/>
      <c r="E26" s="677"/>
      <c r="F26" s="677"/>
      <c r="G26" s="1245" t="s">
        <v>1493</v>
      </c>
      <c r="H26" s="1246"/>
      <c r="I26" s="677"/>
      <c r="J26" s="1247" t="s">
        <v>1494</v>
      </c>
      <c r="K26" s="1248"/>
      <c r="M26" s="677"/>
      <c r="N26" s="677"/>
      <c r="O26" s="612"/>
      <c r="P26" s="612"/>
      <c r="Q26" s="612"/>
      <c r="R26" s="612"/>
      <c r="S26" s="612"/>
    </row>
    <row r="27" spans="1:21" ht="29.25" customHeight="1" thickBot="1" x14ac:dyDescent="0.2">
      <c r="A27" s="618"/>
      <c r="B27" s="1249"/>
      <c r="C27" s="1250"/>
      <c r="D27" s="679" t="s">
        <v>1495</v>
      </c>
      <c r="E27" s="680">
        <v>0.9</v>
      </c>
      <c r="F27" s="679" t="s">
        <v>1495</v>
      </c>
      <c r="G27" s="1249"/>
      <c r="H27" s="1250"/>
      <c r="I27" s="679" t="s">
        <v>1496</v>
      </c>
      <c r="J27" s="1251">
        <f>B27*E27*G27</f>
        <v>0</v>
      </c>
      <c r="K27" s="1252"/>
      <c r="L27" s="681" t="s">
        <v>1497</v>
      </c>
      <c r="M27" s="677"/>
      <c r="N27" s="677"/>
      <c r="O27" s="612"/>
      <c r="P27" s="612"/>
      <c r="Q27" s="612"/>
      <c r="R27" s="612"/>
      <c r="S27" s="612"/>
    </row>
    <row r="28" spans="1:21" ht="70.5" customHeight="1" x14ac:dyDescent="0.15">
      <c r="A28" s="618"/>
      <c r="B28" s="1242" t="s">
        <v>1498</v>
      </c>
      <c r="C28" s="1242"/>
      <c r="D28" s="1242"/>
      <c r="E28" s="1242"/>
      <c r="F28" s="1242"/>
      <c r="G28" s="1242"/>
      <c r="H28" s="1242"/>
      <c r="I28" s="1242"/>
      <c r="J28" s="1242"/>
      <c r="K28" s="1242"/>
      <c r="L28" s="1242"/>
      <c r="M28" s="1242"/>
      <c r="N28" s="1242"/>
      <c r="O28" s="1242"/>
      <c r="P28" s="1242"/>
      <c r="Q28" s="1242"/>
      <c r="R28" s="1242"/>
      <c r="S28" s="1242"/>
    </row>
    <row r="29" spans="1:21" x14ac:dyDescent="0.15">
      <c r="A29" s="618"/>
      <c r="B29" s="677"/>
      <c r="C29" s="677"/>
      <c r="D29" s="677"/>
      <c r="E29" s="677"/>
      <c r="F29" s="677"/>
      <c r="G29" s="677"/>
      <c r="H29" s="677"/>
      <c r="I29" s="677"/>
      <c r="J29" s="677"/>
      <c r="K29" s="677"/>
      <c r="L29" s="677"/>
      <c r="M29" s="677"/>
      <c r="N29" s="677"/>
      <c r="O29" s="612"/>
      <c r="P29" s="612"/>
      <c r="Q29" s="612"/>
      <c r="R29" s="612"/>
      <c r="S29" s="612"/>
    </row>
    <row r="30" spans="1:21" x14ac:dyDescent="0.15">
      <c r="A30" s="618"/>
      <c r="B30" s="677"/>
      <c r="C30" s="677"/>
      <c r="D30" s="677"/>
      <c r="E30" s="677"/>
      <c r="F30" s="677"/>
      <c r="G30" s="677"/>
      <c r="H30" s="677"/>
      <c r="I30" s="677"/>
      <c r="J30" s="677"/>
      <c r="K30" s="677"/>
      <c r="L30" s="677"/>
      <c r="M30" s="677"/>
      <c r="N30" s="677"/>
      <c r="O30" s="612"/>
      <c r="P30" s="612"/>
      <c r="Q30" s="612"/>
      <c r="R30" s="612"/>
      <c r="S30" s="612"/>
    </row>
    <row r="31" spans="1:21" x14ac:dyDescent="0.15">
      <c r="B31" s="682"/>
      <c r="C31" s="682"/>
      <c r="D31" s="682"/>
      <c r="E31" s="682"/>
      <c r="F31" s="682"/>
      <c r="G31" s="682"/>
      <c r="H31" s="682"/>
      <c r="I31" s="682"/>
      <c r="J31" s="682"/>
      <c r="K31" s="682"/>
      <c r="L31" s="682"/>
      <c r="M31" s="682"/>
      <c r="N31" s="682"/>
      <c r="O31" s="682"/>
      <c r="P31" s="682"/>
      <c r="Q31" s="682"/>
      <c r="R31" s="682"/>
      <c r="S31" s="682"/>
    </row>
  </sheetData>
  <mergeCells count="30">
    <mergeCell ref="R1:S1"/>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3"/>
  <dataValidations count="1">
    <dataValidation type="list" allowBlank="1" showInputMessage="1" sqref="G18:R18" xr:uid="{4A9840C4-26EE-4A01-A0EE-C66858CF9CBA}">
      <formula1>"○, "</formula1>
    </dataValidation>
  </dataValidations>
  <printOptions horizontalCentered="1"/>
  <pageMargins left="0.70866141732283472" right="0.70866141732283472" top="0.39370078740157483" bottom="0.39370078740157483" header="0.19685039370078741" footer="0.19685039370078741"/>
  <pageSetup paperSize="9" scale="67"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66" t="s">
        <v>9</v>
      </c>
      <c r="AA3" s="892"/>
      <c r="AB3" s="892"/>
      <c r="AC3" s="892"/>
      <c r="AD3" s="995"/>
      <c r="AE3" s="801"/>
      <c r="AF3" s="802"/>
      <c r="AG3" s="802"/>
      <c r="AH3" s="802"/>
      <c r="AI3" s="802"/>
      <c r="AJ3" s="802"/>
      <c r="AK3" s="802"/>
      <c r="AL3" s="803"/>
      <c r="AM3" s="20"/>
      <c r="AN3" s="1"/>
    </row>
    <row r="4" spans="2:40" s="2" customFormat="1" x14ac:dyDescent="0.15">
      <c r="AN4" s="21"/>
    </row>
    <row r="5" spans="2:40" s="2" customFormat="1" x14ac:dyDescent="0.15">
      <c r="B5" s="799" t="s">
        <v>49</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row>
    <row r="6" spans="2:40" s="2" customFormat="1" ht="13.5" customHeight="1" x14ac:dyDescent="0.15">
      <c r="AC6" s="1"/>
      <c r="AD6" s="45"/>
      <c r="AE6" s="45" t="s">
        <v>1055</v>
      </c>
      <c r="AH6" s="2" t="s">
        <v>11</v>
      </c>
      <c r="AJ6" s="2" t="s">
        <v>616</v>
      </c>
      <c r="AL6" s="2" t="s">
        <v>13</v>
      </c>
    </row>
    <row r="7" spans="2:40" s="2" customFormat="1" x14ac:dyDescent="0.15">
      <c r="B7" s="799" t="s">
        <v>1056</v>
      </c>
      <c r="C7" s="799"/>
      <c r="D7" s="799"/>
      <c r="E7" s="799"/>
      <c r="F7" s="799"/>
      <c r="G7" s="799"/>
      <c r="H7" s="799"/>
      <c r="I7" s="799"/>
      <c r="J7" s="799"/>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307" t="s">
        <v>15</v>
      </c>
      <c r="C11" s="854" t="s">
        <v>16</v>
      </c>
      <c r="D11" s="855"/>
      <c r="E11" s="855"/>
      <c r="F11" s="855"/>
      <c r="G11" s="855"/>
      <c r="H11" s="855"/>
      <c r="I11" s="855"/>
      <c r="J11" s="855"/>
      <c r="K11" s="13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8"/>
      <c r="C12" s="857" t="s">
        <v>17</v>
      </c>
      <c r="D12" s="810"/>
      <c r="E12" s="810"/>
      <c r="F12" s="810"/>
      <c r="G12" s="810"/>
      <c r="H12" s="810"/>
      <c r="I12" s="810"/>
      <c r="J12" s="810"/>
      <c r="K12" s="8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8"/>
      <c r="C13" s="854" t="s">
        <v>926</v>
      </c>
      <c r="D13" s="855"/>
      <c r="E13" s="855"/>
      <c r="F13" s="855"/>
      <c r="G13" s="855"/>
      <c r="H13" s="855"/>
      <c r="I13" s="855"/>
      <c r="J13" s="855"/>
      <c r="K13" s="856"/>
      <c r="L13" s="1353" t="s">
        <v>1057</v>
      </c>
      <c r="M13" s="1354"/>
      <c r="N13" s="1354"/>
      <c r="O13" s="1354"/>
      <c r="P13" s="1354"/>
      <c r="Q13" s="1354"/>
      <c r="R13" s="1354"/>
      <c r="S13" s="1354"/>
      <c r="T13" s="1354"/>
      <c r="U13" s="1354"/>
      <c r="V13" s="1354"/>
      <c r="W13" s="1354"/>
      <c r="X13" s="1354"/>
      <c r="Y13" s="1354"/>
      <c r="Z13" s="1354"/>
      <c r="AA13" s="1354"/>
      <c r="AB13" s="1354"/>
      <c r="AC13" s="1354"/>
      <c r="AD13" s="1354"/>
      <c r="AE13" s="1354"/>
      <c r="AF13" s="1354"/>
      <c r="AG13" s="1354"/>
      <c r="AH13" s="1354"/>
      <c r="AI13" s="1354"/>
      <c r="AJ13" s="1354"/>
      <c r="AK13" s="1354"/>
      <c r="AL13" s="1355"/>
    </row>
    <row r="14" spans="2:40" s="2" customFormat="1" x14ac:dyDescent="0.15">
      <c r="B14" s="1308"/>
      <c r="C14" s="857"/>
      <c r="D14" s="810"/>
      <c r="E14" s="810"/>
      <c r="F14" s="810"/>
      <c r="G14" s="810"/>
      <c r="H14" s="810"/>
      <c r="I14" s="810"/>
      <c r="J14" s="810"/>
      <c r="K14" s="858"/>
      <c r="L14" s="1356" t="s">
        <v>1058</v>
      </c>
      <c r="M14" s="1357"/>
      <c r="N14" s="1357"/>
      <c r="O14" s="1357"/>
      <c r="P14" s="1357"/>
      <c r="Q14" s="1357"/>
      <c r="R14" s="1357"/>
      <c r="S14" s="1357"/>
      <c r="T14" s="1357"/>
      <c r="U14" s="1357"/>
      <c r="V14" s="1357"/>
      <c r="W14" s="1357"/>
      <c r="X14" s="1357"/>
      <c r="Y14" s="1357"/>
      <c r="Z14" s="1357"/>
      <c r="AA14" s="1357"/>
      <c r="AB14" s="1357"/>
      <c r="AC14" s="1357"/>
      <c r="AD14" s="1357"/>
      <c r="AE14" s="1357"/>
      <c r="AF14" s="1357"/>
      <c r="AG14" s="1357"/>
      <c r="AH14" s="1357"/>
      <c r="AI14" s="1357"/>
      <c r="AJ14" s="1357"/>
      <c r="AK14" s="1357"/>
      <c r="AL14" s="1358"/>
    </row>
    <row r="15" spans="2:40" s="2" customFormat="1" x14ac:dyDescent="0.15">
      <c r="B15" s="1308"/>
      <c r="C15" s="859"/>
      <c r="D15" s="800"/>
      <c r="E15" s="800"/>
      <c r="F15" s="800"/>
      <c r="G15" s="800"/>
      <c r="H15" s="800"/>
      <c r="I15" s="800"/>
      <c r="J15" s="800"/>
      <c r="K15" s="860"/>
      <c r="L15" s="1372" t="s">
        <v>19</v>
      </c>
      <c r="M15" s="1361"/>
      <c r="N15" s="1361"/>
      <c r="O15" s="1361"/>
      <c r="P15" s="1361"/>
      <c r="Q15" s="1361"/>
      <c r="R15" s="1361"/>
      <c r="S15" s="1361"/>
      <c r="T15" s="1361"/>
      <c r="U15" s="1361"/>
      <c r="V15" s="1361"/>
      <c r="W15" s="1361"/>
      <c r="X15" s="1361"/>
      <c r="Y15" s="1361"/>
      <c r="Z15" s="1361"/>
      <c r="AA15" s="1361"/>
      <c r="AB15" s="1361"/>
      <c r="AC15" s="1361"/>
      <c r="AD15" s="1361"/>
      <c r="AE15" s="1361"/>
      <c r="AF15" s="1361"/>
      <c r="AG15" s="1361"/>
      <c r="AH15" s="1361"/>
      <c r="AI15" s="1361"/>
      <c r="AJ15" s="1361"/>
      <c r="AK15" s="1361"/>
      <c r="AL15" s="1362"/>
    </row>
    <row r="16" spans="2:40" s="2" customFormat="1" ht="14.25" customHeight="1" x14ac:dyDescent="0.15">
      <c r="B16" s="1308"/>
      <c r="C16" s="913" t="s">
        <v>20</v>
      </c>
      <c r="D16" s="914"/>
      <c r="E16" s="914"/>
      <c r="F16" s="914"/>
      <c r="G16" s="914"/>
      <c r="H16" s="914"/>
      <c r="I16" s="914"/>
      <c r="J16" s="914"/>
      <c r="K16" s="915"/>
      <c r="L16" s="1066" t="s">
        <v>21</v>
      </c>
      <c r="M16" s="892"/>
      <c r="N16" s="892"/>
      <c r="O16" s="892"/>
      <c r="P16" s="995"/>
      <c r="Q16" s="24"/>
      <c r="R16" s="25"/>
      <c r="S16" s="25"/>
      <c r="T16" s="25"/>
      <c r="U16" s="25"/>
      <c r="V16" s="25"/>
      <c r="W16" s="25"/>
      <c r="X16" s="25"/>
      <c r="Y16" s="26"/>
      <c r="Z16" s="839" t="s">
        <v>22</v>
      </c>
      <c r="AA16" s="840"/>
      <c r="AB16" s="840"/>
      <c r="AC16" s="840"/>
      <c r="AD16" s="841"/>
      <c r="AE16" s="28"/>
      <c r="AF16" s="32"/>
      <c r="AG16" s="22"/>
      <c r="AH16" s="22"/>
      <c r="AI16" s="22"/>
      <c r="AJ16" s="1354"/>
      <c r="AK16" s="1354"/>
      <c r="AL16" s="1355"/>
    </row>
    <row r="17" spans="2:40" ht="14.25" customHeight="1" x14ac:dyDescent="0.15">
      <c r="B17" s="1308"/>
      <c r="C17" s="1367" t="s">
        <v>52</v>
      </c>
      <c r="D17" s="1368"/>
      <c r="E17" s="1368"/>
      <c r="F17" s="1368"/>
      <c r="G17" s="1368"/>
      <c r="H17" s="1368"/>
      <c r="I17" s="1368"/>
      <c r="J17" s="1368"/>
      <c r="K17" s="1369"/>
      <c r="L17" s="27"/>
      <c r="M17" s="27"/>
      <c r="N17" s="27"/>
      <c r="O17" s="27"/>
      <c r="P17" s="27"/>
      <c r="Q17" s="27"/>
      <c r="R17" s="27"/>
      <c r="S17" s="27"/>
      <c r="U17" s="1066" t="s">
        <v>23</v>
      </c>
      <c r="V17" s="892"/>
      <c r="W17" s="892"/>
      <c r="X17" s="892"/>
      <c r="Y17" s="995"/>
      <c r="Z17" s="18"/>
      <c r="AA17" s="19"/>
      <c r="AB17" s="19"/>
      <c r="AC17" s="19"/>
      <c r="AD17" s="19"/>
      <c r="AE17" s="1370"/>
      <c r="AF17" s="1370"/>
      <c r="AG17" s="1370"/>
      <c r="AH17" s="1370"/>
      <c r="AI17" s="1370"/>
      <c r="AJ17" s="1370"/>
      <c r="AK17" s="1370"/>
      <c r="AL17" s="17"/>
      <c r="AN17" s="3"/>
    </row>
    <row r="18" spans="2:40" ht="14.25" customHeight="1" x14ac:dyDescent="0.15">
      <c r="B18" s="1308"/>
      <c r="C18" s="1305" t="s">
        <v>53</v>
      </c>
      <c r="D18" s="1305"/>
      <c r="E18" s="1305"/>
      <c r="F18" s="1305"/>
      <c r="G18" s="1305"/>
      <c r="H18" s="1373"/>
      <c r="I18" s="1373"/>
      <c r="J18" s="1373"/>
      <c r="K18" s="1374"/>
      <c r="L18" s="1066" t="s">
        <v>24</v>
      </c>
      <c r="M18" s="892"/>
      <c r="N18" s="892"/>
      <c r="O18" s="892"/>
      <c r="P18" s="995"/>
      <c r="Q18" s="29"/>
      <c r="R18" s="30"/>
      <c r="S18" s="30"/>
      <c r="T18" s="30"/>
      <c r="U18" s="30"/>
      <c r="V18" s="30"/>
      <c r="W18" s="30"/>
      <c r="X18" s="30"/>
      <c r="Y18" s="31"/>
      <c r="Z18" s="1311" t="s">
        <v>25</v>
      </c>
      <c r="AA18" s="1311"/>
      <c r="AB18" s="1311"/>
      <c r="AC18" s="1311"/>
      <c r="AD18" s="1312"/>
      <c r="AE18" s="15"/>
      <c r="AF18" s="16"/>
      <c r="AG18" s="16"/>
      <c r="AH18" s="16"/>
      <c r="AI18" s="16"/>
      <c r="AJ18" s="16"/>
      <c r="AK18" s="16"/>
      <c r="AL18" s="17"/>
      <c r="AN18" s="3"/>
    </row>
    <row r="19" spans="2:40" ht="13.5" customHeight="1" x14ac:dyDescent="0.15">
      <c r="B19" s="1308"/>
      <c r="C19" s="838" t="s">
        <v>26</v>
      </c>
      <c r="D19" s="838"/>
      <c r="E19" s="838"/>
      <c r="F19" s="838"/>
      <c r="G19" s="838"/>
      <c r="H19" s="1363"/>
      <c r="I19" s="1363"/>
      <c r="J19" s="1363"/>
      <c r="K19" s="1363"/>
      <c r="L19" s="1353" t="s">
        <v>1057</v>
      </c>
      <c r="M19" s="1354"/>
      <c r="N19" s="1354"/>
      <c r="O19" s="1354"/>
      <c r="P19" s="1354"/>
      <c r="Q19" s="1354"/>
      <c r="R19" s="1354"/>
      <c r="S19" s="1354"/>
      <c r="T19" s="1354"/>
      <c r="U19" s="1354"/>
      <c r="V19" s="1354"/>
      <c r="W19" s="1354"/>
      <c r="X19" s="1354"/>
      <c r="Y19" s="1354"/>
      <c r="Z19" s="1354"/>
      <c r="AA19" s="1354"/>
      <c r="AB19" s="1354"/>
      <c r="AC19" s="1354"/>
      <c r="AD19" s="1354"/>
      <c r="AE19" s="1354"/>
      <c r="AF19" s="1354"/>
      <c r="AG19" s="1354"/>
      <c r="AH19" s="1354"/>
      <c r="AI19" s="1354"/>
      <c r="AJ19" s="1354"/>
      <c r="AK19" s="1354"/>
      <c r="AL19" s="1355"/>
      <c r="AN19" s="3"/>
    </row>
    <row r="20" spans="2:40" ht="14.25" customHeight="1" x14ac:dyDescent="0.15">
      <c r="B20" s="1308"/>
      <c r="C20" s="838"/>
      <c r="D20" s="838"/>
      <c r="E20" s="838"/>
      <c r="F20" s="838"/>
      <c r="G20" s="838"/>
      <c r="H20" s="1363"/>
      <c r="I20" s="1363"/>
      <c r="J20" s="1363"/>
      <c r="K20" s="1363"/>
      <c r="L20" s="1356" t="s">
        <v>1058</v>
      </c>
      <c r="M20" s="1357"/>
      <c r="N20" s="1357"/>
      <c r="O20" s="1357"/>
      <c r="P20" s="1357"/>
      <c r="Q20" s="1357"/>
      <c r="R20" s="1357"/>
      <c r="S20" s="1357"/>
      <c r="T20" s="1357"/>
      <c r="U20" s="1357"/>
      <c r="V20" s="1357"/>
      <c r="W20" s="1357"/>
      <c r="X20" s="1357"/>
      <c r="Y20" s="1357"/>
      <c r="Z20" s="1357"/>
      <c r="AA20" s="1357"/>
      <c r="AB20" s="1357"/>
      <c r="AC20" s="1357"/>
      <c r="AD20" s="1357"/>
      <c r="AE20" s="1357"/>
      <c r="AF20" s="1357"/>
      <c r="AG20" s="1357"/>
      <c r="AH20" s="1357"/>
      <c r="AI20" s="1357"/>
      <c r="AJ20" s="1357"/>
      <c r="AK20" s="1357"/>
      <c r="AL20" s="1358"/>
      <c r="AN20" s="3"/>
    </row>
    <row r="21" spans="2:40" x14ac:dyDescent="0.15">
      <c r="B21" s="1309"/>
      <c r="C21" s="978"/>
      <c r="D21" s="978"/>
      <c r="E21" s="978"/>
      <c r="F21" s="978"/>
      <c r="G21" s="978"/>
      <c r="H21" s="1364"/>
      <c r="I21" s="1364"/>
      <c r="J21" s="1364"/>
      <c r="K21" s="1364"/>
      <c r="L21" s="1359"/>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1365"/>
      <c r="AN21" s="3"/>
    </row>
    <row r="22" spans="2:40" ht="13.5" customHeight="1" x14ac:dyDescent="0.15">
      <c r="B22" s="1324" t="s">
        <v>54</v>
      </c>
      <c r="C22" s="854" t="s">
        <v>55</v>
      </c>
      <c r="D22" s="855"/>
      <c r="E22" s="855"/>
      <c r="F22" s="855"/>
      <c r="G22" s="855"/>
      <c r="H22" s="855"/>
      <c r="I22" s="855"/>
      <c r="J22" s="855"/>
      <c r="K22" s="856"/>
      <c r="L22" s="1353" t="s">
        <v>1057</v>
      </c>
      <c r="M22" s="1354"/>
      <c r="N22" s="1354"/>
      <c r="O22" s="1354"/>
      <c r="P22" s="1354"/>
      <c r="Q22" s="1354"/>
      <c r="R22" s="1354"/>
      <c r="S22" s="1354"/>
      <c r="T22" s="1354"/>
      <c r="U22" s="1354"/>
      <c r="V22" s="1354"/>
      <c r="W22" s="1354"/>
      <c r="X22" s="1354"/>
      <c r="Y22" s="1354"/>
      <c r="Z22" s="1354"/>
      <c r="AA22" s="1354"/>
      <c r="AB22" s="1354"/>
      <c r="AC22" s="1354"/>
      <c r="AD22" s="1354"/>
      <c r="AE22" s="1354"/>
      <c r="AF22" s="1354"/>
      <c r="AG22" s="1354"/>
      <c r="AH22" s="1354"/>
      <c r="AI22" s="1354"/>
      <c r="AJ22" s="1354"/>
      <c r="AK22" s="1354"/>
      <c r="AL22" s="1355"/>
      <c r="AN22" s="3"/>
    </row>
    <row r="23" spans="2:40" ht="14.25" customHeight="1" x14ac:dyDescent="0.15">
      <c r="B23" s="1325"/>
      <c r="C23" s="857"/>
      <c r="D23" s="810"/>
      <c r="E23" s="810"/>
      <c r="F23" s="810"/>
      <c r="G23" s="810"/>
      <c r="H23" s="810"/>
      <c r="I23" s="810"/>
      <c r="J23" s="810"/>
      <c r="K23" s="858"/>
      <c r="L23" s="1356" t="s">
        <v>1058</v>
      </c>
      <c r="M23" s="1357"/>
      <c r="N23" s="1357"/>
      <c r="O23" s="1357"/>
      <c r="P23" s="1357"/>
      <c r="Q23" s="1357"/>
      <c r="R23" s="1357"/>
      <c r="S23" s="1357"/>
      <c r="T23" s="1357"/>
      <c r="U23" s="1357"/>
      <c r="V23" s="1357"/>
      <c r="W23" s="1357"/>
      <c r="X23" s="1357"/>
      <c r="Y23" s="1357"/>
      <c r="Z23" s="1357"/>
      <c r="AA23" s="1357"/>
      <c r="AB23" s="1357"/>
      <c r="AC23" s="1357"/>
      <c r="AD23" s="1357"/>
      <c r="AE23" s="1357"/>
      <c r="AF23" s="1357"/>
      <c r="AG23" s="1357"/>
      <c r="AH23" s="1357"/>
      <c r="AI23" s="1357"/>
      <c r="AJ23" s="1357"/>
      <c r="AK23" s="1357"/>
      <c r="AL23" s="1358"/>
      <c r="AN23" s="3"/>
    </row>
    <row r="24" spans="2:40" x14ac:dyDescent="0.15">
      <c r="B24" s="1325"/>
      <c r="C24" s="859"/>
      <c r="D24" s="800"/>
      <c r="E24" s="800"/>
      <c r="F24" s="800"/>
      <c r="G24" s="800"/>
      <c r="H24" s="800"/>
      <c r="I24" s="800"/>
      <c r="J24" s="800"/>
      <c r="K24" s="860"/>
      <c r="L24" s="1359"/>
      <c r="M24" s="1360"/>
      <c r="N24" s="1360"/>
      <c r="O24" s="1360"/>
      <c r="P24" s="1360"/>
      <c r="Q24" s="1360"/>
      <c r="R24" s="1360"/>
      <c r="S24" s="1360"/>
      <c r="T24" s="1360"/>
      <c r="U24" s="1360"/>
      <c r="V24" s="1360"/>
      <c r="W24" s="1360"/>
      <c r="X24" s="1360"/>
      <c r="Y24" s="1360"/>
      <c r="Z24" s="1360"/>
      <c r="AA24" s="1360"/>
      <c r="AB24" s="1360"/>
      <c r="AC24" s="1360"/>
      <c r="AD24" s="1360"/>
      <c r="AE24" s="1360"/>
      <c r="AF24" s="1360"/>
      <c r="AG24" s="1360"/>
      <c r="AH24" s="1360"/>
      <c r="AI24" s="1360"/>
      <c r="AJ24" s="1360"/>
      <c r="AK24" s="1360"/>
      <c r="AL24" s="1365"/>
      <c r="AN24" s="3"/>
    </row>
    <row r="25" spans="2:40" ht="14.25" customHeight="1" x14ac:dyDescent="0.15">
      <c r="B25" s="1325"/>
      <c r="C25" s="838" t="s">
        <v>20</v>
      </c>
      <c r="D25" s="838"/>
      <c r="E25" s="838"/>
      <c r="F25" s="838"/>
      <c r="G25" s="838"/>
      <c r="H25" s="838"/>
      <c r="I25" s="838"/>
      <c r="J25" s="838"/>
      <c r="K25" s="838"/>
      <c r="L25" s="1066" t="s">
        <v>21</v>
      </c>
      <c r="M25" s="892"/>
      <c r="N25" s="892"/>
      <c r="O25" s="892"/>
      <c r="P25" s="995"/>
      <c r="Q25" s="24"/>
      <c r="R25" s="25"/>
      <c r="S25" s="25"/>
      <c r="T25" s="25"/>
      <c r="U25" s="25"/>
      <c r="V25" s="25"/>
      <c r="W25" s="25"/>
      <c r="X25" s="25"/>
      <c r="Y25" s="26"/>
      <c r="Z25" s="839" t="s">
        <v>22</v>
      </c>
      <c r="AA25" s="840"/>
      <c r="AB25" s="840"/>
      <c r="AC25" s="840"/>
      <c r="AD25" s="841"/>
      <c r="AE25" s="28"/>
      <c r="AF25" s="32"/>
      <c r="AG25" s="22"/>
      <c r="AH25" s="22"/>
      <c r="AI25" s="22"/>
      <c r="AJ25" s="1354"/>
      <c r="AK25" s="1354"/>
      <c r="AL25" s="1355"/>
      <c r="AN25" s="3"/>
    </row>
    <row r="26" spans="2:40" ht="13.5" customHeight="1" x14ac:dyDescent="0.15">
      <c r="B26" s="1325"/>
      <c r="C26" s="1366" t="s">
        <v>56</v>
      </c>
      <c r="D26" s="1366"/>
      <c r="E26" s="1366"/>
      <c r="F26" s="1366"/>
      <c r="G26" s="1366"/>
      <c r="H26" s="1366"/>
      <c r="I26" s="1366"/>
      <c r="J26" s="1366"/>
      <c r="K26" s="1366"/>
      <c r="L26" s="1353" t="s">
        <v>1057</v>
      </c>
      <c r="M26" s="1354"/>
      <c r="N26" s="1354"/>
      <c r="O26" s="1354"/>
      <c r="P26" s="1354"/>
      <c r="Q26" s="1354"/>
      <c r="R26" s="1354"/>
      <c r="S26" s="1354"/>
      <c r="T26" s="1354"/>
      <c r="U26" s="1354"/>
      <c r="V26" s="1354"/>
      <c r="W26" s="1354"/>
      <c r="X26" s="1354"/>
      <c r="Y26" s="1354"/>
      <c r="Z26" s="1354"/>
      <c r="AA26" s="1354"/>
      <c r="AB26" s="1354"/>
      <c r="AC26" s="1354"/>
      <c r="AD26" s="1354"/>
      <c r="AE26" s="1354"/>
      <c r="AF26" s="1354"/>
      <c r="AG26" s="1354"/>
      <c r="AH26" s="1354"/>
      <c r="AI26" s="1354"/>
      <c r="AJ26" s="1354"/>
      <c r="AK26" s="1354"/>
      <c r="AL26" s="1355"/>
      <c r="AN26" s="3"/>
    </row>
    <row r="27" spans="2:40" ht="14.25" customHeight="1" x14ac:dyDescent="0.15">
      <c r="B27" s="1325"/>
      <c r="C27" s="1366"/>
      <c r="D27" s="1366"/>
      <c r="E27" s="1366"/>
      <c r="F27" s="1366"/>
      <c r="G27" s="1366"/>
      <c r="H27" s="1366"/>
      <c r="I27" s="1366"/>
      <c r="J27" s="1366"/>
      <c r="K27" s="1366"/>
      <c r="L27" s="1356" t="s">
        <v>1058</v>
      </c>
      <c r="M27" s="1357"/>
      <c r="N27" s="1357"/>
      <c r="O27" s="1357"/>
      <c r="P27" s="1357"/>
      <c r="Q27" s="1357"/>
      <c r="R27" s="1357"/>
      <c r="S27" s="1357"/>
      <c r="T27" s="1357"/>
      <c r="U27" s="1357"/>
      <c r="V27" s="1357"/>
      <c r="W27" s="1357"/>
      <c r="X27" s="1357"/>
      <c r="Y27" s="1357"/>
      <c r="Z27" s="1357"/>
      <c r="AA27" s="1357"/>
      <c r="AB27" s="1357"/>
      <c r="AC27" s="1357"/>
      <c r="AD27" s="1357"/>
      <c r="AE27" s="1357"/>
      <c r="AF27" s="1357"/>
      <c r="AG27" s="1357"/>
      <c r="AH27" s="1357"/>
      <c r="AI27" s="1357"/>
      <c r="AJ27" s="1357"/>
      <c r="AK27" s="1357"/>
      <c r="AL27" s="1358"/>
      <c r="AN27" s="3"/>
    </row>
    <row r="28" spans="2:40" x14ac:dyDescent="0.15">
      <c r="B28" s="1325"/>
      <c r="C28" s="1366"/>
      <c r="D28" s="1366"/>
      <c r="E28" s="1366"/>
      <c r="F28" s="1366"/>
      <c r="G28" s="1366"/>
      <c r="H28" s="1366"/>
      <c r="I28" s="1366"/>
      <c r="J28" s="1366"/>
      <c r="K28" s="1366"/>
      <c r="L28" s="1359"/>
      <c r="M28" s="1360"/>
      <c r="N28" s="1360"/>
      <c r="O28" s="1360"/>
      <c r="P28" s="1360"/>
      <c r="Q28" s="1360"/>
      <c r="R28" s="1360"/>
      <c r="S28" s="1360"/>
      <c r="T28" s="1360"/>
      <c r="U28" s="1360"/>
      <c r="V28" s="1360"/>
      <c r="W28" s="1360"/>
      <c r="X28" s="1360"/>
      <c r="Y28" s="1360"/>
      <c r="Z28" s="1360"/>
      <c r="AA28" s="1360"/>
      <c r="AB28" s="1360"/>
      <c r="AC28" s="1360"/>
      <c r="AD28" s="1360"/>
      <c r="AE28" s="1360"/>
      <c r="AF28" s="1360"/>
      <c r="AG28" s="1360"/>
      <c r="AH28" s="1360"/>
      <c r="AI28" s="1360"/>
      <c r="AJ28" s="1360"/>
      <c r="AK28" s="1360"/>
      <c r="AL28" s="1365"/>
      <c r="AN28" s="3"/>
    </row>
    <row r="29" spans="2:40" ht="14.25" customHeight="1" x14ac:dyDescent="0.15">
      <c r="B29" s="1325"/>
      <c r="C29" s="838" t="s">
        <v>20</v>
      </c>
      <c r="D29" s="838"/>
      <c r="E29" s="838"/>
      <c r="F29" s="838"/>
      <c r="G29" s="838"/>
      <c r="H29" s="838"/>
      <c r="I29" s="838"/>
      <c r="J29" s="838"/>
      <c r="K29" s="838"/>
      <c r="L29" s="1066" t="s">
        <v>21</v>
      </c>
      <c r="M29" s="892"/>
      <c r="N29" s="892"/>
      <c r="O29" s="892"/>
      <c r="P29" s="995"/>
      <c r="Q29" s="28"/>
      <c r="R29" s="32"/>
      <c r="S29" s="32"/>
      <c r="T29" s="32"/>
      <c r="U29" s="32"/>
      <c r="V29" s="32"/>
      <c r="W29" s="32"/>
      <c r="X29" s="32"/>
      <c r="Y29" s="33"/>
      <c r="Z29" s="839" t="s">
        <v>22</v>
      </c>
      <c r="AA29" s="840"/>
      <c r="AB29" s="840"/>
      <c r="AC29" s="840"/>
      <c r="AD29" s="841"/>
      <c r="AE29" s="28"/>
      <c r="AF29" s="32"/>
      <c r="AG29" s="22"/>
      <c r="AH29" s="22"/>
      <c r="AI29" s="22"/>
      <c r="AJ29" s="1354"/>
      <c r="AK29" s="1354"/>
      <c r="AL29" s="1355"/>
      <c r="AN29" s="3"/>
    </row>
    <row r="30" spans="2:40" ht="14.25" customHeight="1" x14ac:dyDescent="0.15">
      <c r="B30" s="1325"/>
      <c r="C30" s="838" t="s">
        <v>27</v>
      </c>
      <c r="D30" s="838"/>
      <c r="E30" s="838"/>
      <c r="F30" s="838"/>
      <c r="G30" s="838"/>
      <c r="H30" s="838"/>
      <c r="I30" s="838"/>
      <c r="J30" s="838"/>
      <c r="K30" s="838"/>
      <c r="L30" s="1352"/>
      <c r="M30" s="1352"/>
      <c r="N30" s="1352"/>
      <c r="O30" s="1352"/>
      <c r="P30" s="1352"/>
      <c r="Q30" s="1352"/>
      <c r="R30" s="1352"/>
      <c r="S30" s="1352"/>
      <c r="T30" s="1352"/>
      <c r="U30" s="1352"/>
      <c r="V30" s="1352"/>
      <c r="W30" s="1352"/>
      <c r="X30" s="1352"/>
      <c r="Y30" s="1352"/>
      <c r="Z30" s="1352"/>
      <c r="AA30" s="1352"/>
      <c r="AB30" s="1352"/>
      <c r="AC30" s="1352"/>
      <c r="AD30" s="1352"/>
      <c r="AE30" s="1352"/>
      <c r="AF30" s="1352"/>
      <c r="AG30" s="1352"/>
      <c r="AH30" s="1352"/>
      <c r="AI30" s="1352"/>
      <c r="AJ30" s="1352"/>
      <c r="AK30" s="1352"/>
      <c r="AL30" s="1352"/>
      <c r="AN30" s="3"/>
    </row>
    <row r="31" spans="2:40" ht="13.5" customHeight="1" x14ac:dyDescent="0.15">
      <c r="B31" s="1325"/>
      <c r="C31" s="838" t="s">
        <v>28</v>
      </c>
      <c r="D31" s="838"/>
      <c r="E31" s="838"/>
      <c r="F31" s="838"/>
      <c r="G31" s="838"/>
      <c r="H31" s="838"/>
      <c r="I31" s="838"/>
      <c r="J31" s="838"/>
      <c r="K31" s="838"/>
      <c r="L31" s="1353" t="s">
        <v>1057</v>
      </c>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4"/>
      <c r="AL31" s="1355"/>
      <c r="AN31" s="3"/>
    </row>
    <row r="32" spans="2:40" ht="14.25" customHeight="1" x14ac:dyDescent="0.15">
      <c r="B32" s="1325"/>
      <c r="C32" s="838"/>
      <c r="D32" s="838"/>
      <c r="E32" s="838"/>
      <c r="F32" s="838"/>
      <c r="G32" s="838"/>
      <c r="H32" s="838"/>
      <c r="I32" s="838"/>
      <c r="J32" s="838"/>
      <c r="K32" s="838"/>
      <c r="L32" s="1356" t="s">
        <v>1058</v>
      </c>
      <c r="M32" s="1357"/>
      <c r="N32" s="1357"/>
      <c r="O32" s="1357"/>
      <c r="P32" s="1357"/>
      <c r="Q32" s="1357"/>
      <c r="R32" s="1357"/>
      <c r="S32" s="1357"/>
      <c r="T32" s="1357"/>
      <c r="U32" s="1357"/>
      <c r="V32" s="1357"/>
      <c r="W32" s="1357"/>
      <c r="X32" s="1357"/>
      <c r="Y32" s="1357"/>
      <c r="Z32" s="1357"/>
      <c r="AA32" s="1357"/>
      <c r="AB32" s="1357"/>
      <c r="AC32" s="1357"/>
      <c r="AD32" s="1357"/>
      <c r="AE32" s="1357"/>
      <c r="AF32" s="1357"/>
      <c r="AG32" s="1357"/>
      <c r="AH32" s="1357"/>
      <c r="AI32" s="1357"/>
      <c r="AJ32" s="1357"/>
      <c r="AK32" s="1357"/>
      <c r="AL32" s="1358"/>
      <c r="AN32" s="3"/>
    </row>
    <row r="33" spans="2:40" x14ac:dyDescent="0.15">
      <c r="B33" s="1326"/>
      <c r="C33" s="838"/>
      <c r="D33" s="838"/>
      <c r="E33" s="838"/>
      <c r="F33" s="838"/>
      <c r="G33" s="838"/>
      <c r="H33" s="838"/>
      <c r="I33" s="838"/>
      <c r="J33" s="838"/>
      <c r="K33" s="838"/>
      <c r="L33" s="1359"/>
      <c r="M33" s="1360"/>
      <c r="N33" s="1361"/>
      <c r="O33" s="1361"/>
      <c r="P33" s="1361"/>
      <c r="Q33" s="1361"/>
      <c r="R33" s="1361"/>
      <c r="S33" s="1361"/>
      <c r="T33" s="1361"/>
      <c r="U33" s="1361"/>
      <c r="V33" s="1361"/>
      <c r="W33" s="1361"/>
      <c r="X33" s="1361"/>
      <c r="Y33" s="1361"/>
      <c r="Z33" s="1361"/>
      <c r="AA33" s="1361"/>
      <c r="AB33" s="1361"/>
      <c r="AC33" s="1360"/>
      <c r="AD33" s="1360"/>
      <c r="AE33" s="1360"/>
      <c r="AF33" s="1360"/>
      <c r="AG33" s="1360"/>
      <c r="AH33" s="1361"/>
      <c r="AI33" s="1361"/>
      <c r="AJ33" s="1361"/>
      <c r="AK33" s="1361"/>
      <c r="AL33" s="1362"/>
      <c r="AN33" s="3"/>
    </row>
    <row r="34" spans="2:40" ht="13.5" customHeight="1" x14ac:dyDescent="0.15">
      <c r="B34" s="1324" t="s">
        <v>57</v>
      </c>
      <c r="C34" s="1327" t="s">
        <v>29</v>
      </c>
      <c r="D34" s="1053"/>
      <c r="E34" s="1053"/>
      <c r="F34" s="1053"/>
      <c r="G34" s="1053"/>
      <c r="H34" s="1053"/>
      <c r="I34" s="1053"/>
      <c r="J34" s="1053"/>
      <c r="K34" s="1053"/>
      <c r="L34" s="1053"/>
      <c r="M34" s="1344" t="s">
        <v>30</v>
      </c>
      <c r="N34" s="1317"/>
      <c r="O34" s="53" t="s">
        <v>58</v>
      </c>
      <c r="P34" s="49"/>
      <c r="Q34" s="50"/>
      <c r="R34" s="804" t="s">
        <v>31</v>
      </c>
      <c r="S34" s="805"/>
      <c r="T34" s="805"/>
      <c r="U34" s="805"/>
      <c r="V34" s="805"/>
      <c r="W34" s="805"/>
      <c r="X34" s="806"/>
      <c r="Y34" s="1346" t="s">
        <v>32</v>
      </c>
      <c r="Z34" s="1347"/>
      <c r="AA34" s="1347"/>
      <c r="AB34" s="1348"/>
      <c r="AC34" s="1349" t="s">
        <v>33</v>
      </c>
      <c r="AD34" s="1350"/>
      <c r="AE34" s="1350"/>
      <c r="AF34" s="1350"/>
      <c r="AG34" s="1351"/>
      <c r="AH34" s="1331" t="s">
        <v>59</v>
      </c>
      <c r="AI34" s="1332"/>
      <c r="AJ34" s="1332"/>
      <c r="AK34" s="1332"/>
      <c r="AL34" s="1333"/>
      <c r="AN34" s="3"/>
    </row>
    <row r="35" spans="2:40" ht="14.25" customHeight="1" x14ac:dyDescent="0.15">
      <c r="B35" s="1325"/>
      <c r="C35" s="1328"/>
      <c r="D35" s="975"/>
      <c r="E35" s="975"/>
      <c r="F35" s="975"/>
      <c r="G35" s="975"/>
      <c r="H35" s="975"/>
      <c r="I35" s="975"/>
      <c r="J35" s="975"/>
      <c r="K35" s="975"/>
      <c r="L35" s="975"/>
      <c r="M35" s="1345"/>
      <c r="N35" s="1320"/>
      <c r="O35" s="54" t="s">
        <v>60</v>
      </c>
      <c r="P35" s="51"/>
      <c r="Q35" s="52"/>
      <c r="R35" s="807"/>
      <c r="S35" s="808"/>
      <c r="T35" s="808"/>
      <c r="U35" s="808"/>
      <c r="V35" s="808"/>
      <c r="W35" s="808"/>
      <c r="X35" s="809"/>
      <c r="Y35" s="55" t="s">
        <v>34</v>
      </c>
      <c r="Z35" s="14"/>
      <c r="AA35" s="14"/>
      <c r="AB35" s="14"/>
      <c r="AC35" s="1334" t="s">
        <v>35</v>
      </c>
      <c r="AD35" s="1335"/>
      <c r="AE35" s="1335"/>
      <c r="AF35" s="1335"/>
      <c r="AG35" s="1336"/>
      <c r="AH35" s="1337" t="s">
        <v>61</v>
      </c>
      <c r="AI35" s="1338"/>
      <c r="AJ35" s="1338"/>
      <c r="AK35" s="1338"/>
      <c r="AL35" s="1339"/>
      <c r="AN35" s="3"/>
    </row>
    <row r="36" spans="2:40" ht="14.25" customHeight="1" x14ac:dyDescent="0.15">
      <c r="B36" s="1325"/>
      <c r="C36" s="1308"/>
      <c r="D36" s="68"/>
      <c r="E36" s="911" t="s">
        <v>1</v>
      </c>
      <c r="F36" s="911"/>
      <c r="G36" s="911"/>
      <c r="H36" s="911"/>
      <c r="I36" s="911"/>
      <c r="J36" s="911"/>
      <c r="K36" s="911"/>
      <c r="L36" s="1340"/>
      <c r="M36" s="37"/>
      <c r="N36" s="36"/>
      <c r="O36" s="18"/>
      <c r="P36" s="19"/>
      <c r="Q36" s="36"/>
      <c r="R36" s="11" t="s">
        <v>1059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325"/>
      <c r="C37" s="1308"/>
      <c r="D37" s="68"/>
      <c r="E37" s="911" t="s">
        <v>36</v>
      </c>
      <c r="F37" s="1322"/>
      <c r="G37" s="1322"/>
      <c r="H37" s="1322"/>
      <c r="I37" s="1322"/>
      <c r="J37" s="1322"/>
      <c r="K37" s="1322"/>
      <c r="L37" s="1323"/>
      <c r="M37" s="37"/>
      <c r="N37" s="36"/>
      <c r="O37" s="18"/>
      <c r="P37" s="19"/>
      <c r="Q37" s="36"/>
      <c r="R37" s="11" t="s">
        <v>1059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325"/>
      <c r="C38" s="1308"/>
      <c r="D38" s="68"/>
      <c r="E38" s="911" t="s">
        <v>2</v>
      </c>
      <c r="F38" s="1322"/>
      <c r="G38" s="1322"/>
      <c r="H38" s="1322"/>
      <c r="I38" s="1322"/>
      <c r="J38" s="1322"/>
      <c r="K38" s="1322"/>
      <c r="L38" s="1323"/>
      <c r="M38" s="37"/>
      <c r="N38" s="36"/>
      <c r="O38" s="18"/>
      <c r="P38" s="19"/>
      <c r="Q38" s="36"/>
      <c r="R38" s="11" t="s">
        <v>1059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325"/>
      <c r="C39" s="1308"/>
      <c r="D39" s="68"/>
      <c r="E39" s="911" t="s">
        <v>37</v>
      </c>
      <c r="F39" s="1322"/>
      <c r="G39" s="1322"/>
      <c r="H39" s="1322"/>
      <c r="I39" s="1322"/>
      <c r="J39" s="1322"/>
      <c r="K39" s="1322"/>
      <c r="L39" s="1323"/>
      <c r="M39" s="37"/>
      <c r="N39" s="36"/>
      <c r="O39" s="18"/>
      <c r="P39" s="19"/>
      <c r="Q39" s="36"/>
      <c r="R39" s="11" t="s">
        <v>1059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325"/>
      <c r="C40" s="1308"/>
      <c r="D40" s="68"/>
      <c r="E40" s="911" t="s">
        <v>3</v>
      </c>
      <c r="F40" s="1322"/>
      <c r="G40" s="1322"/>
      <c r="H40" s="1322"/>
      <c r="I40" s="1322"/>
      <c r="J40" s="1322"/>
      <c r="K40" s="1322"/>
      <c r="L40" s="1323"/>
      <c r="M40" s="37"/>
      <c r="N40" s="36"/>
      <c r="O40" s="18"/>
      <c r="P40" s="19"/>
      <c r="Q40" s="36"/>
      <c r="R40" s="11" t="s">
        <v>1059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325"/>
      <c r="C41" s="1308"/>
      <c r="D41" s="69"/>
      <c r="E41" s="1341" t="s">
        <v>63</v>
      </c>
      <c r="F41" s="1342"/>
      <c r="G41" s="1342"/>
      <c r="H41" s="1342"/>
      <c r="I41" s="1342"/>
      <c r="J41" s="1342"/>
      <c r="K41" s="1342"/>
      <c r="L41" s="1343"/>
      <c r="M41" s="70"/>
      <c r="N41" s="35"/>
      <c r="O41" s="79"/>
      <c r="P41" s="34"/>
      <c r="Q41" s="35"/>
      <c r="R41" s="4" t="s">
        <v>1059</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325"/>
      <c r="C42" s="1308"/>
      <c r="D42" s="71"/>
      <c r="E42" s="1329" t="s">
        <v>1060</v>
      </c>
      <c r="F42" s="1329"/>
      <c r="G42" s="1329"/>
      <c r="H42" s="1329"/>
      <c r="I42" s="1329"/>
      <c r="J42" s="1329"/>
      <c r="K42" s="1329"/>
      <c r="L42" s="1330"/>
      <c r="M42" s="72"/>
      <c r="N42" s="74"/>
      <c r="O42" s="81"/>
      <c r="P42" s="73"/>
      <c r="Q42" s="74"/>
      <c r="R42" s="82" t="s">
        <v>1059</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325"/>
      <c r="C43" s="1308"/>
      <c r="D43" s="68"/>
      <c r="E43" s="911" t="s">
        <v>5</v>
      </c>
      <c r="F43" s="1322"/>
      <c r="G43" s="1322"/>
      <c r="H43" s="1322"/>
      <c r="I43" s="1322"/>
      <c r="J43" s="1322"/>
      <c r="K43" s="1322"/>
      <c r="L43" s="1323"/>
      <c r="M43" s="37"/>
      <c r="N43" s="36"/>
      <c r="O43" s="18"/>
      <c r="P43" s="19"/>
      <c r="Q43" s="36"/>
      <c r="R43" s="11" t="s">
        <v>1059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325"/>
      <c r="C44" s="1308"/>
      <c r="D44" s="68"/>
      <c r="E44" s="911" t="s">
        <v>1061</v>
      </c>
      <c r="F44" s="1322"/>
      <c r="G44" s="1322"/>
      <c r="H44" s="1322"/>
      <c r="I44" s="1322"/>
      <c r="J44" s="1322"/>
      <c r="K44" s="1322"/>
      <c r="L44" s="1323"/>
      <c r="M44" s="37"/>
      <c r="N44" s="36"/>
      <c r="O44" s="18"/>
      <c r="P44" s="19"/>
      <c r="Q44" s="36"/>
      <c r="R44" s="11" t="s">
        <v>1059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325"/>
      <c r="C45" s="1308"/>
      <c r="D45" s="68"/>
      <c r="E45" s="911" t="s">
        <v>6</v>
      </c>
      <c r="F45" s="1322"/>
      <c r="G45" s="1322"/>
      <c r="H45" s="1322"/>
      <c r="I45" s="1322"/>
      <c r="J45" s="1322"/>
      <c r="K45" s="1322"/>
      <c r="L45" s="1323"/>
      <c r="M45" s="37"/>
      <c r="N45" s="36"/>
      <c r="O45" s="18"/>
      <c r="P45" s="19"/>
      <c r="Q45" s="36"/>
      <c r="R45" s="11" t="s">
        <v>1059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325"/>
      <c r="C46" s="1308"/>
      <c r="D46" s="68"/>
      <c r="E46" s="911" t="s">
        <v>38</v>
      </c>
      <c r="F46" s="1322"/>
      <c r="G46" s="1322"/>
      <c r="H46" s="1322"/>
      <c r="I46" s="1322"/>
      <c r="J46" s="1322"/>
      <c r="K46" s="1322"/>
      <c r="L46" s="1323"/>
      <c r="M46" s="37"/>
      <c r="N46" s="36"/>
      <c r="O46" s="18"/>
      <c r="P46" s="19"/>
      <c r="Q46" s="36"/>
      <c r="R46" s="11" t="s">
        <v>1059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326"/>
      <c r="C47" s="1308"/>
      <c r="D47" s="68"/>
      <c r="E47" s="911" t="s">
        <v>7</v>
      </c>
      <c r="F47" s="1322"/>
      <c r="G47" s="1322"/>
      <c r="H47" s="1322"/>
      <c r="I47" s="1322"/>
      <c r="J47" s="1322"/>
      <c r="K47" s="1322"/>
      <c r="L47" s="1323"/>
      <c r="M47" s="37"/>
      <c r="N47" s="36"/>
      <c r="O47" s="18"/>
      <c r="P47" s="19"/>
      <c r="Q47" s="36"/>
      <c r="R47" s="11" t="s">
        <v>1059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847" t="s">
        <v>64</v>
      </c>
      <c r="C48" s="847"/>
      <c r="D48" s="847"/>
      <c r="E48" s="847"/>
      <c r="F48" s="847"/>
      <c r="G48" s="847"/>
      <c r="H48" s="847"/>
      <c r="I48" s="847"/>
      <c r="J48" s="847"/>
      <c r="K48" s="8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47" t="s">
        <v>65</v>
      </c>
      <c r="C49" s="847"/>
      <c r="D49" s="847"/>
      <c r="E49" s="847"/>
      <c r="F49" s="847"/>
      <c r="G49" s="847"/>
      <c r="H49" s="847"/>
      <c r="I49" s="847"/>
      <c r="J49" s="847"/>
      <c r="K49" s="8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05" t="s">
        <v>39</v>
      </c>
      <c r="C50" s="1305"/>
      <c r="D50" s="1305"/>
      <c r="E50" s="1305"/>
      <c r="F50" s="1305"/>
      <c r="G50" s="1305"/>
      <c r="H50" s="1305"/>
      <c r="I50" s="1305"/>
      <c r="J50" s="1305"/>
      <c r="K50" s="1305"/>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306" t="s">
        <v>67</v>
      </c>
      <c r="C51" s="1306"/>
      <c r="D51" s="1306"/>
      <c r="E51" s="1306"/>
      <c r="F51" s="1306"/>
      <c r="G51" s="1306"/>
      <c r="H51" s="1306"/>
      <c r="I51" s="1306"/>
      <c r="J51" s="1306"/>
      <c r="K51" s="13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30" t="s">
        <v>40</v>
      </c>
      <c r="C52" s="1031"/>
      <c r="D52" s="1031"/>
      <c r="E52" s="1031"/>
      <c r="F52" s="1031"/>
      <c r="G52" s="1031"/>
      <c r="H52" s="1031"/>
      <c r="I52" s="1031"/>
      <c r="J52" s="1031"/>
      <c r="K52" s="1031"/>
      <c r="L52" s="1031"/>
      <c r="M52" s="1031"/>
      <c r="N52" s="10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7" t="s">
        <v>41</v>
      </c>
      <c r="C53" s="1310" t="s">
        <v>42</v>
      </c>
      <c r="D53" s="1311"/>
      <c r="E53" s="1311"/>
      <c r="F53" s="1311"/>
      <c r="G53" s="1311"/>
      <c r="H53" s="1311"/>
      <c r="I53" s="1311"/>
      <c r="J53" s="1311"/>
      <c r="K53" s="1311"/>
      <c r="L53" s="1311"/>
      <c r="M53" s="1311"/>
      <c r="N53" s="1311"/>
      <c r="O53" s="1311"/>
      <c r="P53" s="1311"/>
      <c r="Q53" s="1311"/>
      <c r="R53" s="1311"/>
      <c r="S53" s="1311"/>
      <c r="T53" s="1312"/>
      <c r="U53" s="1310" t="s">
        <v>43</v>
      </c>
      <c r="V53" s="1313"/>
      <c r="W53" s="1313"/>
      <c r="X53" s="1313"/>
      <c r="Y53" s="1313"/>
      <c r="Z53" s="1313"/>
      <c r="AA53" s="1313"/>
      <c r="AB53" s="1313"/>
      <c r="AC53" s="1313"/>
      <c r="AD53" s="1313"/>
      <c r="AE53" s="1313"/>
      <c r="AF53" s="1313"/>
      <c r="AG53" s="1313"/>
      <c r="AH53" s="1313"/>
      <c r="AI53" s="1313"/>
      <c r="AJ53" s="1313"/>
      <c r="AK53" s="1313"/>
      <c r="AL53" s="1314"/>
      <c r="AN53" s="3"/>
    </row>
    <row r="54" spans="2:40" x14ac:dyDescent="0.15">
      <c r="B54" s="1308"/>
      <c r="C54" s="1315"/>
      <c r="D54" s="1316"/>
      <c r="E54" s="1316"/>
      <c r="F54" s="1316"/>
      <c r="G54" s="1316"/>
      <c r="H54" s="1316"/>
      <c r="I54" s="1316"/>
      <c r="J54" s="1316"/>
      <c r="K54" s="1316"/>
      <c r="L54" s="1316"/>
      <c r="M54" s="1316"/>
      <c r="N54" s="1316"/>
      <c r="O54" s="1316"/>
      <c r="P54" s="1316"/>
      <c r="Q54" s="1316"/>
      <c r="R54" s="1316"/>
      <c r="S54" s="1316"/>
      <c r="T54" s="1317"/>
      <c r="U54" s="1315"/>
      <c r="V54" s="1316"/>
      <c r="W54" s="1316"/>
      <c r="X54" s="1316"/>
      <c r="Y54" s="1316"/>
      <c r="Z54" s="1316"/>
      <c r="AA54" s="1316"/>
      <c r="AB54" s="1316"/>
      <c r="AC54" s="1316"/>
      <c r="AD54" s="1316"/>
      <c r="AE54" s="1316"/>
      <c r="AF54" s="1316"/>
      <c r="AG54" s="1316"/>
      <c r="AH54" s="1316"/>
      <c r="AI54" s="1316"/>
      <c r="AJ54" s="1316"/>
      <c r="AK54" s="1316"/>
      <c r="AL54" s="1317"/>
      <c r="AN54" s="3"/>
    </row>
    <row r="55" spans="2:40" x14ac:dyDescent="0.15">
      <c r="B55" s="1308"/>
      <c r="C55" s="1318"/>
      <c r="D55" s="1319"/>
      <c r="E55" s="1319"/>
      <c r="F55" s="1319"/>
      <c r="G55" s="1319"/>
      <c r="H55" s="1319"/>
      <c r="I55" s="1319"/>
      <c r="J55" s="1319"/>
      <c r="K55" s="1319"/>
      <c r="L55" s="1319"/>
      <c r="M55" s="1319"/>
      <c r="N55" s="1319"/>
      <c r="O55" s="1319"/>
      <c r="P55" s="1319"/>
      <c r="Q55" s="1319"/>
      <c r="R55" s="1319"/>
      <c r="S55" s="1319"/>
      <c r="T55" s="1320"/>
      <c r="U55" s="1318"/>
      <c r="V55" s="1319"/>
      <c r="W55" s="1319"/>
      <c r="X55" s="1319"/>
      <c r="Y55" s="1319"/>
      <c r="Z55" s="1319"/>
      <c r="AA55" s="1319"/>
      <c r="AB55" s="1319"/>
      <c r="AC55" s="1319"/>
      <c r="AD55" s="1319"/>
      <c r="AE55" s="1319"/>
      <c r="AF55" s="1319"/>
      <c r="AG55" s="1319"/>
      <c r="AH55" s="1319"/>
      <c r="AI55" s="1319"/>
      <c r="AJ55" s="1319"/>
      <c r="AK55" s="1319"/>
      <c r="AL55" s="1320"/>
      <c r="AN55" s="3"/>
    </row>
    <row r="56" spans="2:40" x14ac:dyDescent="0.15">
      <c r="B56" s="1308"/>
      <c r="C56" s="1318"/>
      <c r="D56" s="1319"/>
      <c r="E56" s="1319"/>
      <c r="F56" s="1319"/>
      <c r="G56" s="1319"/>
      <c r="H56" s="1319"/>
      <c r="I56" s="1319"/>
      <c r="J56" s="1319"/>
      <c r="K56" s="1319"/>
      <c r="L56" s="1319"/>
      <c r="M56" s="1319"/>
      <c r="N56" s="1319"/>
      <c r="O56" s="1319"/>
      <c r="P56" s="1319"/>
      <c r="Q56" s="1319"/>
      <c r="R56" s="1319"/>
      <c r="S56" s="1319"/>
      <c r="T56" s="1320"/>
      <c r="U56" s="1318"/>
      <c r="V56" s="1319"/>
      <c r="W56" s="1319"/>
      <c r="X56" s="1319"/>
      <c r="Y56" s="1319"/>
      <c r="Z56" s="1319"/>
      <c r="AA56" s="1319"/>
      <c r="AB56" s="1319"/>
      <c r="AC56" s="1319"/>
      <c r="AD56" s="1319"/>
      <c r="AE56" s="1319"/>
      <c r="AF56" s="1319"/>
      <c r="AG56" s="1319"/>
      <c r="AH56" s="1319"/>
      <c r="AI56" s="1319"/>
      <c r="AJ56" s="1319"/>
      <c r="AK56" s="1319"/>
      <c r="AL56" s="1320"/>
      <c r="AN56" s="3"/>
    </row>
    <row r="57" spans="2:40" x14ac:dyDescent="0.15">
      <c r="B57" s="1309"/>
      <c r="C57" s="1321"/>
      <c r="D57" s="1313"/>
      <c r="E57" s="1313"/>
      <c r="F57" s="1313"/>
      <c r="G57" s="1313"/>
      <c r="H57" s="1313"/>
      <c r="I57" s="1313"/>
      <c r="J57" s="1313"/>
      <c r="K57" s="1313"/>
      <c r="L57" s="1313"/>
      <c r="M57" s="1313"/>
      <c r="N57" s="1313"/>
      <c r="O57" s="1313"/>
      <c r="P57" s="1313"/>
      <c r="Q57" s="1313"/>
      <c r="R57" s="1313"/>
      <c r="S57" s="1313"/>
      <c r="T57" s="1314"/>
      <c r="U57" s="1321"/>
      <c r="V57" s="1313"/>
      <c r="W57" s="1313"/>
      <c r="X57" s="1313"/>
      <c r="Y57" s="1313"/>
      <c r="Z57" s="1313"/>
      <c r="AA57" s="1313"/>
      <c r="AB57" s="1313"/>
      <c r="AC57" s="1313"/>
      <c r="AD57" s="1313"/>
      <c r="AE57" s="1313"/>
      <c r="AF57" s="1313"/>
      <c r="AG57" s="1313"/>
      <c r="AH57" s="1313"/>
      <c r="AI57" s="1313"/>
      <c r="AJ57" s="1313"/>
      <c r="AK57" s="1313"/>
      <c r="AL57" s="1314"/>
      <c r="AN57" s="3"/>
    </row>
    <row r="58" spans="2:40" ht="14.25" customHeight="1" x14ac:dyDescent="0.15">
      <c r="B58" s="1066" t="s">
        <v>44</v>
      </c>
      <c r="C58" s="892"/>
      <c r="D58" s="892"/>
      <c r="E58" s="892"/>
      <c r="F58" s="995"/>
      <c r="G58" s="1305" t="s">
        <v>45</v>
      </c>
      <c r="H58" s="1305"/>
      <c r="I58" s="1305"/>
      <c r="J58" s="1305"/>
      <c r="K58" s="1305"/>
      <c r="L58" s="1305"/>
      <c r="M58" s="1305"/>
      <c r="N58" s="1305"/>
      <c r="O58" s="1305"/>
      <c r="P58" s="1305"/>
      <c r="Q58" s="1305"/>
      <c r="R58" s="1305"/>
      <c r="S58" s="1305"/>
      <c r="T58" s="1305"/>
      <c r="U58" s="1305"/>
      <c r="V58" s="1305"/>
      <c r="W58" s="1305"/>
      <c r="X58" s="1305"/>
      <c r="Y58" s="1305"/>
      <c r="Z58" s="1305"/>
      <c r="AA58" s="1305"/>
      <c r="AB58" s="1305"/>
      <c r="AC58" s="1305"/>
      <c r="AD58" s="1305"/>
      <c r="AE58" s="1305"/>
      <c r="AF58" s="1305"/>
      <c r="AG58" s="1305"/>
      <c r="AH58" s="1305"/>
      <c r="AI58" s="1305"/>
      <c r="AJ58" s="1305"/>
      <c r="AK58" s="1305"/>
      <c r="AL58" s="1305"/>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1062</v>
      </c>
    </row>
    <row r="66" spans="2:41" x14ac:dyDescent="0.15">
      <c r="B66" s="14" t="s">
        <v>1063</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421" customWidth="1"/>
    <col min="3" max="7" width="3.5" style="3"/>
    <col min="8" max="25" width="4.5" style="3" customWidth="1"/>
    <col min="26" max="16384" width="3.5" style="3"/>
  </cols>
  <sheetData>
    <row r="2" spans="2:25" x14ac:dyDescent="0.15">
      <c r="B2" s="3" t="s">
        <v>1065</v>
      </c>
    </row>
    <row r="3" spans="2:25" x14ac:dyDescent="0.15">
      <c r="Q3" s="406"/>
      <c r="R3" s="369" t="s">
        <v>10</v>
      </c>
      <c r="S3" s="799"/>
      <c r="T3" s="799"/>
      <c r="U3" s="369" t="s">
        <v>11</v>
      </c>
      <c r="V3" s="358"/>
      <c r="W3" s="369" t="s">
        <v>89</v>
      </c>
      <c r="X3" s="358"/>
      <c r="Y3" s="369" t="s">
        <v>90</v>
      </c>
    </row>
    <row r="4" spans="2:25" x14ac:dyDescent="0.15">
      <c r="B4" s="827" t="s">
        <v>1034</v>
      </c>
      <c r="C4" s="827"/>
      <c r="D4" s="827"/>
      <c r="E4" s="827"/>
      <c r="F4" s="827"/>
      <c r="G4" s="827"/>
      <c r="H4" s="827"/>
      <c r="I4" s="827"/>
      <c r="J4" s="827"/>
      <c r="K4" s="827"/>
      <c r="L4" s="827"/>
      <c r="M4" s="827"/>
      <c r="N4" s="827"/>
      <c r="O4" s="827"/>
      <c r="P4" s="827"/>
      <c r="Q4" s="827"/>
      <c r="R4" s="827"/>
      <c r="S4" s="827"/>
      <c r="T4" s="827"/>
      <c r="U4" s="827"/>
      <c r="V4" s="827"/>
      <c r="W4" s="827"/>
      <c r="X4" s="827"/>
      <c r="Y4" s="827"/>
    </row>
    <row r="6" spans="2:25" ht="30" customHeight="1" x14ac:dyDescent="0.15">
      <c r="B6" s="333">
        <v>1</v>
      </c>
      <c r="C6" s="434" t="s">
        <v>466</v>
      </c>
      <c r="D6" s="16"/>
      <c r="E6" s="16"/>
      <c r="F6" s="16"/>
      <c r="G6" s="17"/>
      <c r="H6" s="812"/>
      <c r="I6" s="813"/>
      <c r="J6" s="813"/>
      <c r="K6" s="813"/>
      <c r="L6" s="813"/>
      <c r="M6" s="813"/>
      <c r="N6" s="813"/>
      <c r="O6" s="813"/>
      <c r="P6" s="813"/>
      <c r="Q6" s="813"/>
      <c r="R6" s="813"/>
      <c r="S6" s="813"/>
      <c r="T6" s="813"/>
      <c r="U6" s="813"/>
      <c r="V6" s="813"/>
      <c r="W6" s="813"/>
      <c r="X6" s="813"/>
      <c r="Y6" s="814"/>
    </row>
    <row r="7" spans="2:25" ht="30" customHeight="1" x14ac:dyDescent="0.15">
      <c r="B7" s="333">
        <v>2</v>
      </c>
      <c r="C7" s="434" t="s">
        <v>467</v>
      </c>
      <c r="D7" s="434"/>
      <c r="E7" s="434"/>
      <c r="F7" s="434"/>
      <c r="G7" s="440"/>
      <c r="H7" s="177" t="s">
        <v>0</v>
      </c>
      <c r="I7" s="434" t="s">
        <v>199</v>
      </c>
      <c r="J7" s="434"/>
      <c r="K7" s="434"/>
      <c r="L7" s="434"/>
      <c r="M7" s="178" t="s">
        <v>0</v>
      </c>
      <c r="N7" s="434" t="s">
        <v>200</v>
      </c>
      <c r="O7" s="434"/>
      <c r="P7" s="434"/>
      <c r="Q7" s="434"/>
      <c r="R7" s="178" t="s">
        <v>0</v>
      </c>
      <c r="S7" s="434" t="s">
        <v>201</v>
      </c>
      <c r="T7" s="434"/>
      <c r="U7" s="434"/>
      <c r="V7" s="434"/>
      <c r="W7" s="434"/>
      <c r="X7" s="434"/>
      <c r="Y7" s="440"/>
    </row>
    <row r="8" spans="2:25" ht="30" customHeight="1" x14ac:dyDescent="0.15">
      <c r="B8" s="407">
        <v>3</v>
      </c>
      <c r="C8" s="2" t="s">
        <v>468</v>
      </c>
      <c r="D8" s="2"/>
      <c r="E8" s="2"/>
      <c r="F8" s="2"/>
      <c r="G8" s="123"/>
      <c r="H8" s="179" t="s">
        <v>0</v>
      </c>
      <c r="I8" s="406" t="s">
        <v>1035</v>
      </c>
      <c r="J8" s="2"/>
      <c r="K8" s="2"/>
      <c r="L8" s="2"/>
      <c r="M8" s="2"/>
      <c r="N8" s="2"/>
      <c r="O8" s="2"/>
      <c r="P8" s="179"/>
      <c r="Q8" s="406"/>
      <c r="R8" s="2"/>
      <c r="S8" s="2"/>
      <c r="T8" s="2"/>
      <c r="U8" s="2"/>
      <c r="V8" s="2"/>
      <c r="W8" s="2"/>
      <c r="X8" s="2"/>
      <c r="Y8" s="123"/>
    </row>
    <row r="9" spans="2:25" ht="30" customHeight="1" x14ac:dyDescent="0.15">
      <c r="B9" s="407"/>
      <c r="C9" s="2"/>
      <c r="D9" s="2"/>
      <c r="E9" s="2"/>
      <c r="F9" s="2"/>
      <c r="G9" s="123"/>
      <c r="H9" s="179" t="s">
        <v>0</v>
      </c>
      <c r="I9" s="406" t="s">
        <v>1036</v>
      </c>
      <c r="J9" s="2"/>
      <c r="K9" s="2"/>
      <c r="L9" s="2"/>
      <c r="M9" s="2"/>
      <c r="N9" s="2"/>
      <c r="O9" s="2"/>
      <c r="P9" s="179"/>
      <c r="Q9" s="406"/>
      <c r="R9" s="2"/>
      <c r="S9" s="2"/>
      <c r="T9" s="2"/>
      <c r="U9" s="2"/>
      <c r="V9" s="2"/>
      <c r="W9" s="2"/>
      <c r="X9" s="2"/>
      <c r="Y9" s="123"/>
    </row>
    <row r="10" spans="2:25" ht="30" customHeight="1" x14ac:dyDescent="0.15">
      <c r="B10" s="407"/>
      <c r="C10" s="2"/>
      <c r="D10" s="2"/>
      <c r="E10" s="2"/>
      <c r="F10" s="2"/>
      <c r="G10" s="123"/>
      <c r="H10" s="179" t="s">
        <v>0</v>
      </c>
      <c r="I10" s="406" t="s">
        <v>1037</v>
      </c>
      <c r="J10" s="2"/>
      <c r="K10" s="2"/>
      <c r="L10" s="2"/>
      <c r="M10" s="2"/>
      <c r="N10" s="2"/>
      <c r="O10" s="2"/>
      <c r="P10" s="179"/>
      <c r="Q10" s="406"/>
      <c r="R10" s="2"/>
      <c r="S10" s="2"/>
      <c r="T10" s="2"/>
      <c r="U10" s="2"/>
      <c r="V10" s="2"/>
      <c r="W10" s="2"/>
      <c r="X10" s="2"/>
      <c r="Y10" s="123"/>
    </row>
    <row r="11" spans="2:25" ht="30" customHeight="1" x14ac:dyDescent="0.15">
      <c r="B11" s="407"/>
      <c r="C11" s="2"/>
      <c r="D11" s="2"/>
      <c r="E11" s="2"/>
      <c r="F11" s="2"/>
      <c r="G11" s="123"/>
      <c r="H11" s="179" t="s">
        <v>4</v>
      </c>
      <c r="I11" s="406" t="s">
        <v>1038</v>
      </c>
      <c r="J11" s="2"/>
      <c r="K11" s="2"/>
      <c r="L11" s="2"/>
      <c r="M11" s="2"/>
      <c r="N11" s="2"/>
      <c r="O11" s="2"/>
      <c r="P11" s="179"/>
      <c r="Q11" s="406"/>
      <c r="R11" s="2"/>
      <c r="S11" s="2"/>
      <c r="T11" s="2"/>
      <c r="U11" s="2"/>
      <c r="V11" s="2"/>
      <c r="W11" s="2"/>
      <c r="X11" s="2"/>
      <c r="Y11" s="123"/>
    </row>
    <row r="12" spans="2:25" ht="30" customHeight="1" x14ac:dyDescent="0.15">
      <c r="B12" s="407"/>
      <c r="C12" s="2"/>
      <c r="D12" s="2"/>
      <c r="E12" s="2"/>
      <c r="F12" s="2"/>
      <c r="G12" s="123"/>
      <c r="H12" s="179" t="s">
        <v>4</v>
      </c>
      <c r="I12" s="406" t="s">
        <v>1039</v>
      </c>
      <c r="J12" s="2"/>
      <c r="K12" s="2"/>
      <c r="L12" s="2"/>
      <c r="M12" s="2"/>
      <c r="N12" s="2"/>
      <c r="O12" s="2"/>
      <c r="P12" s="179"/>
      <c r="Q12" s="406"/>
      <c r="R12" s="2"/>
      <c r="S12" s="2"/>
      <c r="T12" s="2"/>
      <c r="U12" s="2"/>
      <c r="V12" s="2"/>
      <c r="W12" s="2"/>
      <c r="X12" s="2"/>
      <c r="Y12" s="123"/>
    </row>
    <row r="13" spans="2:25" ht="30" customHeight="1" x14ac:dyDescent="0.15">
      <c r="B13" s="407"/>
      <c r="C13" s="2"/>
      <c r="D13" s="2"/>
      <c r="E13" s="2"/>
      <c r="F13" s="2"/>
      <c r="G13" s="123"/>
      <c r="H13" s="179" t="s">
        <v>0</v>
      </c>
      <c r="I13" s="406" t="s">
        <v>1040</v>
      </c>
      <c r="J13" s="2"/>
      <c r="K13" s="2"/>
      <c r="L13" s="2"/>
      <c r="M13" s="2"/>
      <c r="N13" s="2"/>
      <c r="O13" s="2"/>
      <c r="P13" s="2"/>
      <c r="Q13" s="406"/>
      <c r="R13" s="2"/>
      <c r="S13" s="2"/>
      <c r="T13" s="2"/>
      <c r="U13" s="2"/>
      <c r="V13" s="2"/>
      <c r="W13" s="2"/>
      <c r="X13" s="2"/>
      <c r="Y13" s="123"/>
    </row>
    <row r="14" spans="2:25" x14ac:dyDescent="0.15">
      <c r="B14" s="36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15">
        <v>4</v>
      </c>
      <c r="C15" s="828" t="s">
        <v>1041</v>
      </c>
      <c r="D15" s="828"/>
      <c r="E15" s="828"/>
      <c r="F15" s="828"/>
      <c r="G15" s="829"/>
      <c r="H15" s="126" t="s">
        <v>1042</v>
      </c>
      <c r="I15" s="2"/>
      <c r="Y15" s="86"/>
    </row>
    <row r="16" spans="2:25" ht="12" customHeight="1" x14ac:dyDescent="0.15">
      <c r="B16" s="166"/>
      <c r="G16" s="86"/>
      <c r="H16" s="167"/>
      <c r="I16" s="811" t="s">
        <v>1043</v>
      </c>
      <c r="J16" s="811"/>
      <c r="K16" s="811"/>
      <c r="L16" s="811"/>
      <c r="M16" s="811"/>
      <c r="N16" s="811"/>
      <c r="O16" s="811"/>
      <c r="P16" s="811"/>
      <c r="Q16" s="804"/>
      <c r="R16" s="805"/>
      <c r="S16" s="805"/>
      <c r="T16" s="805"/>
      <c r="U16" s="805"/>
      <c r="V16" s="805"/>
      <c r="W16" s="806"/>
      <c r="Y16" s="86"/>
    </row>
    <row r="17" spans="2:25" ht="12" customHeight="1" x14ac:dyDescent="0.15">
      <c r="B17" s="166"/>
      <c r="G17" s="86"/>
      <c r="H17" s="167"/>
      <c r="I17" s="811"/>
      <c r="J17" s="811"/>
      <c r="K17" s="811"/>
      <c r="L17" s="811"/>
      <c r="M17" s="811"/>
      <c r="N17" s="811"/>
      <c r="O17" s="811"/>
      <c r="P17" s="811"/>
      <c r="Q17" s="807"/>
      <c r="R17" s="808"/>
      <c r="S17" s="808"/>
      <c r="T17" s="808"/>
      <c r="U17" s="808"/>
      <c r="V17" s="808"/>
      <c r="W17" s="809"/>
      <c r="Y17" s="86"/>
    </row>
    <row r="18" spans="2:25" ht="12" customHeight="1" x14ac:dyDescent="0.15">
      <c r="B18" s="166"/>
      <c r="G18" s="86"/>
      <c r="H18" s="167"/>
      <c r="I18" s="804" t="s">
        <v>1044</v>
      </c>
      <c r="J18" s="805"/>
      <c r="K18" s="805"/>
      <c r="L18" s="805"/>
      <c r="M18" s="805"/>
      <c r="N18" s="805"/>
      <c r="O18" s="805"/>
      <c r="P18" s="806"/>
      <c r="Q18" s="804"/>
      <c r="R18" s="805"/>
      <c r="S18" s="805"/>
      <c r="T18" s="805"/>
      <c r="U18" s="805"/>
      <c r="V18" s="805"/>
      <c r="W18" s="806"/>
      <c r="Y18" s="86"/>
    </row>
    <row r="19" spans="2:25" ht="12" customHeight="1" x14ac:dyDescent="0.15">
      <c r="B19" s="166"/>
      <c r="G19" s="86"/>
      <c r="H19" s="167"/>
      <c r="I19" s="824"/>
      <c r="J19" s="799"/>
      <c r="K19" s="799"/>
      <c r="L19" s="799"/>
      <c r="M19" s="799"/>
      <c r="N19" s="799"/>
      <c r="O19" s="799"/>
      <c r="P19" s="825"/>
      <c r="Q19" s="824"/>
      <c r="R19" s="799"/>
      <c r="S19" s="799"/>
      <c r="T19" s="799"/>
      <c r="U19" s="799"/>
      <c r="V19" s="799"/>
      <c r="W19" s="825"/>
      <c r="Y19" s="86"/>
    </row>
    <row r="20" spans="2:25" ht="12" customHeight="1" x14ac:dyDescent="0.15">
      <c r="B20" s="166"/>
      <c r="G20" s="86"/>
      <c r="H20" s="167"/>
      <c r="I20" s="824"/>
      <c r="J20" s="799"/>
      <c r="K20" s="799"/>
      <c r="L20" s="799"/>
      <c r="M20" s="799"/>
      <c r="N20" s="799"/>
      <c r="O20" s="799"/>
      <c r="P20" s="825"/>
      <c r="Q20" s="824"/>
      <c r="R20" s="799"/>
      <c r="S20" s="799"/>
      <c r="T20" s="799"/>
      <c r="U20" s="799"/>
      <c r="V20" s="799"/>
      <c r="W20" s="825"/>
      <c r="Y20" s="86"/>
    </row>
    <row r="21" spans="2:25" ht="12" customHeight="1" x14ac:dyDescent="0.15">
      <c r="B21" s="166"/>
      <c r="G21" s="86"/>
      <c r="H21" s="167"/>
      <c r="I21" s="807"/>
      <c r="J21" s="808"/>
      <c r="K21" s="808"/>
      <c r="L21" s="808"/>
      <c r="M21" s="808"/>
      <c r="N21" s="808"/>
      <c r="O21" s="808"/>
      <c r="P21" s="809"/>
      <c r="Q21" s="807"/>
      <c r="R21" s="808"/>
      <c r="S21" s="808"/>
      <c r="T21" s="808"/>
      <c r="U21" s="808"/>
      <c r="V21" s="808"/>
      <c r="W21" s="809"/>
      <c r="Y21" s="86"/>
    </row>
    <row r="22" spans="2:25" ht="12" customHeight="1" x14ac:dyDescent="0.15">
      <c r="B22" s="166"/>
      <c r="G22" s="86"/>
      <c r="H22" s="167"/>
      <c r="I22" s="811" t="s">
        <v>1045</v>
      </c>
      <c r="J22" s="811"/>
      <c r="K22" s="811"/>
      <c r="L22" s="811"/>
      <c r="M22" s="811"/>
      <c r="N22" s="811"/>
      <c r="O22" s="811"/>
      <c r="P22" s="811"/>
      <c r="Q22" s="816"/>
      <c r="R22" s="817"/>
      <c r="S22" s="817"/>
      <c r="T22" s="817"/>
      <c r="U22" s="817"/>
      <c r="V22" s="817"/>
      <c r="W22" s="818"/>
      <c r="Y22" s="86"/>
    </row>
    <row r="23" spans="2:25" ht="12" customHeight="1" x14ac:dyDescent="0.15">
      <c r="B23" s="166"/>
      <c r="G23" s="86"/>
      <c r="H23" s="167"/>
      <c r="I23" s="811"/>
      <c r="J23" s="811"/>
      <c r="K23" s="811"/>
      <c r="L23" s="811"/>
      <c r="M23" s="811"/>
      <c r="N23" s="811"/>
      <c r="O23" s="811"/>
      <c r="P23" s="811"/>
      <c r="Q23" s="819"/>
      <c r="R23" s="820"/>
      <c r="S23" s="820"/>
      <c r="T23" s="820"/>
      <c r="U23" s="820"/>
      <c r="V23" s="820"/>
      <c r="W23" s="821"/>
      <c r="Y23" s="86"/>
    </row>
    <row r="24" spans="2:25" ht="12" customHeight="1" x14ac:dyDescent="0.15">
      <c r="B24" s="166"/>
      <c r="G24" s="86"/>
      <c r="H24" s="167"/>
      <c r="I24" s="811" t="s">
        <v>1046</v>
      </c>
      <c r="J24" s="811"/>
      <c r="K24" s="811"/>
      <c r="L24" s="811"/>
      <c r="M24" s="811"/>
      <c r="N24" s="811"/>
      <c r="O24" s="811"/>
      <c r="P24" s="811"/>
      <c r="Q24" s="816" t="s">
        <v>1047</v>
      </c>
      <c r="R24" s="817"/>
      <c r="S24" s="817"/>
      <c r="T24" s="817"/>
      <c r="U24" s="817"/>
      <c r="V24" s="817"/>
      <c r="W24" s="818"/>
      <c r="Y24" s="86"/>
    </row>
    <row r="25" spans="2:25" ht="12" customHeight="1" x14ac:dyDescent="0.15">
      <c r="B25" s="166"/>
      <c r="G25" s="86"/>
      <c r="H25" s="167"/>
      <c r="I25" s="811"/>
      <c r="J25" s="811"/>
      <c r="K25" s="811"/>
      <c r="L25" s="811"/>
      <c r="M25" s="811"/>
      <c r="N25" s="811"/>
      <c r="O25" s="811"/>
      <c r="P25" s="811"/>
      <c r="Q25" s="819"/>
      <c r="R25" s="820"/>
      <c r="S25" s="820"/>
      <c r="T25" s="820"/>
      <c r="U25" s="820"/>
      <c r="V25" s="820"/>
      <c r="W25" s="821"/>
      <c r="Y25" s="86"/>
    </row>
    <row r="26" spans="2:25" ht="12" customHeight="1" x14ac:dyDescent="0.15">
      <c r="B26" s="166"/>
      <c r="G26" s="86"/>
      <c r="H26" s="167"/>
      <c r="I26" s="811" t="s">
        <v>1048</v>
      </c>
      <c r="J26" s="811"/>
      <c r="K26" s="811"/>
      <c r="L26" s="811"/>
      <c r="M26" s="811"/>
      <c r="N26" s="811"/>
      <c r="O26" s="811"/>
      <c r="P26" s="811"/>
      <c r="Q26" s="816"/>
      <c r="R26" s="817"/>
      <c r="S26" s="817"/>
      <c r="T26" s="817"/>
      <c r="U26" s="817"/>
      <c r="V26" s="817"/>
      <c r="W26" s="818"/>
      <c r="Y26" s="86"/>
    </row>
    <row r="27" spans="2:25" ht="12" customHeight="1" x14ac:dyDescent="0.15">
      <c r="B27" s="166"/>
      <c r="G27" s="86"/>
      <c r="H27" s="167"/>
      <c r="I27" s="811"/>
      <c r="J27" s="811"/>
      <c r="K27" s="811"/>
      <c r="L27" s="811"/>
      <c r="M27" s="811"/>
      <c r="N27" s="811"/>
      <c r="O27" s="811"/>
      <c r="P27" s="811"/>
      <c r="Q27" s="819"/>
      <c r="R27" s="820"/>
      <c r="S27" s="820"/>
      <c r="T27" s="820"/>
      <c r="U27" s="820"/>
      <c r="V27" s="820"/>
      <c r="W27" s="821"/>
      <c r="Y27" s="86"/>
    </row>
    <row r="28" spans="2:25" ht="15" customHeight="1" x14ac:dyDescent="0.15">
      <c r="B28" s="166"/>
      <c r="G28" s="86"/>
      <c r="H28" s="167"/>
      <c r="I28" s="2"/>
      <c r="J28" s="2"/>
      <c r="K28" s="2"/>
      <c r="L28" s="2"/>
      <c r="M28" s="2"/>
      <c r="N28" s="2"/>
      <c r="O28" s="2"/>
      <c r="P28" s="2"/>
      <c r="Q28" s="2"/>
      <c r="R28" s="2"/>
      <c r="S28" s="2"/>
      <c r="T28" s="2"/>
      <c r="U28" s="2"/>
      <c r="Y28" s="450"/>
    </row>
    <row r="29" spans="2:25" ht="29.25" customHeight="1" x14ac:dyDescent="0.15">
      <c r="B29" s="315"/>
      <c r="C29" s="446"/>
      <c r="D29" s="446"/>
      <c r="E29" s="446"/>
      <c r="F29" s="446"/>
      <c r="G29" s="447"/>
      <c r="H29" s="126" t="s">
        <v>1049</v>
      </c>
      <c r="I29" s="2"/>
      <c r="Y29" s="86"/>
    </row>
    <row r="30" spans="2:25" ht="12" customHeight="1" x14ac:dyDescent="0.15">
      <c r="B30" s="166"/>
      <c r="G30" s="86"/>
      <c r="H30" s="167"/>
      <c r="I30" s="811" t="s">
        <v>1043</v>
      </c>
      <c r="J30" s="811"/>
      <c r="K30" s="811"/>
      <c r="L30" s="811"/>
      <c r="M30" s="811"/>
      <c r="N30" s="811"/>
      <c r="O30" s="811"/>
      <c r="P30" s="811"/>
      <c r="Q30" s="804"/>
      <c r="R30" s="805"/>
      <c r="S30" s="805"/>
      <c r="T30" s="805"/>
      <c r="U30" s="805"/>
      <c r="V30" s="805"/>
      <c r="W30" s="806"/>
      <c r="Y30" s="86"/>
    </row>
    <row r="31" spans="2:25" ht="12" customHeight="1" x14ac:dyDescent="0.15">
      <c r="B31" s="166"/>
      <c r="G31" s="86"/>
      <c r="H31" s="167"/>
      <c r="I31" s="811"/>
      <c r="J31" s="811"/>
      <c r="K31" s="811"/>
      <c r="L31" s="811"/>
      <c r="M31" s="811"/>
      <c r="N31" s="811"/>
      <c r="O31" s="811"/>
      <c r="P31" s="811"/>
      <c r="Q31" s="807"/>
      <c r="R31" s="808"/>
      <c r="S31" s="808"/>
      <c r="T31" s="808"/>
      <c r="U31" s="808"/>
      <c r="V31" s="808"/>
      <c r="W31" s="809"/>
      <c r="Y31" s="86"/>
    </row>
    <row r="32" spans="2:25" ht="12" customHeight="1" x14ac:dyDescent="0.15">
      <c r="B32" s="166"/>
      <c r="G32" s="86"/>
      <c r="H32" s="167"/>
      <c r="I32" s="804" t="s">
        <v>1044</v>
      </c>
      <c r="J32" s="805"/>
      <c r="K32" s="805"/>
      <c r="L32" s="805"/>
      <c r="M32" s="805"/>
      <c r="N32" s="805"/>
      <c r="O32" s="805"/>
      <c r="P32" s="806"/>
      <c r="Q32" s="804"/>
      <c r="R32" s="805"/>
      <c r="S32" s="805"/>
      <c r="T32" s="805"/>
      <c r="U32" s="805"/>
      <c r="V32" s="805"/>
      <c r="W32" s="806"/>
      <c r="Y32" s="86"/>
    </row>
    <row r="33" spans="2:25" ht="12" customHeight="1" x14ac:dyDescent="0.15">
      <c r="B33" s="166"/>
      <c r="G33" s="86"/>
      <c r="H33" s="167"/>
      <c r="I33" s="824"/>
      <c r="J33" s="799"/>
      <c r="K33" s="799"/>
      <c r="L33" s="799"/>
      <c r="M33" s="799"/>
      <c r="N33" s="799"/>
      <c r="O33" s="799"/>
      <c r="P33" s="825"/>
      <c r="Q33" s="824"/>
      <c r="R33" s="799"/>
      <c r="S33" s="799"/>
      <c r="T33" s="799"/>
      <c r="U33" s="799"/>
      <c r="V33" s="799"/>
      <c r="W33" s="825"/>
      <c r="Y33" s="86"/>
    </row>
    <row r="34" spans="2:25" ht="12" customHeight="1" x14ac:dyDescent="0.15">
      <c r="B34" s="166"/>
      <c r="G34" s="86"/>
      <c r="H34" s="167"/>
      <c r="I34" s="824"/>
      <c r="J34" s="799"/>
      <c r="K34" s="799"/>
      <c r="L34" s="799"/>
      <c r="M34" s="799"/>
      <c r="N34" s="799"/>
      <c r="O34" s="799"/>
      <c r="P34" s="825"/>
      <c r="Q34" s="824"/>
      <c r="R34" s="799"/>
      <c r="S34" s="799"/>
      <c r="T34" s="799"/>
      <c r="U34" s="799"/>
      <c r="V34" s="799"/>
      <c r="W34" s="825"/>
      <c r="Y34" s="86"/>
    </row>
    <row r="35" spans="2:25" ht="12" customHeight="1" x14ac:dyDescent="0.15">
      <c r="B35" s="166"/>
      <c r="G35" s="86"/>
      <c r="H35" s="167"/>
      <c r="I35" s="807"/>
      <c r="J35" s="808"/>
      <c r="K35" s="808"/>
      <c r="L35" s="808"/>
      <c r="M35" s="808"/>
      <c r="N35" s="808"/>
      <c r="O35" s="808"/>
      <c r="P35" s="809"/>
      <c r="Q35" s="807"/>
      <c r="R35" s="808"/>
      <c r="S35" s="808"/>
      <c r="T35" s="808"/>
      <c r="U35" s="808"/>
      <c r="V35" s="808"/>
      <c r="W35" s="809"/>
      <c r="Y35" s="86"/>
    </row>
    <row r="36" spans="2:25" ht="12" customHeight="1" x14ac:dyDescent="0.15">
      <c r="B36" s="166"/>
      <c r="G36" s="86"/>
      <c r="H36" s="167"/>
      <c r="I36" s="811" t="s">
        <v>1045</v>
      </c>
      <c r="J36" s="811"/>
      <c r="K36" s="811"/>
      <c r="L36" s="811"/>
      <c r="M36" s="811"/>
      <c r="N36" s="811"/>
      <c r="O36" s="811"/>
      <c r="P36" s="811"/>
      <c r="Q36" s="816"/>
      <c r="R36" s="817"/>
      <c r="S36" s="817"/>
      <c r="T36" s="817"/>
      <c r="U36" s="817"/>
      <c r="V36" s="817"/>
      <c r="W36" s="818"/>
      <c r="Y36" s="86"/>
    </row>
    <row r="37" spans="2:25" ht="12" customHeight="1" x14ac:dyDescent="0.15">
      <c r="B37" s="166"/>
      <c r="G37" s="86"/>
      <c r="H37" s="167"/>
      <c r="I37" s="811"/>
      <c r="J37" s="811"/>
      <c r="K37" s="811"/>
      <c r="L37" s="811"/>
      <c r="M37" s="811"/>
      <c r="N37" s="811"/>
      <c r="O37" s="811"/>
      <c r="P37" s="811"/>
      <c r="Q37" s="819"/>
      <c r="R37" s="820"/>
      <c r="S37" s="820"/>
      <c r="T37" s="820"/>
      <c r="U37" s="820"/>
      <c r="V37" s="820"/>
      <c r="W37" s="821"/>
      <c r="Y37" s="86"/>
    </row>
    <row r="38" spans="2:25" ht="12" customHeight="1" x14ac:dyDescent="0.15">
      <c r="B38" s="166"/>
      <c r="G38" s="86"/>
      <c r="H38" s="490"/>
      <c r="I38" s="803" t="s">
        <v>1046</v>
      </c>
      <c r="J38" s="811"/>
      <c r="K38" s="811"/>
      <c r="L38" s="811"/>
      <c r="M38" s="811"/>
      <c r="N38" s="811"/>
      <c r="O38" s="811"/>
      <c r="P38" s="811"/>
      <c r="Q38" s="812" t="s">
        <v>1047</v>
      </c>
      <c r="R38" s="813"/>
      <c r="S38" s="813"/>
      <c r="T38" s="813"/>
      <c r="U38" s="813"/>
      <c r="V38" s="813"/>
      <c r="W38" s="813"/>
      <c r="X38" s="167"/>
      <c r="Y38" s="86"/>
    </row>
    <row r="39" spans="2:25" ht="12" customHeight="1" x14ac:dyDescent="0.15">
      <c r="B39" s="166"/>
      <c r="G39" s="86"/>
      <c r="H39" s="167"/>
      <c r="I39" s="826"/>
      <c r="J39" s="826"/>
      <c r="K39" s="826"/>
      <c r="L39" s="826"/>
      <c r="M39" s="826"/>
      <c r="N39" s="826"/>
      <c r="O39" s="826"/>
      <c r="P39" s="826"/>
      <c r="Q39" s="819"/>
      <c r="R39" s="820"/>
      <c r="S39" s="820"/>
      <c r="T39" s="820"/>
      <c r="U39" s="820"/>
      <c r="V39" s="820"/>
      <c r="W39" s="821"/>
      <c r="Y39" s="86"/>
    </row>
    <row r="40" spans="2:25" ht="12" customHeight="1" x14ac:dyDescent="0.15">
      <c r="B40" s="166"/>
      <c r="G40" s="86"/>
      <c r="H40" s="167"/>
      <c r="I40" s="811" t="s">
        <v>1048</v>
      </c>
      <c r="J40" s="811"/>
      <c r="K40" s="811"/>
      <c r="L40" s="811"/>
      <c r="M40" s="811"/>
      <c r="N40" s="811"/>
      <c r="O40" s="811"/>
      <c r="P40" s="811"/>
      <c r="Q40" s="816"/>
      <c r="R40" s="817"/>
      <c r="S40" s="817"/>
      <c r="T40" s="817"/>
      <c r="U40" s="817"/>
      <c r="V40" s="817"/>
      <c r="W40" s="818"/>
      <c r="Y40" s="86"/>
    </row>
    <row r="41" spans="2:25" ht="12" customHeight="1" x14ac:dyDescent="0.15">
      <c r="B41" s="166"/>
      <c r="G41" s="86"/>
      <c r="H41" s="167"/>
      <c r="I41" s="811"/>
      <c r="J41" s="811"/>
      <c r="K41" s="811"/>
      <c r="L41" s="811"/>
      <c r="M41" s="811"/>
      <c r="N41" s="811"/>
      <c r="O41" s="811"/>
      <c r="P41" s="811"/>
      <c r="Q41" s="819"/>
      <c r="R41" s="820"/>
      <c r="S41" s="820"/>
      <c r="T41" s="820"/>
      <c r="U41" s="820"/>
      <c r="V41" s="820"/>
      <c r="W41" s="821"/>
      <c r="Y41" s="86"/>
    </row>
    <row r="42" spans="2:25" ht="15" customHeight="1" x14ac:dyDescent="0.15">
      <c r="B42" s="166"/>
      <c r="G42" s="86"/>
      <c r="H42" s="167"/>
      <c r="I42" s="2"/>
      <c r="J42" s="2"/>
      <c r="K42" s="2"/>
      <c r="L42" s="2"/>
      <c r="M42" s="2"/>
      <c r="N42" s="2"/>
      <c r="O42" s="2"/>
      <c r="P42" s="2"/>
      <c r="Q42" s="2"/>
      <c r="R42" s="2"/>
      <c r="S42" s="2"/>
      <c r="T42" s="2"/>
      <c r="U42" s="2"/>
      <c r="Y42" s="450"/>
    </row>
    <row r="43" spans="2:25" ht="29.25" customHeight="1" x14ac:dyDescent="0.15">
      <c r="B43" s="315"/>
      <c r="C43" s="446"/>
      <c r="D43" s="446"/>
      <c r="E43" s="446"/>
      <c r="F43" s="446"/>
      <c r="G43" s="447"/>
      <c r="H43" s="126" t="s">
        <v>1050</v>
      </c>
      <c r="I43" s="2"/>
      <c r="Y43" s="86"/>
    </row>
    <row r="44" spans="2:25" ht="12" customHeight="1" x14ac:dyDescent="0.15">
      <c r="B44" s="166"/>
      <c r="G44" s="86"/>
      <c r="H44" s="167"/>
      <c r="I44" s="811" t="s">
        <v>1043</v>
      </c>
      <c r="J44" s="811"/>
      <c r="K44" s="811"/>
      <c r="L44" s="811"/>
      <c r="M44" s="811"/>
      <c r="N44" s="811"/>
      <c r="O44" s="811"/>
      <c r="P44" s="811"/>
      <c r="Q44" s="804"/>
      <c r="R44" s="805"/>
      <c r="S44" s="805"/>
      <c r="T44" s="805"/>
      <c r="U44" s="805"/>
      <c r="V44" s="805"/>
      <c r="W44" s="806"/>
      <c r="Y44" s="86"/>
    </row>
    <row r="45" spans="2:25" ht="12" customHeight="1" x14ac:dyDescent="0.15">
      <c r="B45" s="166"/>
      <c r="G45" s="86"/>
      <c r="H45" s="167"/>
      <c r="I45" s="811"/>
      <c r="J45" s="811"/>
      <c r="K45" s="811"/>
      <c r="L45" s="811"/>
      <c r="M45" s="811"/>
      <c r="N45" s="811"/>
      <c r="O45" s="811"/>
      <c r="P45" s="811"/>
      <c r="Q45" s="807"/>
      <c r="R45" s="808"/>
      <c r="S45" s="808"/>
      <c r="T45" s="808"/>
      <c r="U45" s="808"/>
      <c r="V45" s="808"/>
      <c r="W45" s="809"/>
      <c r="Y45" s="86"/>
    </row>
    <row r="46" spans="2:25" ht="12" customHeight="1" x14ac:dyDescent="0.15">
      <c r="B46" s="166"/>
      <c r="G46" s="86"/>
      <c r="H46" s="167"/>
      <c r="I46" s="804" t="s">
        <v>1044</v>
      </c>
      <c r="J46" s="805"/>
      <c r="K46" s="805"/>
      <c r="L46" s="805"/>
      <c r="M46" s="805"/>
      <c r="N46" s="805"/>
      <c r="O46" s="805"/>
      <c r="P46" s="806"/>
      <c r="Q46" s="804"/>
      <c r="R46" s="805"/>
      <c r="S46" s="805"/>
      <c r="T46" s="805"/>
      <c r="U46" s="805"/>
      <c r="V46" s="805"/>
      <c r="W46" s="806"/>
      <c r="Y46" s="86"/>
    </row>
    <row r="47" spans="2:25" ht="12" customHeight="1" x14ac:dyDescent="0.15">
      <c r="B47" s="166"/>
      <c r="G47" s="86"/>
      <c r="H47" s="167"/>
      <c r="I47" s="824"/>
      <c r="J47" s="799"/>
      <c r="K47" s="799"/>
      <c r="L47" s="799"/>
      <c r="M47" s="799"/>
      <c r="N47" s="799"/>
      <c r="O47" s="799"/>
      <c r="P47" s="825"/>
      <c r="Q47" s="824"/>
      <c r="R47" s="799"/>
      <c r="S47" s="799"/>
      <c r="T47" s="799"/>
      <c r="U47" s="799"/>
      <c r="V47" s="799"/>
      <c r="W47" s="825"/>
      <c r="Y47" s="86"/>
    </row>
    <row r="48" spans="2:25" ht="12" customHeight="1" x14ac:dyDescent="0.15">
      <c r="B48" s="166"/>
      <c r="G48" s="86"/>
      <c r="H48" s="167"/>
      <c r="I48" s="824"/>
      <c r="J48" s="799"/>
      <c r="K48" s="799"/>
      <c r="L48" s="799"/>
      <c r="M48" s="799"/>
      <c r="N48" s="799"/>
      <c r="O48" s="799"/>
      <c r="P48" s="825"/>
      <c r="Q48" s="824"/>
      <c r="R48" s="799"/>
      <c r="S48" s="799"/>
      <c r="T48" s="799"/>
      <c r="U48" s="799"/>
      <c r="V48" s="799"/>
      <c r="W48" s="825"/>
      <c r="Y48" s="86"/>
    </row>
    <row r="49" spans="2:25" ht="12" customHeight="1" x14ac:dyDescent="0.15">
      <c r="B49" s="166"/>
      <c r="G49" s="86"/>
      <c r="H49" s="167"/>
      <c r="I49" s="807"/>
      <c r="J49" s="808"/>
      <c r="K49" s="808"/>
      <c r="L49" s="808"/>
      <c r="M49" s="808"/>
      <c r="N49" s="808"/>
      <c r="O49" s="808"/>
      <c r="P49" s="809"/>
      <c r="Q49" s="807"/>
      <c r="R49" s="808"/>
      <c r="S49" s="808"/>
      <c r="T49" s="808"/>
      <c r="U49" s="808"/>
      <c r="V49" s="808"/>
      <c r="W49" s="809"/>
      <c r="Y49" s="86"/>
    </row>
    <row r="50" spans="2:25" ht="12" customHeight="1" x14ac:dyDescent="0.15">
      <c r="B50" s="166"/>
      <c r="G50" s="86"/>
      <c r="H50" s="167"/>
      <c r="I50" s="811" t="s">
        <v>1045</v>
      </c>
      <c r="J50" s="811"/>
      <c r="K50" s="811"/>
      <c r="L50" s="811"/>
      <c r="M50" s="811"/>
      <c r="N50" s="811"/>
      <c r="O50" s="811"/>
      <c r="P50" s="811"/>
      <c r="Q50" s="816"/>
      <c r="R50" s="817"/>
      <c r="S50" s="817"/>
      <c r="T50" s="817"/>
      <c r="U50" s="817"/>
      <c r="V50" s="817"/>
      <c r="W50" s="818"/>
      <c r="Y50" s="86"/>
    </row>
    <row r="51" spans="2:25" ht="12" customHeight="1" x14ac:dyDescent="0.15">
      <c r="B51" s="166"/>
      <c r="G51" s="86"/>
      <c r="H51" s="167"/>
      <c r="I51" s="811"/>
      <c r="J51" s="811"/>
      <c r="K51" s="811"/>
      <c r="L51" s="811"/>
      <c r="M51" s="811"/>
      <c r="N51" s="811"/>
      <c r="O51" s="811"/>
      <c r="P51" s="811"/>
      <c r="Q51" s="819"/>
      <c r="R51" s="820"/>
      <c r="S51" s="820"/>
      <c r="T51" s="820"/>
      <c r="U51" s="820"/>
      <c r="V51" s="820"/>
      <c r="W51" s="821"/>
      <c r="Y51" s="86"/>
    </row>
    <row r="52" spans="2:25" ht="12" customHeight="1" x14ac:dyDescent="0.15">
      <c r="B52" s="166"/>
      <c r="G52" s="86"/>
      <c r="H52" s="167"/>
      <c r="I52" s="811" t="s">
        <v>1046</v>
      </c>
      <c r="J52" s="811"/>
      <c r="K52" s="811"/>
      <c r="L52" s="811"/>
      <c r="M52" s="811"/>
      <c r="N52" s="811"/>
      <c r="O52" s="811"/>
      <c r="P52" s="811"/>
      <c r="Q52" s="816" t="s">
        <v>1047</v>
      </c>
      <c r="R52" s="817"/>
      <c r="S52" s="817"/>
      <c r="T52" s="817"/>
      <c r="U52" s="817"/>
      <c r="V52" s="817"/>
      <c r="W52" s="818"/>
      <c r="Y52" s="86"/>
    </row>
    <row r="53" spans="2:25" ht="12" customHeight="1" x14ac:dyDescent="0.15">
      <c r="B53" s="166"/>
      <c r="G53" s="86"/>
      <c r="H53" s="167"/>
      <c r="I53" s="811"/>
      <c r="J53" s="811"/>
      <c r="K53" s="811"/>
      <c r="L53" s="811"/>
      <c r="M53" s="811"/>
      <c r="N53" s="811"/>
      <c r="O53" s="811"/>
      <c r="P53" s="811"/>
      <c r="Q53" s="819"/>
      <c r="R53" s="820"/>
      <c r="S53" s="820"/>
      <c r="T53" s="820"/>
      <c r="U53" s="820"/>
      <c r="V53" s="820"/>
      <c r="W53" s="821"/>
      <c r="Y53" s="86"/>
    </row>
    <row r="54" spans="2:25" ht="12" customHeight="1" x14ac:dyDescent="0.15">
      <c r="B54" s="166"/>
      <c r="G54" s="86"/>
      <c r="H54" s="167"/>
      <c r="I54" s="811" t="s">
        <v>1048</v>
      </c>
      <c r="J54" s="811"/>
      <c r="K54" s="811"/>
      <c r="L54" s="811"/>
      <c r="M54" s="811"/>
      <c r="N54" s="811"/>
      <c r="O54" s="811"/>
      <c r="P54" s="811"/>
      <c r="Q54" s="816"/>
      <c r="R54" s="817"/>
      <c r="S54" s="817"/>
      <c r="T54" s="817"/>
      <c r="U54" s="817"/>
      <c r="V54" s="817"/>
      <c r="W54" s="818"/>
      <c r="Y54" s="86"/>
    </row>
    <row r="55" spans="2:25" ht="12" customHeight="1" x14ac:dyDescent="0.15">
      <c r="B55" s="166"/>
      <c r="G55" s="86"/>
      <c r="H55" s="167"/>
      <c r="I55" s="811"/>
      <c r="J55" s="811"/>
      <c r="K55" s="811"/>
      <c r="L55" s="811"/>
      <c r="M55" s="811"/>
      <c r="N55" s="811"/>
      <c r="O55" s="811"/>
      <c r="P55" s="811"/>
      <c r="Q55" s="819"/>
      <c r="R55" s="820"/>
      <c r="S55" s="820"/>
      <c r="T55" s="820"/>
      <c r="U55" s="820"/>
      <c r="V55" s="820"/>
      <c r="W55" s="821"/>
      <c r="Y55" s="86"/>
    </row>
    <row r="56" spans="2:25" ht="15" customHeight="1" x14ac:dyDescent="0.15">
      <c r="B56" s="364"/>
      <c r="C56" s="59"/>
      <c r="D56" s="59"/>
      <c r="E56" s="59"/>
      <c r="F56" s="59"/>
      <c r="G56" s="60"/>
      <c r="H56" s="193"/>
      <c r="I56" s="59"/>
      <c r="J56" s="59"/>
      <c r="K56" s="59"/>
      <c r="L56" s="59"/>
      <c r="M56" s="59"/>
      <c r="N56" s="59"/>
      <c r="O56" s="59"/>
      <c r="P56" s="59"/>
      <c r="Q56" s="59"/>
      <c r="R56" s="59"/>
      <c r="S56" s="59"/>
      <c r="T56" s="59"/>
      <c r="U56" s="59"/>
      <c r="V56" s="59"/>
      <c r="W56" s="822"/>
      <c r="X56" s="822"/>
      <c r="Y56" s="823"/>
    </row>
    <row r="57" spans="2:25" ht="15" customHeight="1" x14ac:dyDescent="0.15">
      <c r="Y57" s="345"/>
    </row>
    <row r="58" spans="2:25" ht="38.450000000000003" customHeight="1" x14ac:dyDescent="0.15">
      <c r="B58" s="815" t="s">
        <v>1051</v>
      </c>
      <c r="C58" s="815"/>
      <c r="D58" s="815"/>
      <c r="E58" s="815"/>
      <c r="F58" s="815"/>
      <c r="G58" s="815"/>
      <c r="H58" s="815"/>
      <c r="I58" s="815"/>
      <c r="J58" s="815"/>
      <c r="K58" s="815"/>
      <c r="L58" s="815"/>
      <c r="M58" s="815"/>
      <c r="N58" s="815"/>
      <c r="O58" s="815"/>
      <c r="P58" s="815"/>
      <c r="Q58" s="815"/>
      <c r="R58" s="815"/>
      <c r="S58" s="815"/>
      <c r="T58" s="815"/>
      <c r="U58" s="815"/>
      <c r="V58" s="815"/>
      <c r="W58" s="815"/>
      <c r="X58" s="815"/>
      <c r="Y58" s="815"/>
    </row>
    <row r="59" spans="2:25" ht="24" customHeight="1" x14ac:dyDescent="0.15">
      <c r="B59" s="815" t="s">
        <v>1052</v>
      </c>
      <c r="C59" s="815"/>
      <c r="D59" s="815"/>
      <c r="E59" s="815"/>
      <c r="F59" s="815"/>
      <c r="G59" s="815"/>
      <c r="H59" s="815"/>
      <c r="I59" s="815"/>
      <c r="J59" s="815"/>
      <c r="K59" s="815"/>
      <c r="L59" s="815"/>
      <c r="M59" s="815"/>
      <c r="N59" s="815"/>
      <c r="O59" s="815"/>
      <c r="P59" s="815"/>
      <c r="Q59" s="815"/>
      <c r="R59" s="815"/>
      <c r="S59" s="815"/>
      <c r="T59" s="815"/>
      <c r="U59" s="815"/>
      <c r="V59" s="815"/>
      <c r="W59" s="815"/>
      <c r="X59" s="815"/>
      <c r="Y59" s="815"/>
    </row>
    <row r="60" spans="2:25" ht="24" customHeight="1" x14ac:dyDescent="0.15">
      <c r="B60" s="815" t="s">
        <v>1053</v>
      </c>
      <c r="C60" s="815"/>
      <c r="D60" s="815"/>
      <c r="E60" s="815"/>
      <c r="F60" s="815"/>
      <c r="G60" s="815"/>
      <c r="H60" s="815"/>
      <c r="I60" s="815"/>
      <c r="J60" s="815"/>
      <c r="K60" s="815"/>
      <c r="L60" s="815"/>
      <c r="M60" s="815"/>
      <c r="N60" s="815"/>
      <c r="O60" s="815"/>
      <c r="P60" s="815"/>
      <c r="Q60" s="815"/>
      <c r="R60" s="815"/>
      <c r="S60" s="815"/>
      <c r="T60" s="815"/>
      <c r="U60" s="815"/>
      <c r="V60" s="815"/>
      <c r="W60" s="815"/>
      <c r="X60" s="815"/>
      <c r="Y60" s="815"/>
    </row>
    <row r="61" spans="2:25" x14ac:dyDescent="0.15">
      <c r="B61" s="194" t="s">
        <v>489</v>
      </c>
      <c r="D61" s="446"/>
      <c r="E61" s="446"/>
      <c r="F61" s="446"/>
      <c r="G61" s="446"/>
      <c r="H61" s="446"/>
      <c r="I61" s="446"/>
      <c r="J61" s="446"/>
      <c r="K61" s="446"/>
      <c r="L61" s="446"/>
      <c r="M61" s="446"/>
      <c r="N61" s="446"/>
      <c r="O61" s="446"/>
      <c r="P61" s="446"/>
      <c r="Q61" s="446"/>
      <c r="R61" s="446"/>
      <c r="S61" s="446"/>
      <c r="T61" s="446"/>
      <c r="U61" s="446"/>
      <c r="V61" s="446"/>
      <c r="W61" s="446"/>
      <c r="X61" s="446"/>
      <c r="Y61" s="446"/>
    </row>
    <row r="62" spans="2:25" x14ac:dyDescent="0.15">
      <c r="B62" s="194"/>
      <c r="D62" s="348"/>
      <c r="E62" s="348"/>
      <c r="F62" s="348"/>
      <c r="G62" s="348"/>
      <c r="H62" s="348"/>
      <c r="I62" s="348"/>
      <c r="J62" s="348"/>
      <c r="K62" s="348"/>
      <c r="L62" s="348"/>
      <c r="M62" s="348"/>
      <c r="N62" s="348"/>
      <c r="O62" s="348"/>
      <c r="P62" s="348"/>
      <c r="Q62" s="348"/>
      <c r="R62" s="348"/>
      <c r="S62" s="348"/>
      <c r="T62" s="348"/>
      <c r="U62" s="348"/>
      <c r="V62" s="348"/>
      <c r="W62" s="348"/>
      <c r="X62" s="348"/>
      <c r="Y62" s="34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406" customWidth="1"/>
    <col min="2" max="2" width="2.375" style="406" customWidth="1"/>
    <col min="3" max="3" width="3.5" style="406" customWidth="1"/>
    <col min="4" max="13" width="3.625" style="406" customWidth="1"/>
    <col min="14" max="14" width="4.875" style="406" customWidth="1"/>
    <col min="15" max="15" width="3.625" style="406" customWidth="1"/>
    <col min="16" max="16" width="1.5" style="406" customWidth="1"/>
    <col min="17" max="18" width="3.625" style="406" customWidth="1"/>
    <col min="19" max="19" width="2.75" style="406" customWidth="1"/>
    <col min="20" max="31" width="3.625" style="406" customWidth="1"/>
    <col min="32" max="16384" width="4" style="406"/>
  </cols>
  <sheetData>
    <row r="2" spans="2:31" x14ac:dyDescent="0.15">
      <c r="B2" s="406" t="s">
        <v>1064</v>
      </c>
    </row>
    <row r="3" spans="2:31" x14ac:dyDescent="0.15">
      <c r="U3" s="2"/>
      <c r="X3" s="369" t="s">
        <v>10</v>
      </c>
      <c r="Y3" s="799"/>
      <c r="Z3" s="799"/>
      <c r="AA3" s="369" t="s">
        <v>11</v>
      </c>
      <c r="AB3" s="358"/>
      <c r="AC3" s="369" t="s">
        <v>89</v>
      </c>
      <c r="AD3" s="358"/>
      <c r="AE3" s="369" t="s">
        <v>90</v>
      </c>
    </row>
    <row r="4" spans="2:31" x14ac:dyDescent="0.15">
      <c r="T4" s="476"/>
      <c r="U4" s="476"/>
      <c r="V4" s="476"/>
    </row>
    <row r="5" spans="2:31" x14ac:dyDescent="0.15">
      <c r="B5" s="799" t="s">
        <v>689</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row>
    <row r="6" spans="2:31" x14ac:dyDescent="0.15">
      <c r="B6" s="799" t="s">
        <v>690</v>
      </c>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358"/>
    </row>
    <row r="7" spans="2:31" ht="23.25" customHeight="1" x14ac:dyDescent="0.15"/>
    <row r="8" spans="2:31" ht="23.25" customHeight="1" x14ac:dyDescent="0.15">
      <c r="B8" s="294" t="s">
        <v>197</v>
      </c>
      <c r="C8" s="294"/>
      <c r="D8" s="294"/>
      <c r="E8" s="294"/>
      <c r="F8" s="801"/>
      <c r="G8" s="802"/>
      <c r="H8" s="802"/>
      <c r="I8" s="802"/>
      <c r="J8" s="802"/>
      <c r="K8" s="802"/>
      <c r="L8" s="802"/>
      <c r="M8" s="802"/>
      <c r="N8" s="802"/>
      <c r="O8" s="802"/>
      <c r="P8" s="802"/>
      <c r="Q8" s="802"/>
      <c r="R8" s="802"/>
      <c r="S8" s="802"/>
      <c r="T8" s="802"/>
      <c r="U8" s="802"/>
      <c r="V8" s="802"/>
      <c r="W8" s="802"/>
      <c r="X8" s="802"/>
      <c r="Y8" s="802"/>
      <c r="Z8" s="802"/>
      <c r="AA8" s="802"/>
      <c r="AB8" s="802"/>
      <c r="AC8" s="802"/>
      <c r="AD8" s="802"/>
      <c r="AE8" s="803"/>
    </row>
    <row r="9" spans="2:31" ht="24.95" customHeight="1" x14ac:dyDescent="0.15">
      <c r="B9" s="294" t="s">
        <v>228</v>
      </c>
      <c r="C9" s="294"/>
      <c r="D9" s="294"/>
      <c r="E9" s="294"/>
      <c r="F9" s="333" t="s">
        <v>0</v>
      </c>
      <c r="G9" s="434" t="s">
        <v>691</v>
      </c>
      <c r="H9" s="434"/>
      <c r="I9" s="434"/>
      <c r="J9" s="434"/>
      <c r="K9" s="334" t="s">
        <v>0</v>
      </c>
      <c r="L9" s="434" t="s">
        <v>692</v>
      </c>
      <c r="M9" s="434"/>
      <c r="N9" s="434"/>
      <c r="O9" s="434"/>
      <c r="P9" s="434"/>
      <c r="Q9" s="334" t="s">
        <v>0</v>
      </c>
      <c r="R9" s="434" t="s">
        <v>693</v>
      </c>
      <c r="S9" s="434"/>
      <c r="T9" s="434"/>
      <c r="U9" s="434"/>
      <c r="V9" s="434"/>
      <c r="W9" s="434"/>
      <c r="X9" s="434"/>
      <c r="Y9" s="434"/>
      <c r="Z9" s="434"/>
      <c r="AA9" s="434"/>
      <c r="AB9" s="434"/>
      <c r="AC9" s="434"/>
      <c r="AD9" s="402"/>
      <c r="AE9" s="403"/>
    </row>
    <row r="10" spans="2:31" ht="24.95" customHeight="1" x14ac:dyDescent="0.15">
      <c r="B10" s="804" t="s">
        <v>694</v>
      </c>
      <c r="C10" s="805"/>
      <c r="D10" s="805"/>
      <c r="E10" s="806"/>
      <c r="F10" s="358" t="s">
        <v>0</v>
      </c>
      <c r="G10" s="2" t="s">
        <v>695</v>
      </c>
      <c r="H10" s="2"/>
      <c r="I10" s="2"/>
      <c r="J10" s="2"/>
      <c r="K10" s="2"/>
      <c r="L10" s="2"/>
      <c r="M10" s="2"/>
      <c r="N10" s="2"/>
      <c r="O10" s="2"/>
      <c r="Q10" s="416"/>
      <c r="R10" s="337" t="s">
        <v>0</v>
      </c>
      <c r="S10" s="2" t="s">
        <v>696</v>
      </c>
      <c r="T10" s="2"/>
      <c r="U10" s="2"/>
      <c r="V10" s="2"/>
      <c r="W10" s="442"/>
      <c r="X10" s="442"/>
      <c r="Y10" s="442"/>
      <c r="Z10" s="442"/>
      <c r="AA10" s="442"/>
      <c r="AB10" s="442"/>
      <c r="AC10" s="442"/>
      <c r="AD10" s="416"/>
      <c r="AE10" s="417"/>
    </row>
    <row r="11" spans="2:31" ht="24.95" customHeight="1" x14ac:dyDescent="0.15">
      <c r="B11" s="824"/>
      <c r="C11" s="799"/>
      <c r="D11" s="799"/>
      <c r="E11" s="825"/>
      <c r="F11" s="358" t="s">
        <v>0</v>
      </c>
      <c r="G11" s="2" t="s">
        <v>697</v>
      </c>
      <c r="H11" s="2"/>
      <c r="I11" s="2"/>
      <c r="J11" s="2"/>
      <c r="K11" s="2"/>
      <c r="L11" s="2"/>
      <c r="M11" s="2"/>
      <c r="N11" s="2"/>
      <c r="O11" s="2"/>
      <c r="R11" s="358" t="s">
        <v>0</v>
      </c>
      <c r="S11" s="2" t="s">
        <v>698</v>
      </c>
      <c r="T11" s="2"/>
      <c r="U11" s="2"/>
      <c r="V11" s="2"/>
      <c r="W11" s="2"/>
      <c r="X11" s="2"/>
      <c r="Y11" s="2"/>
      <c r="Z11" s="2"/>
      <c r="AA11" s="2"/>
      <c r="AB11" s="2"/>
      <c r="AC11" s="2"/>
      <c r="AE11" s="413"/>
    </row>
    <row r="12" spans="2:31" ht="24.95" customHeight="1" x14ac:dyDescent="0.15">
      <c r="B12" s="294" t="s">
        <v>234</v>
      </c>
      <c r="C12" s="294"/>
      <c r="D12" s="294"/>
      <c r="E12" s="294"/>
      <c r="F12" s="333" t="s">
        <v>0</v>
      </c>
      <c r="G12" s="434" t="s">
        <v>699</v>
      </c>
      <c r="H12" s="295"/>
      <c r="I12" s="295"/>
      <c r="J12" s="295"/>
      <c r="K12" s="295"/>
      <c r="L12" s="295"/>
      <c r="M12" s="295"/>
      <c r="N12" s="295"/>
      <c r="O12" s="295"/>
      <c r="P12" s="295"/>
      <c r="Q12" s="402"/>
      <c r="R12" s="334" t="s">
        <v>0</v>
      </c>
      <c r="S12" s="434" t="s">
        <v>700</v>
      </c>
      <c r="T12" s="295"/>
      <c r="U12" s="295"/>
      <c r="V12" s="295"/>
      <c r="W12" s="295"/>
      <c r="X12" s="295"/>
      <c r="Y12" s="295"/>
      <c r="Z12" s="295"/>
      <c r="AA12" s="295"/>
      <c r="AB12" s="295"/>
      <c r="AC12" s="295"/>
      <c r="AD12" s="402"/>
      <c r="AE12" s="403"/>
    </row>
    <row r="13" spans="2:31" ht="24.95" customHeight="1" x14ac:dyDescent="0.15"/>
    <row r="14" spans="2:31" ht="24.95" customHeight="1" x14ac:dyDescent="0.15">
      <c r="B14" s="363"/>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3"/>
      <c r="AA14" s="333"/>
      <c r="AB14" s="334" t="s">
        <v>206</v>
      </c>
      <c r="AC14" s="334" t="s">
        <v>207</v>
      </c>
      <c r="AD14" s="334" t="s">
        <v>208</v>
      </c>
      <c r="AE14" s="403"/>
    </row>
    <row r="15" spans="2:31" ht="24.95" customHeight="1" x14ac:dyDescent="0.15">
      <c r="B15" s="415" t="s">
        <v>701</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43"/>
      <c r="AA15" s="336"/>
      <c r="AB15" s="337"/>
      <c r="AC15" s="337"/>
      <c r="AD15" s="416"/>
      <c r="AE15" s="417"/>
    </row>
    <row r="16" spans="2:31" ht="30.75" customHeight="1" x14ac:dyDescent="0.15">
      <c r="B16" s="414"/>
      <c r="C16" s="296" t="s">
        <v>702</v>
      </c>
      <c r="D16" s="406" t="s">
        <v>1134</v>
      </c>
      <c r="Z16" s="253"/>
      <c r="AA16" s="459"/>
      <c r="AB16" s="358" t="s">
        <v>0</v>
      </c>
      <c r="AC16" s="358" t="s">
        <v>207</v>
      </c>
      <c r="AD16" s="358" t="s">
        <v>0</v>
      </c>
      <c r="AE16" s="413"/>
    </row>
    <row r="17" spans="2:31" x14ac:dyDescent="0.15">
      <c r="B17" s="414"/>
      <c r="D17" s="406" t="s">
        <v>703</v>
      </c>
      <c r="Z17" s="123"/>
      <c r="AA17" s="407"/>
      <c r="AB17" s="358"/>
      <c r="AC17" s="358"/>
      <c r="AE17" s="413"/>
    </row>
    <row r="18" spans="2:31" x14ac:dyDescent="0.15">
      <c r="B18" s="414"/>
      <c r="Z18" s="123"/>
      <c r="AA18" s="407"/>
      <c r="AB18" s="358"/>
      <c r="AC18" s="358"/>
      <c r="AE18" s="413"/>
    </row>
    <row r="19" spans="2:31" x14ac:dyDescent="0.15">
      <c r="B19" s="414"/>
      <c r="D19" s="433" t="s">
        <v>704</v>
      </c>
      <c r="E19" s="434"/>
      <c r="F19" s="434"/>
      <c r="G19" s="434"/>
      <c r="H19" s="434"/>
      <c r="I19" s="434"/>
      <c r="J19" s="434"/>
      <c r="K19" s="434"/>
      <c r="L19" s="434"/>
      <c r="M19" s="434"/>
      <c r="N19" s="434"/>
      <c r="O19" s="402"/>
      <c r="P19" s="402"/>
      <c r="Q19" s="402"/>
      <c r="R19" s="402"/>
      <c r="S19" s="434"/>
      <c r="T19" s="434"/>
      <c r="U19" s="801"/>
      <c r="V19" s="802"/>
      <c r="W19" s="802"/>
      <c r="X19" s="402" t="s">
        <v>705</v>
      </c>
      <c r="Y19" s="414"/>
      <c r="Z19" s="123"/>
      <c r="AA19" s="407"/>
      <c r="AB19" s="358"/>
      <c r="AC19" s="358"/>
      <c r="AE19" s="413"/>
    </row>
    <row r="20" spans="2:31" x14ac:dyDescent="0.15">
      <c r="B20" s="414"/>
      <c r="D20" s="433" t="s">
        <v>1008</v>
      </c>
      <c r="E20" s="434"/>
      <c r="F20" s="434"/>
      <c r="G20" s="434"/>
      <c r="H20" s="434"/>
      <c r="I20" s="434"/>
      <c r="J20" s="434"/>
      <c r="K20" s="434"/>
      <c r="L20" s="434"/>
      <c r="M20" s="434"/>
      <c r="N20" s="434"/>
      <c r="O20" s="402"/>
      <c r="P20" s="402"/>
      <c r="Q20" s="402"/>
      <c r="R20" s="402"/>
      <c r="S20" s="434"/>
      <c r="T20" s="434"/>
      <c r="U20" s="801"/>
      <c r="V20" s="802"/>
      <c r="W20" s="802"/>
      <c r="X20" s="402" t="s">
        <v>705</v>
      </c>
      <c r="Y20" s="414"/>
      <c r="Z20" s="413"/>
      <c r="AA20" s="407"/>
      <c r="AB20" s="358"/>
      <c r="AC20" s="358"/>
      <c r="AE20" s="413"/>
    </row>
    <row r="21" spans="2:31" x14ac:dyDescent="0.15">
      <c r="B21" s="414"/>
      <c r="D21" s="433" t="s">
        <v>706</v>
      </c>
      <c r="E21" s="434"/>
      <c r="F21" s="434"/>
      <c r="G21" s="434"/>
      <c r="H21" s="434"/>
      <c r="I21" s="434"/>
      <c r="J21" s="434"/>
      <c r="K21" s="434"/>
      <c r="L21" s="434"/>
      <c r="M21" s="434"/>
      <c r="N21" s="434"/>
      <c r="O21" s="402"/>
      <c r="P21" s="402"/>
      <c r="Q21" s="402"/>
      <c r="R21" s="402"/>
      <c r="S21" s="434"/>
      <c r="T21" s="297" t="str">
        <f>(IFERROR(ROUNDDOWN(T20/T19*100,0),""))</f>
        <v/>
      </c>
      <c r="U21" s="830" t="str">
        <f>(IFERROR(ROUNDDOWN(U20/U19*100,0),""))</f>
        <v/>
      </c>
      <c r="V21" s="831"/>
      <c r="W21" s="831"/>
      <c r="X21" s="402" t="s">
        <v>62</v>
      </c>
      <c r="Y21" s="414"/>
      <c r="Z21" s="408"/>
      <c r="AA21" s="407"/>
      <c r="AB21" s="358"/>
      <c r="AC21" s="358"/>
      <c r="AE21" s="413"/>
    </row>
    <row r="22" spans="2:31" ht="13.5" customHeight="1" x14ac:dyDescent="0.15">
      <c r="B22" s="414"/>
      <c r="D22" s="406" t="s">
        <v>707</v>
      </c>
      <c r="Z22" s="408"/>
      <c r="AA22" s="407"/>
      <c r="AB22" s="358"/>
      <c r="AC22" s="358"/>
      <c r="AE22" s="413"/>
    </row>
    <row r="23" spans="2:31" x14ac:dyDescent="0.15">
      <c r="B23" s="414"/>
      <c r="Z23" s="408"/>
      <c r="AA23" s="407"/>
      <c r="AB23" s="358"/>
      <c r="AC23" s="358"/>
      <c r="AE23" s="413"/>
    </row>
    <row r="24" spans="2:31" x14ac:dyDescent="0.15">
      <c r="B24" s="414"/>
      <c r="Z24" s="408"/>
      <c r="AA24" s="407"/>
      <c r="AB24" s="358"/>
      <c r="AC24" s="358"/>
      <c r="AE24" s="413"/>
    </row>
    <row r="25" spans="2:31" x14ac:dyDescent="0.15">
      <c r="B25" s="414"/>
      <c r="C25" s="296" t="s">
        <v>708</v>
      </c>
      <c r="D25" s="406" t="s">
        <v>1135</v>
      </c>
      <c r="Z25" s="253"/>
      <c r="AA25" s="407"/>
      <c r="AB25" s="358" t="s">
        <v>0</v>
      </c>
      <c r="AC25" s="358" t="s">
        <v>207</v>
      </c>
      <c r="AD25" s="358" t="s">
        <v>0</v>
      </c>
      <c r="AE25" s="413"/>
    </row>
    <row r="26" spans="2:31" x14ac:dyDescent="0.15">
      <c r="B26" s="414"/>
      <c r="C26" s="296"/>
      <c r="D26" s="406" t="s">
        <v>709</v>
      </c>
      <c r="Z26" s="253"/>
      <c r="AA26" s="407"/>
      <c r="AB26" s="358"/>
      <c r="AC26" s="358"/>
      <c r="AD26" s="358"/>
      <c r="AE26" s="413"/>
    </row>
    <row r="27" spans="2:31" x14ac:dyDescent="0.15">
      <c r="B27" s="414"/>
      <c r="C27" s="296"/>
      <c r="D27" s="406" t="s">
        <v>710</v>
      </c>
      <c r="Z27" s="253"/>
      <c r="AA27" s="459"/>
      <c r="AB27" s="358"/>
      <c r="AC27" s="456"/>
      <c r="AE27" s="413"/>
    </row>
    <row r="28" spans="2:31" x14ac:dyDescent="0.15">
      <c r="B28" s="414"/>
      <c r="Z28" s="408"/>
      <c r="AA28" s="407"/>
      <c r="AB28" s="358"/>
      <c r="AC28" s="358"/>
      <c r="AE28" s="413"/>
    </row>
    <row r="29" spans="2:31" x14ac:dyDescent="0.15">
      <c r="B29" s="414"/>
      <c r="C29" s="296"/>
      <c r="D29" s="433" t="s">
        <v>711</v>
      </c>
      <c r="E29" s="434"/>
      <c r="F29" s="434"/>
      <c r="G29" s="434"/>
      <c r="H29" s="434"/>
      <c r="I29" s="434"/>
      <c r="J29" s="434"/>
      <c r="K29" s="434"/>
      <c r="L29" s="434"/>
      <c r="M29" s="434"/>
      <c r="N29" s="434"/>
      <c r="O29" s="402"/>
      <c r="P29" s="402"/>
      <c r="Q29" s="402"/>
      <c r="R29" s="402"/>
      <c r="S29" s="402"/>
      <c r="T29" s="403"/>
      <c r="U29" s="801"/>
      <c r="V29" s="802"/>
      <c r="W29" s="802"/>
      <c r="X29" s="403" t="s">
        <v>705</v>
      </c>
      <c r="Y29" s="414"/>
      <c r="Z29" s="408"/>
      <c r="AA29" s="407"/>
      <c r="AB29" s="358"/>
      <c r="AC29" s="358"/>
      <c r="AE29" s="413"/>
    </row>
    <row r="30" spans="2:31" x14ac:dyDescent="0.15">
      <c r="B30" s="414"/>
      <c r="C30" s="296"/>
      <c r="D30" s="2"/>
      <c r="E30" s="2"/>
      <c r="F30" s="2"/>
      <c r="G30" s="2"/>
      <c r="H30" s="2"/>
      <c r="I30" s="2"/>
      <c r="J30" s="2"/>
      <c r="K30" s="2"/>
      <c r="L30" s="2"/>
      <c r="M30" s="2"/>
      <c r="N30" s="2"/>
      <c r="U30" s="358"/>
      <c r="V30" s="358"/>
      <c r="W30" s="358"/>
      <c r="Z30" s="408"/>
      <c r="AA30" s="407"/>
      <c r="AB30" s="358"/>
      <c r="AC30" s="358"/>
      <c r="AE30" s="413"/>
    </row>
    <row r="31" spans="2:31" x14ac:dyDescent="0.15">
      <c r="B31" s="414"/>
      <c r="C31" s="296"/>
      <c r="D31" s="208" t="s">
        <v>712</v>
      </c>
      <c r="Z31" s="408"/>
      <c r="AA31" s="407"/>
      <c r="AB31" s="358"/>
      <c r="AC31" s="358"/>
      <c r="AE31" s="413"/>
    </row>
    <row r="32" spans="2:31" ht="13.5" customHeight="1" x14ac:dyDescent="0.15">
      <c r="B32" s="414"/>
      <c r="C32" s="296"/>
      <c r="D32" s="833" t="s">
        <v>1136</v>
      </c>
      <c r="E32" s="833"/>
      <c r="F32" s="833"/>
      <c r="G32" s="833"/>
      <c r="H32" s="833"/>
      <c r="I32" s="833"/>
      <c r="J32" s="833"/>
      <c r="K32" s="833"/>
      <c r="L32" s="833"/>
      <c r="M32" s="833"/>
      <c r="N32" s="833"/>
      <c r="O32" s="833" t="s">
        <v>713</v>
      </c>
      <c r="P32" s="833"/>
      <c r="Q32" s="833"/>
      <c r="R32" s="833"/>
      <c r="S32" s="833"/>
      <c r="Z32" s="408"/>
      <c r="AA32" s="407"/>
      <c r="AB32" s="358"/>
      <c r="AC32" s="358"/>
      <c r="AE32" s="413"/>
    </row>
    <row r="33" spans="2:36" x14ac:dyDescent="0.15">
      <c r="B33" s="414"/>
      <c r="C33" s="296"/>
      <c r="D33" s="833" t="s">
        <v>714</v>
      </c>
      <c r="E33" s="833"/>
      <c r="F33" s="833"/>
      <c r="G33" s="833"/>
      <c r="H33" s="833"/>
      <c r="I33" s="833"/>
      <c r="J33" s="833"/>
      <c r="K33" s="833"/>
      <c r="L33" s="833"/>
      <c r="M33" s="833"/>
      <c r="N33" s="833"/>
      <c r="O33" s="833" t="s">
        <v>715</v>
      </c>
      <c r="P33" s="833"/>
      <c r="Q33" s="833"/>
      <c r="R33" s="833"/>
      <c r="S33" s="833"/>
      <c r="Z33" s="408"/>
      <c r="AA33" s="407"/>
      <c r="AB33" s="358"/>
      <c r="AC33" s="358"/>
      <c r="AE33" s="413"/>
    </row>
    <row r="34" spans="2:36" ht="13.5" customHeight="1" x14ac:dyDescent="0.15">
      <c r="B34" s="414"/>
      <c r="C34" s="296"/>
      <c r="D34" s="833" t="s">
        <v>716</v>
      </c>
      <c r="E34" s="833"/>
      <c r="F34" s="833"/>
      <c r="G34" s="833"/>
      <c r="H34" s="833"/>
      <c r="I34" s="833"/>
      <c r="J34" s="833"/>
      <c r="K34" s="833"/>
      <c r="L34" s="833"/>
      <c r="M34" s="833"/>
      <c r="N34" s="833"/>
      <c r="O34" s="833" t="s">
        <v>717</v>
      </c>
      <c r="P34" s="833"/>
      <c r="Q34" s="833"/>
      <c r="R34" s="833"/>
      <c r="S34" s="833"/>
      <c r="Z34" s="408"/>
      <c r="AA34" s="407"/>
      <c r="AB34" s="358"/>
      <c r="AC34" s="358"/>
      <c r="AE34" s="413"/>
    </row>
    <row r="35" spans="2:36" x14ac:dyDescent="0.15">
      <c r="B35" s="414"/>
      <c r="C35" s="296"/>
      <c r="D35" s="833" t="s">
        <v>718</v>
      </c>
      <c r="E35" s="833"/>
      <c r="F35" s="833"/>
      <c r="G35" s="833"/>
      <c r="H35" s="833"/>
      <c r="I35" s="833"/>
      <c r="J35" s="833"/>
      <c r="K35" s="833"/>
      <c r="L35" s="833"/>
      <c r="M35" s="833"/>
      <c r="N35" s="833"/>
      <c r="O35" s="833" t="s">
        <v>566</v>
      </c>
      <c r="P35" s="833"/>
      <c r="Q35" s="833"/>
      <c r="R35" s="833"/>
      <c r="S35" s="833"/>
      <c r="Z35" s="408"/>
      <c r="AA35" s="407"/>
      <c r="AB35" s="358"/>
      <c r="AC35" s="358"/>
      <c r="AE35" s="413"/>
    </row>
    <row r="36" spans="2:36" x14ac:dyDescent="0.15">
      <c r="B36" s="414"/>
      <c r="C36" s="296"/>
      <c r="D36" s="833" t="s">
        <v>719</v>
      </c>
      <c r="E36" s="833"/>
      <c r="F36" s="833"/>
      <c r="G36" s="833"/>
      <c r="H36" s="833"/>
      <c r="I36" s="833"/>
      <c r="J36" s="833"/>
      <c r="K36" s="833"/>
      <c r="L36" s="833"/>
      <c r="M36" s="833"/>
      <c r="N36" s="833"/>
      <c r="O36" s="833" t="s">
        <v>720</v>
      </c>
      <c r="P36" s="833"/>
      <c r="Q36" s="833"/>
      <c r="R36" s="833"/>
      <c r="S36" s="833"/>
      <c r="Z36" s="408"/>
      <c r="AA36" s="407"/>
      <c r="AB36" s="358"/>
      <c r="AC36" s="358"/>
      <c r="AE36" s="413"/>
    </row>
    <row r="37" spans="2:36" x14ac:dyDescent="0.15">
      <c r="B37" s="414"/>
      <c r="C37" s="296"/>
      <c r="D37" s="833" t="s">
        <v>721</v>
      </c>
      <c r="E37" s="833"/>
      <c r="F37" s="833"/>
      <c r="G37" s="833"/>
      <c r="H37" s="833"/>
      <c r="I37" s="833"/>
      <c r="J37" s="833"/>
      <c r="K37" s="833"/>
      <c r="L37" s="833"/>
      <c r="M37" s="833"/>
      <c r="N37" s="833"/>
      <c r="O37" s="833" t="s">
        <v>565</v>
      </c>
      <c r="P37" s="833"/>
      <c r="Q37" s="833"/>
      <c r="R37" s="833"/>
      <c r="S37" s="833"/>
      <c r="Z37" s="408"/>
      <c r="AA37" s="407"/>
      <c r="AB37" s="358"/>
      <c r="AC37" s="358"/>
      <c r="AE37" s="413"/>
    </row>
    <row r="38" spans="2:36" x14ac:dyDescent="0.15">
      <c r="B38" s="414"/>
      <c r="C38" s="296"/>
      <c r="D38" s="833" t="s">
        <v>722</v>
      </c>
      <c r="E38" s="833"/>
      <c r="F38" s="833"/>
      <c r="G38" s="833"/>
      <c r="H38" s="833"/>
      <c r="I38" s="833"/>
      <c r="J38" s="833"/>
      <c r="K38" s="833"/>
      <c r="L38" s="833"/>
      <c r="M38" s="833"/>
      <c r="N38" s="833"/>
      <c r="O38" s="833" t="s">
        <v>723</v>
      </c>
      <c r="P38" s="833"/>
      <c r="Q38" s="833"/>
      <c r="R38" s="833"/>
      <c r="S38" s="834"/>
      <c r="T38" s="414"/>
      <c r="Z38" s="408"/>
      <c r="AA38" s="407"/>
      <c r="AB38" s="358"/>
      <c r="AC38" s="358"/>
      <c r="AE38" s="413"/>
    </row>
    <row r="39" spans="2:36" x14ac:dyDescent="0.15">
      <c r="B39" s="414"/>
      <c r="C39" s="296"/>
      <c r="D39" s="833" t="s">
        <v>724</v>
      </c>
      <c r="E39" s="833"/>
      <c r="F39" s="833"/>
      <c r="G39" s="833"/>
      <c r="H39" s="833"/>
      <c r="I39" s="833"/>
      <c r="J39" s="833"/>
      <c r="K39" s="833"/>
      <c r="L39" s="833"/>
      <c r="M39" s="833"/>
      <c r="N39" s="833"/>
      <c r="O39" s="835" t="s">
        <v>724</v>
      </c>
      <c r="P39" s="835"/>
      <c r="Q39" s="835"/>
      <c r="R39" s="835"/>
      <c r="S39" s="835"/>
      <c r="Z39" s="123"/>
      <c r="AA39" s="407"/>
      <c r="AB39" s="358"/>
      <c r="AC39" s="358"/>
      <c r="AE39" s="413"/>
    </row>
    <row r="40" spans="2:36" x14ac:dyDescent="0.15">
      <c r="B40" s="414"/>
      <c r="C40" s="296"/>
      <c r="J40" s="799"/>
      <c r="K40" s="799"/>
      <c r="L40" s="799"/>
      <c r="M40" s="799"/>
      <c r="N40" s="799"/>
      <c r="O40" s="799"/>
      <c r="P40" s="799"/>
      <c r="Q40" s="799"/>
      <c r="R40" s="799"/>
      <c r="S40" s="799"/>
      <c r="T40" s="799"/>
      <c r="U40" s="799"/>
      <c r="V40" s="799"/>
      <c r="Z40" s="123"/>
      <c r="AA40" s="407"/>
      <c r="AB40" s="358"/>
      <c r="AC40" s="358"/>
      <c r="AE40" s="413"/>
    </row>
    <row r="41" spans="2:36" x14ac:dyDescent="0.15">
      <c r="B41" s="414"/>
      <c r="C41" s="296" t="s">
        <v>725</v>
      </c>
      <c r="D41" s="406" t="s">
        <v>726</v>
      </c>
      <c r="Z41" s="253"/>
      <c r="AA41" s="459"/>
      <c r="AB41" s="358" t="s">
        <v>0</v>
      </c>
      <c r="AC41" s="358" t="s">
        <v>207</v>
      </c>
      <c r="AD41" s="358" t="s">
        <v>0</v>
      </c>
      <c r="AE41" s="413"/>
    </row>
    <row r="42" spans="2:36" x14ac:dyDescent="0.15">
      <c r="B42" s="414"/>
      <c r="D42" s="406" t="s">
        <v>727</v>
      </c>
      <c r="Z42" s="408"/>
      <c r="AA42" s="407"/>
      <c r="AB42" s="358"/>
      <c r="AC42" s="358"/>
      <c r="AE42" s="413"/>
    </row>
    <row r="43" spans="2:36" x14ac:dyDescent="0.15">
      <c r="B43" s="414"/>
      <c r="Z43" s="123"/>
      <c r="AA43" s="407"/>
      <c r="AB43" s="358"/>
      <c r="AC43" s="358"/>
      <c r="AE43" s="413"/>
    </row>
    <row r="44" spans="2:36" x14ac:dyDescent="0.15">
      <c r="B44" s="414" t="s">
        <v>728</v>
      </c>
      <c r="Z44" s="408"/>
      <c r="AA44" s="407"/>
      <c r="AB44" s="358"/>
      <c r="AC44" s="358"/>
      <c r="AE44" s="413"/>
    </row>
    <row r="45" spans="2:36" ht="14.25" customHeight="1" x14ac:dyDescent="0.15">
      <c r="B45" s="414"/>
      <c r="C45" s="296" t="s">
        <v>702</v>
      </c>
      <c r="D45" s="406" t="s">
        <v>1137</v>
      </c>
      <c r="Z45" s="253"/>
      <c r="AA45" s="459"/>
      <c r="AB45" s="358" t="s">
        <v>0</v>
      </c>
      <c r="AC45" s="358" t="s">
        <v>207</v>
      </c>
      <c r="AD45" s="358" t="s">
        <v>0</v>
      </c>
      <c r="AE45" s="413"/>
    </row>
    <row r="46" spans="2:36" x14ac:dyDescent="0.15">
      <c r="B46" s="414"/>
      <c r="D46" s="406" t="s">
        <v>1138</v>
      </c>
      <c r="Z46" s="408"/>
      <c r="AA46" s="407"/>
      <c r="AB46" s="358"/>
      <c r="AC46" s="358"/>
      <c r="AE46" s="413"/>
    </row>
    <row r="47" spans="2:36" x14ac:dyDescent="0.15">
      <c r="B47" s="414"/>
      <c r="W47" s="360"/>
      <c r="Z47" s="413"/>
      <c r="AA47" s="407"/>
      <c r="AB47" s="358"/>
      <c r="AC47" s="358"/>
      <c r="AE47" s="413"/>
      <c r="AJ47" s="345"/>
    </row>
    <row r="48" spans="2:36" x14ac:dyDescent="0.15">
      <c r="B48" s="414"/>
      <c r="C48" s="296" t="s">
        <v>708</v>
      </c>
      <c r="D48" s="406" t="s">
        <v>729</v>
      </c>
      <c r="Z48" s="413"/>
      <c r="AA48" s="407"/>
      <c r="AB48" s="358"/>
      <c r="AC48" s="358"/>
      <c r="AE48" s="413"/>
      <c r="AJ48" s="345"/>
    </row>
    <row r="49" spans="2:36" ht="17.25" customHeight="1" x14ac:dyDescent="0.15">
      <c r="B49" s="414"/>
      <c r="D49" s="406" t="s">
        <v>1139</v>
      </c>
      <c r="Z49" s="413"/>
      <c r="AA49" s="407"/>
      <c r="AB49" s="358"/>
      <c r="AC49" s="358"/>
      <c r="AE49" s="413"/>
      <c r="AJ49" s="345"/>
    </row>
    <row r="50" spans="2:36" ht="18.75" customHeight="1" x14ac:dyDescent="0.15">
      <c r="B50" s="414"/>
      <c r="Z50" s="413"/>
      <c r="AA50" s="407"/>
      <c r="AB50" s="358"/>
      <c r="AC50" s="358"/>
      <c r="AE50" s="413"/>
      <c r="AJ50" s="345"/>
    </row>
    <row r="51" spans="2:36" ht="13.5" customHeight="1" x14ac:dyDescent="0.15">
      <c r="B51" s="414"/>
      <c r="D51" s="433" t="s">
        <v>704</v>
      </c>
      <c r="E51" s="434"/>
      <c r="F51" s="434"/>
      <c r="G51" s="434"/>
      <c r="H51" s="434"/>
      <c r="I51" s="434"/>
      <c r="J51" s="434"/>
      <c r="K51" s="434"/>
      <c r="L51" s="434"/>
      <c r="M51" s="434"/>
      <c r="N51" s="434"/>
      <c r="O51" s="402"/>
      <c r="P51" s="402"/>
      <c r="Q51" s="402"/>
      <c r="R51" s="402"/>
      <c r="S51" s="434"/>
      <c r="T51" s="434"/>
      <c r="U51" s="801"/>
      <c r="V51" s="802"/>
      <c r="W51" s="802"/>
      <c r="X51" s="402" t="s">
        <v>705</v>
      </c>
      <c r="Y51" s="414"/>
      <c r="Z51" s="413"/>
      <c r="AA51" s="407"/>
      <c r="AB51" s="358"/>
      <c r="AC51" s="358"/>
      <c r="AE51" s="413"/>
      <c r="AJ51" s="345"/>
    </row>
    <row r="52" spans="2:36" x14ac:dyDescent="0.15">
      <c r="B52" s="414"/>
      <c r="D52" s="433" t="s">
        <v>730</v>
      </c>
      <c r="E52" s="434"/>
      <c r="F52" s="434"/>
      <c r="G52" s="434"/>
      <c r="H52" s="434"/>
      <c r="I52" s="434"/>
      <c r="J52" s="434"/>
      <c r="K52" s="434"/>
      <c r="L52" s="434"/>
      <c r="M52" s="434"/>
      <c r="N52" s="434"/>
      <c r="O52" s="402"/>
      <c r="P52" s="402"/>
      <c r="Q52" s="402"/>
      <c r="R52" s="402"/>
      <c r="S52" s="434"/>
      <c r="T52" s="434"/>
      <c r="U52" s="801"/>
      <c r="V52" s="802"/>
      <c r="W52" s="802"/>
      <c r="X52" s="402" t="s">
        <v>705</v>
      </c>
      <c r="Y52" s="414"/>
      <c r="Z52" s="413"/>
      <c r="AA52" s="407"/>
      <c r="AB52" s="358"/>
      <c r="AC52" s="358"/>
      <c r="AE52" s="413"/>
      <c r="AJ52" s="345"/>
    </row>
    <row r="53" spans="2:36" x14ac:dyDescent="0.15">
      <c r="B53" s="414"/>
      <c r="D53" s="433" t="s">
        <v>706</v>
      </c>
      <c r="E53" s="434"/>
      <c r="F53" s="434"/>
      <c r="G53" s="434"/>
      <c r="H53" s="434"/>
      <c r="I53" s="434"/>
      <c r="J53" s="434"/>
      <c r="K53" s="434"/>
      <c r="L53" s="434"/>
      <c r="M53" s="434"/>
      <c r="N53" s="434"/>
      <c r="O53" s="402"/>
      <c r="P53" s="402"/>
      <c r="Q53" s="402"/>
      <c r="R53" s="402"/>
      <c r="S53" s="434"/>
      <c r="T53" s="297" t="str">
        <f>(IFERROR(ROUNDDOWN(T52/T51*100,0),""))</f>
        <v/>
      </c>
      <c r="U53" s="830" t="str">
        <f>(IFERROR(ROUNDDOWN(U52/U51*100,0),""))</f>
        <v/>
      </c>
      <c r="V53" s="831"/>
      <c r="W53" s="831"/>
      <c r="X53" s="402" t="s">
        <v>62</v>
      </c>
      <c r="Y53" s="414"/>
      <c r="Z53" s="413"/>
      <c r="AA53" s="407"/>
      <c r="AB53" s="358"/>
      <c r="AC53" s="358"/>
      <c r="AE53" s="413"/>
      <c r="AJ53" s="345"/>
    </row>
    <row r="54" spans="2:36" x14ac:dyDescent="0.15">
      <c r="B54" s="414"/>
      <c r="D54" s="406" t="s">
        <v>707</v>
      </c>
      <c r="Z54" s="413"/>
      <c r="AA54" s="407"/>
      <c r="AB54" s="358"/>
      <c r="AC54" s="358"/>
      <c r="AE54" s="413"/>
      <c r="AJ54" s="345"/>
    </row>
    <row r="55" spans="2:36" x14ac:dyDescent="0.15">
      <c r="B55" s="414"/>
      <c r="W55" s="360"/>
      <c r="Z55" s="413"/>
      <c r="AA55" s="407"/>
      <c r="AB55" s="358"/>
      <c r="AC55" s="358"/>
      <c r="AE55" s="413"/>
      <c r="AJ55" s="345"/>
    </row>
    <row r="56" spans="2:36" x14ac:dyDescent="0.15">
      <c r="B56" s="414"/>
      <c r="C56" s="296" t="s">
        <v>725</v>
      </c>
      <c r="D56" s="406" t="s">
        <v>731</v>
      </c>
      <c r="Z56" s="253"/>
      <c r="AA56" s="459"/>
      <c r="AB56" s="358" t="s">
        <v>0</v>
      </c>
      <c r="AC56" s="358" t="s">
        <v>207</v>
      </c>
      <c r="AD56" s="358" t="s">
        <v>0</v>
      </c>
      <c r="AE56" s="413"/>
    </row>
    <row r="57" spans="2:36" x14ac:dyDescent="0.15">
      <c r="B57" s="414"/>
      <c r="D57" s="406" t="s">
        <v>732</v>
      </c>
      <c r="E57" s="2"/>
      <c r="F57" s="2"/>
      <c r="G57" s="2"/>
      <c r="H57" s="2"/>
      <c r="I57" s="2"/>
      <c r="J57" s="2"/>
      <c r="K57" s="2"/>
      <c r="L57" s="2"/>
      <c r="M57" s="2"/>
      <c r="N57" s="2"/>
      <c r="O57" s="345"/>
      <c r="P57" s="345"/>
      <c r="Q57" s="345"/>
      <c r="Z57" s="408"/>
      <c r="AA57" s="407"/>
      <c r="AB57" s="358"/>
      <c r="AC57" s="358"/>
      <c r="AE57" s="413"/>
    </row>
    <row r="58" spans="2:36" x14ac:dyDescent="0.15">
      <c r="B58" s="414"/>
      <c r="D58" s="358"/>
      <c r="E58" s="832"/>
      <c r="F58" s="832"/>
      <c r="G58" s="832"/>
      <c r="H58" s="832"/>
      <c r="I58" s="832"/>
      <c r="J58" s="832"/>
      <c r="K58" s="832"/>
      <c r="L58" s="832"/>
      <c r="M58" s="832"/>
      <c r="N58" s="832"/>
      <c r="Q58" s="358"/>
      <c r="S58" s="360"/>
      <c r="T58" s="360"/>
      <c r="U58" s="360"/>
      <c r="V58" s="360"/>
      <c r="Z58" s="123"/>
      <c r="AA58" s="407"/>
      <c r="AB58" s="358"/>
      <c r="AC58" s="358"/>
      <c r="AE58" s="413"/>
    </row>
    <row r="59" spans="2:36" x14ac:dyDescent="0.15">
      <c r="B59" s="414"/>
      <c r="C59" s="296" t="s">
        <v>733</v>
      </c>
      <c r="D59" s="406" t="s">
        <v>734</v>
      </c>
      <c r="Z59" s="253"/>
      <c r="AA59" s="459"/>
      <c r="AB59" s="358" t="s">
        <v>0</v>
      </c>
      <c r="AC59" s="358" t="s">
        <v>207</v>
      </c>
      <c r="AD59" s="358" t="s">
        <v>0</v>
      </c>
      <c r="AE59" s="413"/>
    </row>
    <row r="60" spans="2:36" x14ac:dyDescent="0.15">
      <c r="B60" s="418"/>
      <c r="C60" s="298"/>
      <c r="D60" s="344" t="s">
        <v>735</v>
      </c>
      <c r="E60" s="344"/>
      <c r="F60" s="344"/>
      <c r="G60" s="344"/>
      <c r="H60" s="344"/>
      <c r="I60" s="344"/>
      <c r="J60" s="344"/>
      <c r="K60" s="344"/>
      <c r="L60" s="344"/>
      <c r="M60" s="344"/>
      <c r="N60" s="344"/>
      <c r="O60" s="344"/>
      <c r="P60" s="344"/>
      <c r="Q60" s="344"/>
      <c r="R60" s="344"/>
      <c r="S60" s="344"/>
      <c r="T60" s="344"/>
      <c r="U60" s="344"/>
      <c r="V60" s="344"/>
      <c r="W60" s="344"/>
      <c r="X60" s="344"/>
      <c r="Y60" s="344"/>
      <c r="Z60" s="419"/>
      <c r="AA60" s="339"/>
      <c r="AB60" s="340"/>
      <c r="AC60" s="340"/>
      <c r="AD60" s="344"/>
      <c r="AE60" s="419"/>
    </row>
    <row r="61" spans="2:36" x14ac:dyDescent="0.15">
      <c r="B61" s="406" t="s">
        <v>736</v>
      </c>
    </row>
    <row r="62" spans="2:36" x14ac:dyDescent="0.15">
      <c r="C62" s="406" t="s">
        <v>737</v>
      </c>
    </row>
    <row r="63" spans="2:36" x14ac:dyDescent="0.15">
      <c r="B63" s="406" t="s">
        <v>738</v>
      </c>
    </row>
    <row r="64" spans="2:36" x14ac:dyDescent="0.15">
      <c r="C64" s="406" t="s">
        <v>739</v>
      </c>
    </row>
    <row r="65" spans="2:11" x14ac:dyDescent="0.15">
      <c r="C65" s="406" t="s">
        <v>740</v>
      </c>
    </row>
    <row r="66" spans="2:11" x14ac:dyDescent="0.15">
      <c r="C66" s="406" t="s">
        <v>741</v>
      </c>
      <c r="K66" s="406" t="s">
        <v>742</v>
      </c>
    </row>
    <row r="67" spans="2:11" x14ac:dyDescent="0.15">
      <c r="K67" s="406" t="s">
        <v>743</v>
      </c>
    </row>
    <row r="68" spans="2:11" x14ac:dyDescent="0.15">
      <c r="K68" s="406" t="s">
        <v>744</v>
      </c>
    </row>
    <row r="69" spans="2:11" x14ac:dyDescent="0.15">
      <c r="K69" s="406" t="s">
        <v>745</v>
      </c>
    </row>
    <row r="70" spans="2:11" x14ac:dyDescent="0.15">
      <c r="K70" s="406" t="s">
        <v>746</v>
      </c>
    </row>
    <row r="71" spans="2:11" x14ac:dyDescent="0.15">
      <c r="B71" s="406" t="s">
        <v>747</v>
      </c>
    </row>
    <row r="72" spans="2:11" x14ac:dyDescent="0.15">
      <c r="C72" s="406" t="s">
        <v>748</v>
      </c>
    </row>
    <row r="73" spans="2:11" x14ac:dyDescent="0.15">
      <c r="C73" s="406" t="s">
        <v>749</v>
      </c>
    </row>
    <row r="74" spans="2:11" x14ac:dyDescent="0.15">
      <c r="C74" s="406" t="s">
        <v>750</v>
      </c>
    </row>
    <row r="122" spans="1:7" x14ac:dyDescent="0.15">
      <c r="A122" s="344"/>
      <c r="C122" s="344"/>
      <c r="D122" s="344"/>
      <c r="E122" s="344"/>
      <c r="F122" s="344"/>
      <c r="G122" s="344"/>
    </row>
    <row r="123" spans="1:7" x14ac:dyDescent="0.15">
      <c r="C123" s="416"/>
    </row>
    <row r="151" spans="1:1" x14ac:dyDescent="0.15">
      <c r="A151" s="344"/>
    </row>
    <row r="187" spans="1:1" x14ac:dyDescent="0.15">
      <c r="A187" s="418"/>
    </row>
    <row r="238" spans="1:1" x14ac:dyDescent="0.15">
      <c r="A238" s="418"/>
    </row>
    <row r="287" spans="1:1" x14ac:dyDescent="0.15">
      <c r="A287" s="418"/>
    </row>
    <row r="314" spans="1:1" x14ac:dyDescent="0.15">
      <c r="A314" s="344"/>
    </row>
    <row r="364" spans="1:1" x14ac:dyDescent="0.15">
      <c r="A364" s="418"/>
    </row>
    <row r="388" spans="1:1" x14ac:dyDescent="0.15">
      <c r="A388" s="344"/>
    </row>
    <row r="416" spans="1:1" x14ac:dyDescent="0.15">
      <c r="A416" s="344"/>
    </row>
    <row r="444" spans="1:1" x14ac:dyDescent="0.15">
      <c r="A444" s="344"/>
    </row>
    <row r="468" spans="1:1" x14ac:dyDescent="0.15">
      <c r="A468" s="344"/>
    </row>
    <row r="497" spans="1:1" x14ac:dyDescent="0.15">
      <c r="A497" s="344"/>
    </row>
    <row r="526" spans="1:1" x14ac:dyDescent="0.15">
      <c r="A526" s="344"/>
    </row>
    <row r="575" spans="1:1" x14ac:dyDescent="0.15">
      <c r="A575" s="418"/>
    </row>
    <row r="606" spans="1:1" x14ac:dyDescent="0.15">
      <c r="A606" s="418"/>
    </row>
    <row r="650" spans="1:1" x14ac:dyDescent="0.15">
      <c r="A650" s="418"/>
    </row>
    <row r="686" spans="1:1" x14ac:dyDescent="0.15">
      <c r="A686" s="344"/>
    </row>
    <row r="725" spans="1:1" x14ac:dyDescent="0.15">
      <c r="A725" s="418"/>
    </row>
    <row r="754" spans="1:1" x14ac:dyDescent="0.15">
      <c r="A754" s="418"/>
    </row>
    <row r="793" spans="1:1" x14ac:dyDescent="0.15">
      <c r="A793" s="418"/>
    </row>
    <row r="832" spans="1:1" x14ac:dyDescent="0.15">
      <c r="A832" s="418"/>
    </row>
    <row r="860" spans="1:1" x14ac:dyDescent="0.15">
      <c r="A860" s="418"/>
    </row>
    <row r="900" spans="1:1" x14ac:dyDescent="0.15">
      <c r="A900" s="418"/>
    </row>
    <row r="940" spans="1:1" x14ac:dyDescent="0.15">
      <c r="A940" s="418"/>
    </row>
    <row r="969" spans="1:1" x14ac:dyDescent="0.15">
      <c r="A969" s="41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3"/>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406" customWidth="1"/>
    <col min="2" max="2" width="2.375" style="406" customWidth="1"/>
    <col min="3" max="3" width="3.5" style="406" customWidth="1"/>
    <col min="4" max="15" width="3.625" style="406" customWidth="1"/>
    <col min="16" max="16" width="1.5" style="406" customWidth="1"/>
    <col min="17" max="18" width="3.625" style="406" customWidth="1"/>
    <col min="19" max="19" width="2.75" style="406" customWidth="1"/>
    <col min="20" max="31" width="3.625" style="406" customWidth="1"/>
    <col min="32" max="16384" width="4" style="406"/>
  </cols>
  <sheetData>
    <row r="2" spans="2:31" x14ac:dyDescent="0.15">
      <c r="B2" s="406" t="s">
        <v>1066</v>
      </c>
    </row>
    <row r="3" spans="2:31" x14ac:dyDescent="0.15">
      <c r="U3" s="2"/>
      <c r="X3" s="369" t="s">
        <v>10</v>
      </c>
      <c r="Y3" s="799"/>
      <c r="Z3" s="799"/>
      <c r="AA3" s="369" t="s">
        <v>11</v>
      </c>
      <c r="AB3" s="358"/>
      <c r="AC3" s="369" t="s">
        <v>89</v>
      </c>
      <c r="AD3" s="358"/>
      <c r="AE3" s="369" t="s">
        <v>90</v>
      </c>
    </row>
    <row r="4" spans="2:31" x14ac:dyDescent="0.15">
      <c r="T4" s="476"/>
      <c r="U4" s="476"/>
      <c r="V4" s="476"/>
    </row>
    <row r="5" spans="2:31" x14ac:dyDescent="0.15">
      <c r="B5" s="799" t="s">
        <v>689</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row>
    <row r="6" spans="2:31" ht="65.25" customHeight="1" x14ac:dyDescent="0.15">
      <c r="B6" s="837" t="s">
        <v>751</v>
      </c>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358"/>
    </row>
    <row r="7" spans="2:31" ht="23.25" customHeight="1" x14ac:dyDescent="0.15"/>
    <row r="8" spans="2:31" ht="23.25" customHeight="1" x14ac:dyDescent="0.15">
      <c r="B8" s="294" t="s">
        <v>197</v>
      </c>
      <c r="C8" s="294"/>
      <c r="D8" s="294"/>
      <c r="E8" s="294"/>
      <c r="F8" s="801"/>
      <c r="G8" s="802"/>
      <c r="H8" s="802"/>
      <c r="I8" s="802"/>
      <c r="J8" s="802"/>
      <c r="K8" s="802"/>
      <c r="L8" s="802"/>
      <c r="M8" s="802"/>
      <c r="N8" s="802"/>
      <c r="O8" s="802"/>
      <c r="P8" s="802"/>
      <c r="Q8" s="802"/>
      <c r="R8" s="802"/>
      <c r="S8" s="802"/>
      <c r="T8" s="802"/>
      <c r="U8" s="802"/>
      <c r="V8" s="802"/>
      <c r="W8" s="802"/>
      <c r="X8" s="802"/>
      <c r="Y8" s="802"/>
      <c r="Z8" s="802"/>
      <c r="AA8" s="802"/>
      <c r="AB8" s="802"/>
      <c r="AC8" s="802"/>
      <c r="AD8" s="802"/>
      <c r="AE8" s="803"/>
    </row>
    <row r="9" spans="2:31" ht="24.95" customHeight="1" x14ac:dyDescent="0.15">
      <c r="B9" s="294" t="s">
        <v>228</v>
      </c>
      <c r="C9" s="294"/>
      <c r="D9" s="294"/>
      <c r="E9" s="294"/>
      <c r="F9" s="333" t="s">
        <v>0</v>
      </c>
      <c r="G9" s="434" t="s">
        <v>691</v>
      </c>
      <c r="H9" s="434"/>
      <c r="I9" s="434"/>
      <c r="J9" s="434"/>
      <c r="K9" s="334" t="s">
        <v>0</v>
      </c>
      <c r="L9" s="434" t="s">
        <v>692</v>
      </c>
      <c r="M9" s="434"/>
      <c r="N9" s="434"/>
      <c r="O9" s="434"/>
      <c r="P9" s="434"/>
      <c r="Q9" s="334" t="s">
        <v>0</v>
      </c>
      <c r="R9" s="434" t="s">
        <v>693</v>
      </c>
      <c r="S9" s="434"/>
      <c r="T9" s="434"/>
      <c r="U9" s="434"/>
      <c r="V9" s="434"/>
      <c r="W9" s="434"/>
      <c r="X9" s="434"/>
      <c r="Y9" s="434"/>
      <c r="Z9" s="434"/>
      <c r="AA9" s="434"/>
      <c r="AB9" s="434"/>
      <c r="AC9" s="434"/>
      <c r="AD9" s="402"/>
      <c r="AE9" s="403"/>
    </row>
    <row r="10" spans="2:31" ht="24.95" customHeight="1" x14ac:dyDescent="0.15">
      <c r="B10" s="804" t="s">
        <v>694</v>
      </c>
      <c r="C10" s="805"/>
      <c r="D10" s="805"/>
      <c r="E10" s="806"/>
      <c r="F10" s="358" t="s">
        <v>0</v>
      </c>
      <c r="G10" s="2" t="s">
        <v>752</v>
      </c>
      <c r="H10" s="2"/>
      <c r="I10" s="2"/>
      <c r="J10" s="2"/>
      <c r="K10" s="2"/>
      <c r="L10" s="2"/>
      <c r="M10" s="2"/>
      <c r="N10" s="2"/>
      <c r="O10" s="2"/>
      <c r="Q10" s="416"/>
      <c r="R10" s="337" t="s">
        <v>0</v>
      </c>
      <c r="S10" s="2" t="s">
        <v>753</v>
      </c>
      <c r="T10" s="2"/>
      <c r="U10" s="2"/>
      <c r="V10" s="2"/>
      <c r="W10" s="442"/>
      <c r="X10" s="442"/>
      <c r="Y10" s="442"/>
      <c r="Z10" s="442"/>
      <c r="AA10" s="442"/>
      <c r="AB10" s="442"/>
      <c r="AC10" s="442"/>
      <c r="AD10" s="416"/>
      <c r="AE10" s="417"/>
    </row>
    <row r="11" spans="2:31" ht="24.95" customHeight="1" x14ac:dyDescent="0.15">
      <c r="B11" s="824"/>
      <c r="C11" s="799"/>
      <c r="D11" s="799"/>
      <c r="E11" s="825"/>
      <c r="F11" s="358" t="s">
        <v>0</v>
      </c>
      <c r="G11" s="2" t="s">
        <v>754</v>
      </c>
      <c r="H11" s="2"/>
      <c r="I11" s="2"/>
      <c r="J11" s="2"/>
      <c r="K11" s="2"/>
      <c r="L11" s="2"/>
      <c r="M11" s="2"/>
      <c r="N11" s="2"/>
      <c r="O11" s="2"/>
      <c r="R11" s="358" t="s">
        <v>0</v>
      </c>
      <c r="S11" s="2" t="s">
        <v>755</v>
      </c>
      <c r="T11" s="2"/>
      <c r="U11" s="2"/>
      <c r="V11" s="2"/>
      <c r="W11" s="2"/>
      <c r="X11" s="2"/>
      <c r="Y11" s="2"/>
      <c r="Z11" s="2"/>
      <c r="AA11" s="2"/>
      <c r="AB11" s="2"/>
      <c r="AC11" s="2"/>
      <c r="AE11" s="413"/>
    </row>
    <row r="12" spans="2:31" ht="24.95" customHeight="1" x14ac:dyDescent="0.15">
      <c r="B12" s="824"/>
      <c r="C12" s="799"/>
      <c r="D12" s="799"/>
      <c r="E12" s="825"/>
      <c r="F12" s="358" t="s">
        <v>0</v>
      </c>
      <c r="G12" s="218" t="s">
        <v>756</v>
      </c>
      <c r="H12" s="2"/>
      <c r="I12" s="2"/>
      <c r="J12" s="2"/>
      <c r="K12" s="2"/>
      <c r="L12" s="2"/>
      <c r="M12" s="2"/>
      <c r="N12" s="2"/>
      <c r="O12" s="2"/>
      <c r="R12" s="358" t="s">
        <v>0</v>
      </c>
      <c r="S12" s="218" t="s">
        <v>757</v>
      </c>
      <c r="T12" s="2"/>
      <c r="U12" s="2"/>
      <c r="V12" s="2"/>
      <c r="W12" s="2"/>
      <c r="X12" s="2"/>
      <c r="Y12" s="2"/>
      <c r="Z12" s="2"/>
      <c r="AA12" s="2"/>
      <c r="AB12" s="2"/>
      <c r="AC12" s="2"/>
      <c r="AE12" s="413"/>
    </row>
    <row r="13" spans="2:31" ht="24.95" customHeight="1" x14ac:dyDescent="0.15">
      <c r="B13" s="824"/>
      <c r="C13" s="799"/>
      <c r="D13" s="799"/>
      <c r="E13" s="825"/>
      <c r="F13" s="358" t="s">
        <v>0</v>
      </c>
      <c r="G13" s="2" t="s">
        <v>758</v>
      </c>
      <c r="H13" s="2"/>
      <c r="I13" s="2"/>
      <c r="J13" s="2"/>
      <c r="K13" s="2"/>
      <c r="L13" s="2"/>
      <c r="M13"/>
      <c r="N13" s="2"/>
      <c r="O13" s="2"/>
      <c r="R13" s="358" t="s">
        <v>0</v>
      </c>
      <c r="S13" s="2" t="s">
        <v>759</v>
      </c>
      <c r="T13" s="2"/>
      <c r="U13" s="2"/>
      <c r="V13" s="2"/>
      <c r="W13" s="2"/>
      <c r="X13" s="2"/>
      <c r="Y13" s="2"/>
      <c r="Z13" s="2"/>
      <c r="AA13" s="2"/>
      <c r="AB13" s="2"/>
      <c r="AC13" s="2"/>
      <c r="AE13" s="413"/>
    </row>
    <row r="14" spans="2:31" ht="24.95" customHeight="1" x14ac:dyDescent="0.15">
      <c r="B14" s="824"/>
      <c r="C14" s="799"/>
      <c r="D14" s="799"/>
      <c r="E14" s="825"/>
      <c r="F14" s="358" t="s">
        <v>0</v>
      </c>
      <c r="G14" s="2" t="s">
        <v>760</v>
      </c>
      <c r="H14" s="2"/>
      <c r="I14" s="2"/>
      <c r="J14" s="2"/>
      <c r="K14"/>
      <c r="L14" s="218"/>
      <c r="M14" s="323"/>
      <c r="N14" s="323"/>
      <c r="O14" s="218"/>
      <c r="R14" s="358"/>
      <c r="S14" s="2"/>
      <c r="T14" s="218"/>
      <c r="U14" s="218"/>
      <c r="V14" s="218"/>
      <c r="W14" s="218"/>
      <c r="X14" s="218"/>
      <c r="Y14" s="218"/>
      <c r="Z14" s="218"/>
      <c r="AA14" s="218"/>
      <c r="AB14" s="218"/>
      <c r="AC14" s="218"/>
      <c r="AE14" s="413"/>
    </row>
    <row r="15" spans="2:31" ht="24.95" customHeight="1" x14ac:dyDescent="0.15">
      <c r="B15" s="294" t="s">
        <v>234</v>
      </c>
      <c r="C15" s="294"/>
      <c r="D15" s="294"/>
      <c r="E15" s="294"/>
      <c r="F15" s="333" t="s">
        <v>0</v>
      </c>
      <c r="G15" s="434" t="s">
        <v>699</v>
      </c>
      <c r="H15" s="295"/>
      <c r="I15" s="295"/>
      <c r="J15" s="295"/>
      <c r="K15" s="295"/>
      <c r="L15" s="295"/>
      <c r="M15" s="295"/>
      <c r="N15" s="295"/>
      <c r="O15" s="295"/>
      <c r="P15" s="295"/>
      <c r="Q15" s="402"/>
      <c r="R15" s="334" t="s">
        <v>0</v>
      </c>
      <c r="S15" s="434" t="s">
        <v>700</v>
      </c>
      <c r="T15" s="295"/>
      <c r="U15" s="295"/>
      <c r="V15" s="295"/>
      <c r="W15" s="295"/>
      <c r="X15" s="295"/>
      <c r="Y15" s="295"/>
      <c r="Z15" s="295"/>
      <c r="AA15" s="295"/>
      <c r="AB15" s="295"/>
      <c r="AC15" s="295"/>
      <c r="AD15" s="402"/>
      <c r="AE15" s="403"/>
    </row>
    <row r="16" spans="2:31" ht="30.75" customHeight="1" x14ac:dyDescent="0.15"/>
    <row r="17" spans="2:31" x14ac:dyDescent="0.15">
      <c r="B17" s="363"/>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3"/>
      <c r="AA17" s="333"/>
      <c r="AB17" s="334" t="s">
        <v>206</v>
      </c>
      <c r="AC17" s="334" t="s">
        <v>207</v>
      </c>
      <c r="AD17" s="334" t="s">
        <v>208</v>
      </c>
      <c r="AE17" s="403"/>
    </row>
    <row r="18" spans="2:31" x14ac:dyDescent="0.15">
      <c r="B18" s="415" t="s">
        <v>701</v>
      </c>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43"/>
      <c r="AA18" s="336"/>
      <c r="AB18" s="337"/>
      <c r="AC18" s="337"/>
      <c r="AD18" s="416"/>
      <c r="AE18" s="417"/>
    </row>
    <row r="19" spans="2:31" x14ac:dyDescent="0.15">
      <c r="B19" s="414"/>
      <c r="C19" s="296" t="s">
        <v>702</v>
      </c>
      <c r="D19" s="406" t="s">
        <v>761</v>
      </c>
      <c r="Z19" s="253"/>
      <c r="AA19" s="459"/>
      <c r="AB19" s="358" t="s">
        <v>0</v>
      </c>
      <c r="AC19" s="358" t="s">
        <v>207</v>
      </c>
      <c r="AD19" s="358" t="s">
        <v>0</v>
      </c>
      <c r="AE19" s="413"/>
    </row>
    <row r="20" spans="2:31" x14ac:dyDescent="0.15">
      <c r="B20" s="414"/>
      <c r="D20" s="406" t="s">
        <v>703</v>
      </c>
      <c r="Z20" s="123"/>
      <c r="AA20" s="407"/>
      <c r="AB20" s="358"/>
      <c r="AC20" s="358"/>
      <c r="AE20" s="413"/>
    </row>
    <row r="21" spans="2:31" x14ac:dyDescent="0.15">
      <c r="B21" s="414"/>
      <c r="Z21" s="123"/>
      <c r="AA21" s="407"/>
      <c r="AB21" s="358"/>
      <c r="AC21" s="358"/>
      <c r="AE21" s="413"/>
    </row>
    <row r="22" spans="2:31" ht="13.5" customHeight="1" x14ac:dyDescent="0.15">
      <c r="B22" s="414"/>
      <c r="D22" s="433" t="s">
        <v>762</v>
      </c>
      <c r="E22" s="434"/>
      <c r="F22" s="434"/>
      <c r="G22" s="434"/>
      <c r="H22" s="434"/>
      <c r="I22" s="434"/>
      <c r="J22" s="434"/>
      <c r="K22" s="434"/>
      <c r="L22" s="434"/>
      <c r="M22" s="434"/>
      <c r="N22" s="434"/>
      <c r="O22" s="402"/>
      <c r="P22" s="402"/>
      <c r="Q22" s="402"/>
      <c r="R22" s="402"/>
      <c r="S22" s="434"/>
      <c r="T22" s="434"/>
      <c r="U22" s="801"/>
      <c r="V22" s="802"/>
      <c r="W22" s="802"/>
      <c r="X22" s="402" t="s">
        <v>705</v>
      </c>
      <c r="Y22" s="414"/>
      <c r="Z22" s="123"/>
      <c r="AA22" s="407"/>
      <c r="AB22" s="358"/>
      <c r="AC22" s="358"/>
      <c r="AE22" s="413"/>
    </row>
    <row r="23" spans="2:31" x14ac:dyDescent="0.15">
      <c r="B23" s="414"/>
      <c r="D23" s="433" t="s">
        <v>730</v>
      </c>
      <c r="E23" s="434"/>
      <c r="F23" s="434"/>
      <c r="G23" s="434"/>
      <c r="H23" s="434"/>
      <c r="I23" s="434"/>
      <c r="J23" s="434"/>
      <c r="K23" s="434"/>
      <c r="L23" s="434"/>
      <c r="M23" s="434"/>
      <c r="N23" s="434"/>
      <c r="O23" s="402"/>
      <c r="P23" s="402"/>
      <c r="Q23" s="402"/>
      <c r="R23" s="402"/>
      <c r="S23" s="434"/>
      <c r="T23" s="434"/>
      <c r="U23" s="801"/>
      <c r="V23" s="802"/>
      <c r="W23" s="802"/>
      <c r="X23" s="402" t="s">
        <v>705</v>
      </c>
      <c r="Y23" s="414"/>
      <c r="Z23" s="413"/>
      <c r="AA23" s="407"/>
      <c r="AB23" s="358"/>
      <c r="AC23" s="358"/>
      <c r="AE23" s="413"/>
    </row>
    <row r="24" spans="2:31" x14ac:dyDescent="0.15">
      <c r="B24" s="414"/>
      <c r="D24" s="433" t="s">
        <v>706</v>
      </c>
      <c r="E24" s="434"/>
      <c r="F24" s="434"/>
      <c r="G24" s="434"/>
      <c r="H24" s="434"/>
      <c r="I24" s="434"/>
      <c r="J24" s="434"/>
      <c r="K24" s="434"/>
      <c r="L24" s="434"/>
      <c r="M24" s="434"/>
      <c r="N24" s="434"/>
      <c r="O24" s="402"/>
      <c r="P24" s="402"/>
      <c r="Q24" s="402"/>
      <c r="R24" s="402"/>
      <c r="S24" s="434"/>
      <c r="T24" s="297" t="str">
        <f>(IFERROR(ROUNDDOWN(T23/T22*100,0),""))</f>
        <v/>
      </c>
      <c r="U24" s="830" t="str">
        <f>(IFERROR(ROUNDDOWN(U23/U22*100,0),""))</f>
        <v/>
      </c>
      <c r="V24" s="831"/>
      <c r="W24" s="831"/>
      <c r="X24" s="402" t="s">
        <v>62</v>
      </c>
      <c r="Y24" s="414"/>
      <c r="Z24" s="408"/>
      <c r="AA24" s="407"/>
      <c r="AB24" s="358"/>
      <c r="AC24" s="358"/>
      <c r="AE24" s="413"/>
    </row>
    <row r="25" spans="2:31" x14ac:dyDescent="0.15">
      <c r="B25" s="414"/>
      <c r="D25" s="406" t="s">
        <v>763</v>
      </c>
      <c r="Z25" s="408"/>
      <c r="AA25" s="407"/>
      <c r="AB25" s="358"/>
      <c r="AC25" s="358"/>
      <c r="AE25" s="413"/>
    </row>
    <row r="26" spans="2:31" x14ac:dyDescent="0.15">
      <c r="B26" s="414"/>
      <c r="E26" s="406" t="s">
        <v>764</v>
      </c>
      <c r="Z26" s="408"/>
      <c r="AA26" s="407"/>
      <c r="AB26" s="358"/>
      <c r="AC26" s="358"/>
      <c r="AE26" s="413"/>
    </row>
    <row r="27" spans="2:31" x14ac:dyDescent="0.15">
      <c r="B27" s="414"/>
      <c r="Z27" s="408"/>
      <c r="AA27" s="407"/>
      <c r="AB27" s="358"/>
      <c r="AC27" s="358"/>
      <c r="AE27" s="413"/>
    </row>
    <row r="28" spans="2:31" x14ac:dyDescent="0.15">
      <c r="B28" s="414"/>
      <c r="C28" s="296" t="s">
        <v>708</v>
      </c>
      <c r="D28" s="406" t="s">
        <v>765</v>
      </c>
      <c r="Z28" s="253"/>
      <c r="AA28" s="407"/>
      <c r="AB28" s="358" t="s">
        <v>0</v>
      </c>
      <c r="AC28" s="358" t="s">
        <v>207</v>
      </c>
      <c r="AD28" s="358" t="s">
        <v>0</v>
      </c>
      <c r="AE28" s="413"/>
    </row>
    <row r="29" spans="2:31" x14ac:dyDescent="0.15">
      <c r="B29" s="414"/>
      <c r="C29" s="296"/>
      <c r="D29" s="406" t="s">
        <v>709</v>
      </c>
      <c r="Z29" s="253"/>
      <c r="AA29" s="407"/>
      <c r="AB29" s="358"/>
      <c r="AC29" s="358"/>
      <c r="AD29" s="358"/>
      <c r="AE29" s="413"/>
    </row>
    <row r="30" spans="2:31" x14ac:dyDescent="0.15">
      <c r="B30" s="414"/>
      <c r="C30" s="296"/>
      <c r="D30" s="406" t="s">
        <v>710</v>
      </c>
      <c r="Z30" s="253"/>
      <c r="AA30" s="459"/>
      <c r="AB30" s="358"/>
      <c r="AC30" s="456"/>
      <c r="AE30" s="413"/>
    </row>
    <row r="31" spans="2:31" x14ac:dyDescent="0.15">
      <c r="B31" s="414"/>
      <c r="Z31" s="408"/>
      <c r="AA31" s="407"/>
      <c r="AB31" s="358"/>
      <c r="AC31" s="358"/>
      <c r="AE31" s="413"/>
    </row>
    <row r="32" spans="2:31" ht="13.5" customHeight="1" x14ac:dyDescent="0.15">
      <c r="B32" s="414"/>
      <c r="C32" s="296"/>
      <c r="D32" s="433" t="s">
        <v>711</v>
      </c>
      <c r="E32" s="434"/>
      <c r="F32" s="434"/>
      <c r="G32" s="434"/>
      <c r="H32" s="434"/>
      <c r="I32" s="434"/>
      <c r="J32" s="434"/>
      <c r="K32" s="434"/>
      <c r="L32" s="434"/>
      <c r="M32" s="434"/>
      <c r="N32" s="434"/>
      <c r="O32" s="402"/>
      <c r="P32" s="402"/>
      <c r="Q32" s="402"/>
      <c r="R32" s="402"/>
      <c r="S32" s="402"/>
      <c r="T32" s="403"/>
      <c r="U32" s="801"/>
      <c r="V32" s="802"/>
      <c r="W32" s="802"/>
      <c r="X32" s="403" t="s">
        <v>705</v>
      </c>
      <c r="Y32" s="414"/>
      <c r="Z32" s="408"/>
      <c r="AA32" s="407"/>
      <c r="AB32" s="358"/>
      <c r="AC32" s="358"/>
      <c r="AE32" s="413"/>
    </row>
    <row r="33" spans="2:32" x14ac:dyDescent="0.15">
      <c r="B33" s="414"/>
      <c r="C33" s="296"/>
      <c r="D33" s="2"/>
      <c r="E33" s="2"/>
      <c r="F33" s="2"/>
      <c r="G33" s="2"/>
      <c r="H33" s="2"/>
      <c r="I33" s="2"/>
      <c r="J33" s="2"/>
      <c r="K33" s="2"/>
      <c r="L33" s="2"/>
      <c r="M33" s="2"/>
      <c r="N33" s="2"/>
      <c r="U33" s="358"/>
      <c r="V33" s="358"/>
      <c r="W33" s="358"/>
      <c r="Z33" s="408"/>
      <c r="AA33" s="407"/>
      <c r="AB33" s="358"/>
      <c r="AC33" s="358"/>
      <c r="AE33" s="413"/>
    </row>
    <row r="34" spans="2:32" ht="13.5" customHeight="1" x14ac:dyDescent="0.15">
      <c r="B34" s="414"/>
      <c r="C34" s="296"/>
      <c r="E34" s="208" t="s">
        <v>712</v>
      </c>
      <c r="Z34" s="408"/>
      <c r="AA34" s="407"/>
      <c r="AB34" s="358"/>
      <c r="AC34" s="358"/>
      <c r="AE34" s="413"/>
    </row>
    <row r="35" spans="2:32" x14ac:dyDescent="0.15">
      <c r="B35" s="414"/>
      <c r="C35" s="296"/>
      <c r="E35" s="833" t="s">
        <v>766</v>
      </c>
      <c r="F35" s="833"/>
      <c r="G35" s="833"/>
      <c r="H35" s="833"/>
      <c r="I35" s="833"/>
      <c r="J35" s="833"/>
      <c r="K35" s="833"/>
      <c r="L35" s="833"/>
      <c r="M35" s="833"/>
      <c r="N35" s="833"/>
      <c r="O35" s="833" t="s">
        <v>713</v>
      </c>
      <c r="P35" s="833"/>
      <c r="Q35" s="833"/>
      <c r="R35" s="833"/>
      <c r="S35" s="833"/>
      <c r="Z35" s="408"/>
      <c r="AA35" s="407"/>
      <c r="AB35" s="358"/>
      <c r="AC35" s="358"/>
      <c r="AE35" s="413"/>
    </row>
    <row r="36" spans="2:32" x14ac:dyDescent="0.15">
      <c r="B36" s="414"/>
      <c r="C36" s="296"/>
      <c r="E36" s="833" t="s">
        <v>714</v>
      </c>
      <c r="F36" s="833"/>
      <c r="G36" s="833"/>
      <c r="H36" s="833"/>
      <c r="I36" s="833"/>
      <c r="J36" s="833"/>
      <c r="K36" s="833"/>
      <c r="L36" s="833"/>
      <c r="M36" s="833"/>
      <c r="N36" s="833"/>
      <c r="O36" s="833" t="s">
        <v>715</v>
      </c>
      <c r="P36" s="833"/>
      <c r="Q36" s="833"/>
      <c r="R36" s="833"/>
      <c r="S36" s="833"/>
      <c r="Z36" s="408"/>
      <c r="AA36" s="407"/>
      <c r="AB36" s="358"/>
      <c r="AC36" s="358"/>
      <c r="AE36" s="413"/>
    </row>
    <row r="37" spans="2:32" x14ac:dyDescent="0.15">
      <c r="B37" s="414"/>
      <c r="C37" s="296"/>
      <c r="E37" s="833" t="s">
        <v>716</v>
      </c>
      <c r="F37" s="833"/>
      <c r="G37" s="833"/>
      <c r="H37" s="833"/>
      <c r="I37" s="833"/>
      <c r="J37" s="833"/>
      <c r="K37" s="833"/>
      <c r="L37" s="833"/>
      <c r="M37" s="833"/>
      <c r="N37" s="833"/>
      <c r="O37" s="833" t="s">
        <v>717</v>
      </c>
      <c r="P37" s="833"/>
      <c r="Q37" s="833"/>
      <c r="R37" s="833"/>
      <c r="S37" s="833"/>
      <c r="Z37" s="408"/>
      <c r="AA37" s="407"/>
      <c r="AB37" s="358"/>
      <c r="AC37" s="358"/>
      <c r="AE37" s="413"/>
    </row>
    <row r="38" spans="2:32" x14ac:dyDescent="0.15">
      <c r="B38" s="414"/>
      <c r="C38" s="296"/>
      <c r="D38" s="413"/>
      <c r="E38" s="836" t="s">
        <v>718</v>
      </c>
      <c r="F38" s="833"/>
      <c r="G38" s="833"/>
      <c r="H38" s="833"/>
      <c r="I38" s="833"/>
      <c r="J38" s="833"/>
      <c r="K38" s="833"/>
      <c r="L38" s="833"/>
      <c r="M38" s="833"/>
      <c r="N38" s="833"/>
      <c r="O38" s="833" t="s">
        <v>566</v>
      </c>
      <c r="P38" s="833"/>
      <c r="Q38" s="833"/>
      <c r="R38" s="833"/>
      <c r="S38" s="834"/>
      <c r="T38" s="414"/>
      <c r="Z38" s="408"/>
      <c r="AA38" s="407"/>
      <c r="AB38" s="358"/>
      <c r="AC38" s="358"/>
      <c r="AE38" s="413"/>
    </row>
    <row r="39" spans="2:32" x14ac:dyDescent="0.15">
      <c r="B39" s="414"/>
      <c r="C39" s="296"/>
      <c r="E39" s="835" t="s">
        <v>719</v>
      </c>
      <c r="F39" s="835"/>
      <c r="G39" s="835"/>
      <c r="H39" s="835"/>
      <c r="I39" s="835"/>
      <c r="J39" s="835"/>
      <c r="K39" s="835"/>
      <c r="L39" s="835"/>
      <c r="M39" s="835"/>
      <c r="N39" s="835"/>
      <c r="O39" s="835" t="s">
        <v>720</v>
      </c>
      <c r="P39" s="835"/>
      <c r="Q39" s="835"/>
      <c r="R39" s="835"/>
      <c r="S39" s="835"/>
      <c r="Z39" s="408"/>
      <c r="AA39" s="407"/>
      <c r="AB39" s="358"/>
      <c r="AC39" s="358"/>
      <c r="AE39" s="413"/>
      <c r="AF39" s="414"/>
    </row>
    <row r="40" spans="2:32" x14ac:dyDescent="0.15">
      <c r="B40" s="414"/>
      <c r="C40" s="296"/>
      <c r="E40" s="833" t="s">
        <v>721</v>
      </c>
      <c r="F40" s="833"/>
      <c r="G40" s="833"/>
      <c r="H40" s="833"/>
      <c r="I40" s="833"/>
      <c r="J40" s="833"/>
      <c r="K40" s="833"/>
      <c r="L40" s="833"/>
      <c r="M40" s="833"/>
      <c r="N40" s="833"/>
      <c r="O40" s="833" t="s">
        <v>565</v>
      </c>
      <c r="P40" s="833"/>
      <c r="Q40" s="833"/>
      <c r="R40" s="833"/>
      <c r="S40" s="833"/>
      <c r="Z40" s="408"/>
      <c r="AA40" s="407"/>
      <c r="AB40" s="358"/>
      <c r="AC40" s="358"/>
      <c r="AE40" s="413"/>
    </row>
    <row r="41" spans="2:32" x14ac:dyDescent="0.15">
      <c r="B41" s="414"/>
      <c r="C41" s="296"/>
      <c r="E41" s="833" t="s">
        <v>722</v>
      </c>
      <c r="F41" s="833"/>
      <c r="G41" s="833"/>
      <c r="H41" s="833"/>
      <c r="I41" s="833"/>
      <c r="J41" s="833"/>
      <c r="K41" s="833"/>
      <c r="L41" s="833"/>
      <c r="M41" s="833"/>
      <c r="N41" s="833"/>
      <c r="O41" s="833" t="s">
        <v>723</v>
      </c>
      <c r="P41" s="833"/>
      <c r="Q41" s="833"/>
      <c r="R41" s="833"/>
      <c r="S41" s="833"/>
      <c r="Z41" s="408"/>
      <c r="AA41" s="407"/>
      <c r="AB41" s="358"/>
      <c r="AC41" s="358"/>
      <c r="AE41" s="413"/>
    </row>
    <row r="42" spans="2:32" x14ac:dyDescent="0.15">
      <c r="B42" s="414"/>
      <c r="C42" s="296"/>
      <c r="E42" s="833" t="s">
        <v>724</v>
      </c>
      <c r="F42" s="833"/>
      <c r="G42" s="833"/>
      <c r="H42" s="833"/>
      <c r="I42" s="833"/>
      <c r="J42" s="833"/>
      <c r="K42" s="833"/>
      <c r="L42" s="833"/>
      <c r="M42" s="833"/>
      <c r="N42" s="833"/>
      <c r="O42" s="833" t="s">
        <v>724</v>
      </c>
      <c r="P42" s="833"/>
      <c r="Q42" s="833"/>
      <c r="R42" s="833"/>
      <c r="S42" s="833"/>
      <c r="Z42" s="123"/>
      <c r="AA42" s="407"/>
      <c r="AB42" s="358"/>
      <c r="AC42" s="358"/>
      <c r="AE42" s="413"/>
    </row>
    <row r="43" spans="2:32" x14ac:dyDescent="0.15">
      <c r="B43" s="414"/>
      <c r="C43" s="296"/>
      <c r="J43" s="799"/>
      <c r="K43" s="799"/>
      <c r="L43" s="799"/>
      <c r="M43" s="799"/>
      <c r="N43" s="799"/>
      <c r="O43" s="799"/>
      <c r="P43" s="799"/>
      <c r="Q43" s="799"/>
      <c r="R43" s="799"/>
      <c r="S43" s="799"/>
      <c r="T43" s="799"/>
      <c r="U43" s="799"/>
      <c r="V43" s="799"/>
      <c r="Z43" s="123"/>
      <c r="AA43" s="407"/>
      <c r="AB43" s="358"/>
      <c r="AC43" s="358"/>
      <c r="AE43" s="413"/>
    </row>
    <row r="44" spans="2:32" x14ac:dyDescent="0.15">
      <c r="B44" s="414"/>
      <c r="C44" s="296" t="s">
        <v>725</v>
      </c>
      <c r="D44" s="406" t="s">
        <v>726</v>
      </c>
      <c r="Z44" s="253"/>
      <c r="AA44" s="459"/>
      <c r="AB44" s="358" t="s">
        <v>0</v>
      </c>
      <c r="AC44" s="358" t="s">
        <v>207</v>
      </c>
      <c r="AD44" s="358" t="s">
        <v>0</v>
      </c>
      <c r="AE44" s="413"/>
    </row>
    <row r="45" spans="2:32" ht="14.25" customHeight="1" x14ac:dyDescent="0.15">
      <c r="B45" s="414"/>
      <c r="D45" s="406" t="s">
        <v>727</v>
      </c>
      <c r="Z45" s="408"/>
      <c r="AA45" s="407"/>
      <c r="AB45" s="358"/>
      <c r="AC45" s="358"/>
      <c r="AE45" s="413"/>
    </row>
    <row r="46" spans="2:32" x14ac:dyDescent="0.15">
      <c r="B46" s="414"/>
      <c r="Z46" s="123"/>
      <c r="AA46" s="407"/>
      <c r="AB46" s="358"/>
      <c r="AC46" s="358"/>
      <c r="AE46" s="413"/>
    </row>
    <row r="47" spans="2:32" x14ac:dyDescent="0.15">
      <c r="B47" s="414" t="s">
        <v>728</v>
      </c>
      <c r="Z47" s="408"/>
      <c r="AA47" s="407"/>
      <c r="AB47" s="358"/>
      <c r="AC47" s="358"/>
      <c r="AE47" s="413"/>
    </row>
    <row r="48" spans="2:32" x14ac:dyDescent="0.15">
      <c r="B48" s="414"/>
      <c r="C48" s="296" t="s">
        <v>702</v>
      </c>
      <c r="D48" s="406" t="s">
        <v>767</v>
      </c>
      <c r="Z48" s="253"/>
      <c r="AA48" s="459"/>
      <c r="AB48" s="358" t="s">
        <v>0</v>
      </c>
      <c r="AC48" s="358" t="s">
        <v>207</v>
      </c>
      <c r="AD48" s="358" t="s">
        <v>0</v>
      </c>
      <c r="AE48" s="413"/>
    </row>
    <row r="49" spans="2:36" ht="17.25" customHeight="1" x14ac:dyDescent="0.15">
      <c r="B49" s="414"/>
      <c r="D49" s="406" t="s">
        <v>768</v>
      </c>
      <c r="Z49" s="408"/>
      <c r="AA49" s="407"/>
      <c r="AB49" s="358"/>
      <c r="AC49" s="358"/>
      <c r="AE49" s="413"/>
    </row>
    <row r="50" spans="2:36" ht="18.75" customHeight="1" x14ac:dyDescent="0.15">
      <c r="B50" s="414"/>
      <c r="W50" s="360"/>
      <c r="Z50" s="413"/>
      <c r="AA50" s="407"/>
      <c r="AB50" s="358"/>
      <c r="AC50" s="358"/>
      <c r="AE50" s="413"/>
      <c r="AJ50" s="345"/>
    </row>
    <row r="51" spans="2:36" ht="13.5" customHeight="1" x14ac:dyDescent="0.15">
      <c r="B51" s="414"/>
      <c r="C51" s="296" t="s">
        <v>708</v>
      </c>
      <c r="D51" s="406" t="s">
        <v>731</v>
      </c>
      <c r="Z51" s="253"/>
      <c r="AA51" s="459"/>
      <c r="AB51" s="358" t="s">
        <v>0</v>
      </c>
      <c r="AC51" s="358" t="s">
        <v>207</v>
      </c>
      <c r="AD51" s="358" t="s">
        <v>0</v>
      </c>
      <c r="AE51" s="413"/>
    </row>
    <row r="52" spans="2:36" x14ac:dyDescent="0.15">
      <c r="B52" s="414"/>
      <c r="D52" s="406" t="s">
        <v>769</v>
      </c>
      <c r="E52" s="2"/>
      <c r="F52" s="2"/>
      <c r="G52" s="2"/>
      <c r="H52" s="2"/>
      <c r="I52" s="2"/>
      <c r="J52" s="2"/>
      <c r="K52" s="2"/>
      <c r="L52" s="2"/>
      <c r="M52" s="2"/>
      <c r="N52" s="2"/>
      <c r="O52" s="345"/>
      <c r="P52" s="345"/>
      <c r="Q52" s="345"/>
      <c r="Z52" s="408"/>
      <c r="AA52" s="407"/>
      <c r="AB52" s="358"/>
      <c r="AC52" s="358"/>
      <c r="AE52" s="413"/>
    </row>
    <row r="53" spans="2:36" x14ac:dyDescent="0.15">
      <c r="B53" s="414"/>
      <c r="D53" s="358"/>
      <c r="E53" s="832"/>
      <c r="F53" s="832"/>
      <c r="G53" s="832"/>
      <c r="H53" s="832"/>
      <c r="I53" s="832"/>
      <c r="J53" s="832"/>
      <c r="K53" s="832"/>
      <c r="L53" s="832"/>
      <c r="M53" s="832"/>
      <c r="N53" s="832"/>
      <c r="Q53" s="358"/>
      <c r="S53" s="360"/>
      <c r="T53" s="360"/>
      <c r="U53" s="360"/>
      <c r="V53" s="360"/>
      <c r="Z53" s="123"/>
      <c r="AA53" s="407"/>
      <c r="AB53" s="358"/>
      <c r="AC53" s="358"/>
      <c r="AE53" s="413"/>
    </row>
    <row r="54" spans="2:36" x14ac:dyDescent="0.15">
      <c r="B54" s="414"/>
      <c r="C54" s="296" t="s">
        <v>725</v>
      </c>
      <c r="D54" s="406" t="s">
        <v>770</v>
      </c>
      <c r="Z54" s="253"/>
      <c r="AA54" s="459"/>
      <c r="AB54" s="358" t="s">
        <v>0</v>
      </c>
      <c r="AC54" s="358" t="s">
        <v>207</v>
      </c>
      <c r="AD54" s="358" t="s">
        <v>0</v>
      </c>
      <c r="AE54" s="413"/>
    </row>
    <row r="55" spans="2:36" x14ac:dyDescent="0.15">
      <c r="B55" s="418"/>
      <c r="C55" s="298"/>
      <c r="D55" s="344" t="s">
        <v>735</v>
      </c>
      <c r="E55" s="344"/>
      <c r="F55" s="344"/>
      <c r="G55" s="344"/>
      <c r="H55" s="344"/>
      <c r="I55" s="344"/>
      <c r="J55" s="344"/>
      <c r="K55" s="344"/>
      <c r="L55" s="344"/>
      <c r="M55" s="344"/>
      <c r="N55" s="344"/>
      <c r="O55" s="344"/>
      <c r="P55" s="344"/>
      <c r="Q55" s="344"/>
      <c r="R55" s="344"/>
      <c r="S55" s="344"/>
      <c r="T55" s="344"/>
      <c r="U55" s="344"/>
      <c r="V55" s="344"/>
      <c r="W55" s="344"/>
      <c r="X55" s="344"/>
      <c r="Y55" s="344"/>
      <c r="Z55" s="419"/>
      <c r="AA55" s="339"/>
      <c r="AB55" s="340"/>
      <c r="AC55" s="340"/>
      <c r="AD55" s="344"/>
      <c r="AE55" s="419"/>
    </row>
    <row r="56" spans="2:36" x14ac:dyDescent="0.15">
      <c r="B56" s="406" t="s">
        <v>736</v>
      </c>
    </row>
    <row r="57" spans="2:36" x14ac:dyDescent="0.15">
      <c r="C57" s="406" t="s">
        <v>737</v>
      </c>
    </row>
    <row r="58" spans="2:36" x14ac:dyDescent="0.15">
      <c r="B58" s="406" t="s">
        <v>738</v>
      </c>
    </row>
    <row r="59" spans="2:36" x14ac:dyDescent="0.15">
      <c r="C59" s="406" t="s">
        <v>739</v>
      </c>
    </row>
    <row r="60" spans="2:36" x14ac:dyDescent="0.15">
      <c r="C60" s="406" t="s">
        <v>740</v>
      </c>
    </row>
    <row r="61" spans="2:36" x14ac:dyDescent="0.15">
      <c r="C61" s="406" t="s">
        <v>741</v>
      </c>
      <c r="K61" s="406" t="s">
        <v>742</v>
      </c>
    </row>
    <row r="62" spans="2:36" x14ac:dyDescent="0.15">
      <c r="K62" s="406" t="s">
        <v>743</v>
      </c>
    </row>
    <row r="63" spans="2:36" x14ac:dyDescent="0.15">
      <c r="K63" s="406" t="s">
        <v>744</v>
      </c>
    </row>
    <row r="64" spans="2:36" x14ac:dyDescent="0.15">
      <c r="K64" s="406" t="s">
        <v>745</v>
      </c>
    </row>
    <row r="65" spans="2:11" x14ac:dyDescent="0.15">
      <c r="K65" s="406" t="s">
        <v>746</v>
      </c>
    </row>
    <row r="66" spans="2:11" x14ac:dyDescent="0.15">
      <c r="B66" s="406" t="s">
        <v>747</v>
      </c>
    </row>
    <row r="67" spans="2:11" x14ac:dyDescent="0.15">
      <c r="C67" s="406" t="s">
        <v>748</v>
      </c>
    </row>
    <row r="68" spans="2:11" x14ac:dyDescent="0.15">
      <c r="C68" s="406" t="s">
        <v>749</v>
      </c>
    </row>
    <row r="69" spans="2:11" x14ac:dyDescent="0.15">
      <c r="C69" s="406" t="s">
        <v>750</v>
      </c>
    </row>
    <row r="81" spans="12:12" x14ac:dyDescent="0.15">
      <c r="L81" s="343"/>
    </row>
    <row r="122" spans="3:7" x14ac:dyDescent="0.15">
      <c r="C122" s="344"/>
      <c r="D122" s="344"/>
      <c r="E122" s="344"/>
      <c r="F122" s="344"/>
      <c r="G122" s="344"/>
    </row>
    <row r="123" spans="3:7" x14ac:dyDescent="0.15">
      <c r="C123" s="4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568</v>
      </c>
      <c r="C2"/>
      <c r="D2"/>
      <c r="E2"/>
      <c r="F2"/>
      <c r="G2"/>
      <c r="H2"/>
      <c r="I2"/>
      <c r="J2"/>
      <c r="K2"/>
      <c r="L2"/>
      <c r="M2"/>
      <c r="N2"/>
      <c r="O2"/>
      <c r="P2"/>
      <c r="Q2"/>
      <c r="R2"/>
      <c r="S2"/>
      <c r="T2"/>
      <c r="U2"/>
      <c r="V2"/>
      <c r="W2"/>
      <c r="X2"/>
      <c r="Y2"/>
    </row>
    <row r="4" spans="2:28" x14ac:dyDescent="0.15">
      <c r="B4" s="799" t="s">
        <v>387</v>
      </c>
      <c r="C4" s="799"/>
      <c r="D4" s="799"/>
      <c r="E4" s="799"/>
      <c r="F4" s="799"/>
      <c r="G4" s="799"/>
      <c r="H4" s="799"/>
      <c r="I4" s="799"/>
      <c r="J4" s="799"/>
      <c r="K4" s="799"/>
      <c r="L4" s="799"/>
      <c r="M4" s="799"/>
      <c r="N4" s="799"/>
      <c r="O4" s="799"/>
      <c r="P4" s="799"/>
      <c r="Q4" s="799"/>
      <c r="R4" s="799"/>
      <c r="S4" s="799"/>
      <c r="T4" s="799"/>
      <c r="U4" s="799"/>
      <c r="V4" s="799"/>
      <c r="W4" s="799"/>
      <c r="X4" s="799"/>
      <c r="Y4" s="799"/>
    </row>
    <row r="5" spans="2:28" x14ac:dyDescent="0.15">
      <c r="B5" s="799" t="s">
        <v>388</v>
      </c>
      <c r="C5" s="799"/>
      <c r="D5" s="799"/>
      <c r="E5" s="799"/>
      <c r="F5" s="799"/>
      <c r="G5" s="799"/>
      <c r="H5" s="799"/>
      <c r="I5" s="799"/>
      <c r="J5" s="799"/>
      <c r="K5" s="799"/>
      <c r="L5" s="799"/>
      <c r="M5" s="799"/>
      <c r="N5" s="799"/>
      <c r="O5" s="799"/>
      <c r="P5" s="799"/>
      <c r="Q5" s="799"/>
      <c r="R5" s="799"/>
      <c r="S5" s="799"/>
      <c r="T5" s="799"/>
      <c r="U5" s="799"/>
      <c r="V5" s="799"/>
      <c r="W5" s="799"/>
      <c r="X5" s="799"/>
      <c r="Y5" s="799"/>
    </row>
    <row r="6" spans="2:28" ht="12.75" customHeight="1" x14ac:dyDescent="0.15"/>
    <row r="7" spans="2:28" ht="23.25" customHeight="1" x14ac:dyDescent="0.15">
      <c r="B7" s="811" t="s">
        <v>227</v>
      </c>
      <c r="C7" s="811"/>
      <c r="D7" s="811"/>
      <c r="E7" s="811"/>
      <c r="F7" s="811"/>
      <c r="G7" s="812"/>
      <c r="H7" s="813"/>
      <c r="I7" s="813"/>
      <c r="J7" s="813"/>
      <c r="K7" s="813"/>
      <c r="L7" s="813"/>
      <c r="M7" s="813"/>
      <c r="N7" s="813"/>
      <c r="O7" s="813"/>
      <c r="P7" s="813"/>
      <c r="Q7" s="813"/>
      <c r="R7" s="813"/>
      <c r="S7" s="813"/>
      <c r="T7" s="813"/>
      <c r="U7" s="813"/>
      <c r="V7" s="813"/>
      <c r="W7" s="813"/>
      <c r="X7" s="813"/>
      <c r="Y7" s="814"/>
    </row>
    <row r="8" spans="2:28" ht="26.25" customHeight="1" x14ac:dyDescent="0.15">
      <c r="B8" s="811" t="s">
        <v>228</v>
      </c>
      <c r="C8" s="811"/>
      <c r="D8" s="811"/>
      <c r="E8" s="811"/>
      <c r="F8" s="811"/>
      <c r="G8" s="334" t="s">
        <v>0</v>
      </c>
      <c r="H8" s="434" t="s">
        <v>199</v>
      </c>
      <c r="I8" s="434"/>
      <c r="J8" s="434"/>
      <c r="K8" s="434"/>
      <c r="L8" s="334" t="s">
        <v>0</v>
      </c>
      <c r="M8" s="434" t="s">
        <v>200</v>
      </c>
      <c r="N8" s="434"/>
      <c r="O8" s="434"/>
      <c r="P8" s="434"/>
      <c r="Q8" s="334" t="s">
        <v>0</v>
      </c>
      <c r="R8" s="434" t="s">
        <v>201</v>
      </c>
      <c r="S8" s="434"/>
      <c r="T8" s="434"/>
      <c r="U8" s="434"/>
      <c r="V8" s="434"/>
      <c r="W8" s="402"/>
      <c r="X8" s="402"/>
      <c r="Y8" s="403"/>
    </row>
    <row r="9" spans="2:28" ht="19.5" customHeight="1" x14ac:dyDescent="0.15">
      <c r="B9" s="804" t="s">
        <v>389</v>
      </c>
      <c r="C9" s="805"/>
      <c r="D9" s="805"/>
      <c r="E9" s="805"/>
      <c r="F9" s="806"/>
      <c r="G9" s="336" t="s">
        <v>0</v>
      </c>
      <c r="H9" s="416" t="s">
        <v>390</v>
      </c>
      <c r="I9" s="351"/>
      <c r="J9" s="351"/>
      <c r="K9" s="351"/>
      <c r="L9" s="351"/>
      <c r="M9" s="351"/>
      <c r="N9" s="351"/>
      <c r="O9" s="351"/>
      <c r="P9" s="351"/>
      <c r="Q9" s="351"/>
      <c r="R9" s="351"/>
      <c r="S9" s="351"/>
      <c r="T9" s="351"/>
      <c r="U9" s="351"/>
      <c r="V9" s="351"/>
      <c r="W9" s="351"/>
      <c r="X9" s="351"/>
      <c r="Y9" s="352"/>
    </row>
    <row r="10" spans="2:28" ht="18.75" customHeight="1" x14ac:dyDescent="0.15">
      <c r="B10" s="824"/>
      <c r="C10" s="799"/>
      <c r="D10" s="799"/>
      <c r="E10" s="799"/>
      <c r="F10" s="825"/>
      <c r="G10" s="407" t="s">
        <v>0</v>
      </c>
      <c r="H10" s="406" t="s">
        <v>391</v>
      </c>
      <c r="I10" s="360"/>
      <c r="J10" s="360"/>
      <c r="K10" s="360"/>
      <c r="L10" s="360"/>
      <c r="M10" s="360"/>
      <c r="N10" s="360"/>
      <c r="O10" s="360"/>
      <c r="P10" s="360"/>
      <c r="Q10" s="360"/>
      <c r="R10" s="360"/>
      <c r="S10" s="360"/>
      <c r="T10" s="360"/>
      <c r="U10" s="360"/>
      <c r="V10" s="360"/>
      <c r="W10" s="360"/>
      <c r="X10" s="360"/>
      <c r="Y10" s="361"/>
    </row>
    <row r="11" spans="2:28" ht="17.25" customHeight="1" x14ac:dyDescent="0.15">
      <c r="B11" s="807"/>
      <c r="C11" s="808"/>
      <c r="D11" s="808"/>
      <c r="E11" s="808"/>
      <c r="F11" s="809"/>
      <c r="G11" s="339" t="s">
        <v>0</v>
      </c>
      <c r="H11" s="344" t="s">
        <v>392</v>
      </c>
      <c r="I11" s="355"/>
      <c r="J11" s="355"/>
      <c r="K11" s="355"/>
      <c r="L11" s="355"/>
      <c r="M11" s="355"/>
      <c r="N11" s="355"/>
      <c r="O11" s="355"/>
      <c r="P11" s="355"/>
      <c r="Q11" s="355"/>
      <c r="R11" s="355"/>
      <c r="S11" s="355"/>
      <c r="T11" s="355"/>
      <c r="U11" s="355"/>
      <c r="V11" s="355"/>
      <c r="W11" s="355"/>
      <c r="X11" s="355"/>
      <c r="Y11" s="356"/>
      <c r="Z11"/>
      <c r="AA11"/>
      <c r="AB11"/>
    </row>
    <row r="12" spans="2:28" ht="20.25" customHeight="1" x14ac:dyDescent="0.15"/>
    <row r="13" spans="2:28" ht="3.75" customHeight="1" x14ac:dyDescent="0.15">
      <c r="B13" s="415"/>
      <c r="C13" s="416"/>
      <c r="D13" s="416"/>
      <c r="E13" s="416"/>
      <c r="F13" s="416"/>
      <c r="G13" s="416"/>
      <c r="H13" s="416"/>
      <c r="I13" s="416"/>
      <c r="J13" s="416"/>
      <c r="K13" s="416"/>
      <c r="L13" s="416"/>
      <c r="M13" s="416"/>
      <c r="N13" s="416"/>
      <c r="O13" s="416"/>
      <c r="P13" s="416"/>
      <c r="Q13" s="416"/>
      <c r="R13" s="416"/>
      <c r="S13" s="416"/>
      <c r="T13" s="417"/>
      <c r="U13" s="416"/>
      <c r="V13" s="416"/>
      <c r="W13" s="416"/>
      <c r="X13" s="416"/>
      <c r="Y13" s="417"/>
    </row>
    <row r="14" spans="2:28" ht="15" customHeight="1" x14ac:dyDescent="0.15">
      <c r="B14" s="414" t="s">
        <v>393</v>
      </c>
      <c r="T14" s="413"/>
      <c r="V14" s="164" t="s">
        <v>206</v>
      </c>
      <c r="W14" s="164" t="s">
        <v>207</v>
      </c>
      <c r="X14" s="164" t="s">
        <v>208</v>
      </c>
      <c r="Y14" s="413"/>
    </row>
    <row r="15" spans="2:28" ht="9" customHeight="1" x14ac:dyDescent="0.15">
      <c r="B15" s="414"/>
      <c r="T15" s="413"/>
      <c r="Y15" s="413"/>
    </row>
    <row r="16" spans="2:28" ht="72.75" customHeight="1" x14ac:dyDescent="0.15">
      <c r="B16" s="414"/>
      <c r="C16" s="839" t="s">
        <v>394</v>
      </c>
      <c r="D16" s="840"/>
      <c r="E16" s="841"/>
      <c r="F16" s="401" t="s">
        <v>292</v>
      </c>
      <c r="G16" s="838" t="s">
        <v>395</v>
      </c>
      <c r="H16" s="847"/>
      <c r="I16" s="847"/>
      <c r="J16" s="847"/>
      <c r="K16" s="847"/>
      <c r="L16" s="847"/>
      <c r="M16" s="847"/>
      <c r="N16" s="847"/>
      <c r="O16" s="847"/>
      <c r="P16" s="847"/>
      <c r="Q16" s="847"/>
      <c r="R16" s="847"/>
      <c r="S16" s="847"/>
      <c r="T16" s="123"/>
      <c r="V16" s="358" t="s">
        <v>0</v>
      </c>
      <c r="W16" s="358" t="s">
        <v>207</v>
      </c>
      <c r="X16" s="358" t="s">
        <v>0</v>
      </c>
      <c r="Y16" s="123"/>
    </row>
    <row r="17" spans="2:28" ht="45" customHeight="1" x14ac:dyDescent="0.15">
      <c r="B17" s="414"/>
      <c r="C17" s="842"/>
      <c r="D17" s="837"/>
      <c r="E17" s="843"/>
      <c r="F17" s="401" t="s">
        <v>294</v>
      </c>
      <c r="G17" s="838" t="s">
        <v>396</v>
      </c>
      <c r="H17" s="838"/>
      <c r="I17" s="838"/>
      <c r="J17" s="838"/>
      <c r="K17" s="838"/>
      <c r="L17" s="838"/>
      <c r="M17" s="838"/>
      <c r="N17" s="838"/>
      <c r="O17" s="838"/>
      <c r="P17" s="838"/>
      <c r="Q17" s="838"/>
      <c r="R17" s="838"/>
      <c r="S17" s="838"/>
      <c r="T17" s="450"/>
      <c r="V17" s="358" t="s">
        <v>0</v>
      </c>
      <c r="W17" s="358" t="s">
        <v>207</v>
      </c>
      <c r="X17" s="358" t="s">
        <v>0</v>
      </c>
      <c r="Y17" s="123"/>
    </row>
    <row r="18" spans="2:28" ht="24.75" customHeight="1" x14ac:dyDescent="0.15">
      <c r="B18" s="414"/>
      <c r="C18" s="842"/>
      <c r="D18" s="837"/>
      <c r="E18" s="843"/>
      <c r="F18" s="401" t="s">
        <v>397</v>
      </c>
      <c r="G18" s="838" t="s">
        <v>398</v>
      </c>
      <c r="H18" s="838"/>
      <c r="I18" s="838"/>
      <c r="J18" s="838"/>
      <c r="K18" s="838"/>
      <c r="L18" s="838"/>
      <c r="M18" s="838"/>
      <c r="N18" s="838"/>
      <c r="O18" s="838"/>
      <c r="P18" s="838"/>
      <c r="Q18" s="838"/>
      <c r="R18" s="838"/>
      <c r="S18" s="838"/>
      <c r="T18" s="450"/>
      <c r="V18" s="358" t="s">
        <v>0</v>
      </c>
      <c r="W18" s="358" t="s">
        <v>207</v>
      </c>
      <c r="X18" s="358" t="s">
        <v>0</v>
      </c>
      <c r="Y18" s="123"/>
    </row>
    <row r="19" spans="2:28" ht="41.25" customHeight="1" x14ac:dyDescent="0.15">
      <c r="B19" s="414"/>
      <c r="C19" s="844"/>
      <c r="D19" s="845"/>
      <c r="E19" s="846"/>
      <c r="F19" s="401" t="s">
        <v>399</v>
      </c>
      <c r="G19" s="838" t="s">
        <v>400</v>
      </c>
      <c r="H19" s="838"/>
      <c r="I19" s="838"/>
      <c r="J19" s="838"/>
      <c r="K19" s="838"/>
      <c r="L19" s="838"/>
      <c r="M19" s="838"/>
      <c r="N19" s="838"/>
      <c r="O19" s="838"/>
      <c r="P19" s="838"/>
      <c r="Q19" s="838"/>
      <c r="R19" s="838"/>
      <c r="S19" s="838"/>
      <c r="T19" s="450"/>
      <c r="V19" s="358" t="s">
        <v>0</v>
      </c>
      <c r="W19" s="358" t="s">
        <v>207</v>
      </c>
      <c r="X19" s="358" t="s">
        <v>0</v>
      </c>
      <c r="Y19" s="123"/>
    </row>
    <row r="20" spans="2:28" ht="18.75" customHeight="1" x14ac:dyDescent="0.15">
      <c r="B20" s="414"/>
      <c r="T20" s="413"/>
      <c r="Y20" s="413"/>
    </row>
    <row r="21" spans="2:28" ht="34.5" customHeight="1" x14ac:dyDescent="0.15">
      <c r="B21" s="414"/>
      <c r="C21" s="839" t="s">
        <v>401</v>
      </c>
      <c r="D21" s="840"/>
      <c r="E21" s="841"/>
      <c r="F21" s="401" t="s">
        <v>292</v>
      </c>
      <c r="G21" s="838" t="s">
        <v>402</v>
      </c>
      <c r="H21" s="838"/>
      <c r="I21" s="838"/>
      <c r="J21" s="838"/>
      <c r="K21" s="838"/>
      <c r="L21" s="838"/>
      <c r="M21" s="838"/>
      <c r="N21" s="838"/>
      <c r="O21" s="838"/>
      <c r="P21" s="838"/>
      <c r="Q21" s="838"/>
      <c r="R21" s="838"/>
      <c r="S21" s="838"/>
      <c r="T21" s="123"/>
      <c r="V21" s="358" t="s">
        <v>0</v>
      </c>
      <c r="W21" s="358" t="s">
        <v>207</v>
      </c>
      <c r="X21" s="358" t="s">
        <v>0</v>
      </c>
      <c r="Y21" s="123"/>
    </row>
    <row r="22" spans="2:28" ht="78" customHeight="1" x14ac:dyDescent="0.15">
      <c r="B22" s="414"/>
      <c r="C22" s="842"/>
      <c r="D22" s="837"/>
      <c r="E22" s="843"/>
      <c r="F22" s="401" t="s">
        <v>294</v>
      </c>
      <c r="G22" s="838" t="s">
        <v>403</v>
      </c>
      <c r="H22" s="838"/>
      <c r="I22" s="838"/>
      <c r="J22" s="838"/>
      <c r="K22" s="838"/>
      <c r="L22" s="838"/>
      <c r="M22" s="838"/>
      <c r="N22" s="838"/>
      <c r="O22" s="838"/>
      <c r="P22" s="838"/>
      <c r="Q22" s="838"/>
      <c r="R22" s="838"/>
      <c r="S22" s="838"/>
      <c r="T22" s="123"/>
      <c r="V22" s="358" t="s">
        <v>0</v>
      </c>
      <c r="W22" s="358" t="s">
        <v>207</v>
      </c>
      <c r="X22" s="358" t="s">
        <v>0</v>
      </c>
      <c r="Y22" s="123"/>
    </row>
    <row r="23" spans="2:28" ht="45.75" customHeight="1" x14ac:dyDescent="0.15">
      <c r="B23" s="414"/>
      <c r="C23" s="842"/>
      <c r="D23" s="837"/>
      <c r="E23" s="843"/>
      <c r="F23" s="401" t="s">
        <v>397</v>
      </c>
      <c r="G23" s="838" t="s">
        <v>404</v>
      </c>
      <c r="H23" s="838"/>
      <c r="I23" s="838"/>
      <c r="J23" s="838"/>
      <c r="K23" s="838"/>
      <c r="L23" s="838"/>
      <c r="M23" s="838"/>
      <c r="N23" s="838"/>
      <c r="O23" s="838"/>
      <c r="P23" s="838"/>
      <c r="Q23" s="838"/>
      <c r="R23" s="838"/>
      <c r="S23" s="838"/>
      <c r="T23" s="450"/>
      <c r="V23" s="358" t="s">
        <v>0</v>
      </c>
      <c r="W23" s="358" t="s">
        <v>207</v>
      </c>
      <c r="X23" s="358" t="s">
        <v>0</v>
      </c>
      <c r="Y23" s="123"/>
    </row>
    <row r="24" spans="2:28" ht="42.75" customHeight="1" x14ac:dyDescent="0.15">
      <c r="B24" s="414"/>
      <c r="C24" s="842"/>
      <c r="D24" s="837"/>
      <c r="E24" s="843"/>
      <c r="F24" s="401" t="s">
        <v>399</v>
      </c>
      <c r="G24" s="838" t="s">
        <v>405</v>
      </c>
      <c r="H24" s="838"/>
      <c r="I24" s="838"/>
      <c r="J24" s="838"/>
      <c r="K24" s="838"/>
      <c r="L24" s="838"/>
      <c r="M24" s="838"/>
      <c r="N24" s="838"/>
      <c r="O24" s="838"/>
      <c r="P24" s="838"/>
      <c r="Q24" s="838"/>
      <c r="R24" s="838"/>
      <c r="S24" s="838"/>
      <c r="T24" s="450"/>
      <c r="V24" s="358" t="s">
        <v>0</v>
      </c>
      <c r="W24" s="358" t="s">
        <v>207</v>
      </c>
      <c r="X24" s="358" t="s">
        <v>0</v>
      </c>
      <c r="Y24" s="123"/>
    </row>
    <row r="25" spans="2:28" ht="42" customHeight="1" x14ac:dyDescent="0.15">
      <c r="B25" s="414"/>
      <c r="C25" s="842"/>
      <c r="D25" s="837"/>
      <c r="E25" s="843"/>
      <c r="F25" s="401" t="s">
        <v>406</v>
      </c>
      <c r="G25" s="838" t="s">
        <v>407</v>
      </c>
      <c r="H25" s="838"/>
      <c r="I25" s="838"/>
      <c r="J25" s="838"/>
      <c r="K25" s="838"/>
      <c r="L25" s="838"/>
      <c r="M25" s="838"/>
      <c r="N25" s="838"/>
      <c r="O25" s="838"/>
      <c r="P25" s="838"/>
      <c r="Q25" s="838"/>
      <c r="R25" s="838"/>
      <c r="S25" s="838"/>
      <c r="T25" s="450"/>
      <c r="V25" s="358" t="s">
        <v>0</v>
      </c>
      <c r="W25" s="358" t="s">
        <v>207</v>
      </c>
      <c r="X25" s="358" t="s">
        <v>0</v>
      </c>
      <c r="Y25" s="123"/>
      <c r="Z25"/>
      <c r="AA25"/>
      <c r="AB25"/>
    </row>
    <row r="26" spans="2:28" ht="51" customHeight="1" x14ac:dyDescent="0.15">
      <c r="B26" s="414"/>
      <c r="C26" s="844"/>
      <c r="D26" s="845"/>
      <c r="E26" s="846"/>
      <c r="F26" s="401" t="s">
        <v>408</v>
      </c>
      <c r="G26" s="838" t="s">
        <v>400</v>
      </c>
      <c r="H26" s="838"/>
      <c r="I26" s="838"/>
      <c r="J26" s="838"/>
      <c r="K26" s="838"/>
      <c r="L26" s="838"/>
      <c r="M26" s="838"/>
      <c r="N26" s="838"/>
      <c r="O26" s="838"/>
      <c r="P26" s="838"/>
      <c r="Q26" s="838"/>
      <c r="R26" s="838"/>
      <c r="S26" s="838"/>
      <c r="T26" s="450"/>
      <c r="V26" s="358" t="s">
        <v>0</v>
      </c>
      <c r="W26" s="358" t="s">
        <v>207</v>
      </c>
      <c r="X26" s="358" t="s">
        <v>0</v>
      </c>
      <c r="Y26" s="123"/>
      <c r="Z26"/>
      <c r="AA26"/>
      <c r="AB26"/>
    </row>
    <row r="27" spans="2:28" ht="16.5" customHeight="1" x14ac:dyDescent="0.15">
      <c r="B27" s="414"/>
      <c r="T27" s="413"/>
      <c r="Y27" s="413"/>
    </row>
    <row r="28" spans="2:28" ht="27" customHeight="1" x14ac:dyDescent="0.15">
      <c r="B28" s="414"/>
      <c r="C28" s="839" t="s">
        <v>409</v>
      </c>
      <c r="D28" s="840"/>
      <c r="E28" s="841"/>
      <c r="F28" s="401" t="s">
        <v>292</v>
      </c>
      <c r="G28" s="847" t="s">
        <v>410</v>
      </c>
      <c r="H28" s="847"/>
      <c r="I28" s="847"/>
      <c r="J28" s="847"/>
      <c r="K28" s="847"/>
      <c r="L28" s="847"/>
      <c r="M28" s="847"/>
      <c r="N28" s="847"/>
      <c r="O28" s="847"/>
      <c r="P28" s="847"/>
      <c r="Q28" s="847"/>
      <c r="R28" s="847"/>
      <c r="S28" s="847"/>
      <c r="T28" s="123"/>
      <c r="V28" s="358" t="s">
        <v>0</v>
      </c>
      <c r="W28" s="358" t="s">
        <v>207</v>
      </c>
      <c r="X28" s="358" t="s">
        <v>0</v>
      </c>
      <c r="Y28" s="123"/>
    </row>
    <row r="29" spans="2:28" ht="24.75" customHeight="1" x14ac:dyDescent="0.15">
      <c r="B29" s="414"/>
      <c r="C29" s="842"/>
      <c r="D29" s="837"/>
      <c r="E29" s="843"/>
      <c r="F29" s="401" t="s">
        <v>294</v>
      </c>
      <c r="G29" s="847" t="s">
        <v>411</v>
      </c>
      <c r="H29" s="847"/>
      <c r="I29" s="847"/>
      <c r="J29" s="847"/>
      <c r="K29" s="847"/>
      <c r="L29" s="847"/>
      <c r="M29" s="847"/>
      <c r="N29" s="847"/>
      <c r="O29" s="847"/>
      <c r="P29" s="847"/>
      <c r="Q29" s="847"/>
      <c r="R29" s="847"/>
      <c r="S29" s="847"/>
      <c r="T29" s="123"/>
      <c r="V29" s="358" t="s">
        <v>0</v>
      </c>
      <c r="W29" s="358" t="s">
        <v>207</v>
      </c>
      <c r="X29" s="358" t="s">
        <v>0</v>
      </c>
      <c r="Y29" s="123"/>
    </row>
    <row r="30" spans="2:28" ht="45" customHeight="1" x14ac:dyDescent="0.15">
      <c r="B30" s="414"/>
      <c r="C30" s="842"/>
      <c r="D30" s="837"/>
      <c r="E30" s="843"/>
      <c r="F30" s="401" t="s">
        <v>397</v>
      </c>
      <c r="G30" s="838" t="s">
        <v>404</v>
      </c>
      <c r="H30" s="838"/>
      <c r="I30" s="838"/>
      <c r="J30" s="838"/>
      <c r="K30" s="838"/>
      <c r="L30" s="838"/>
      <c r="M30" s="838"/>
      <c r="N30" s="838"/>
      <c r="O30" s="838"/>
      <c r="P30" s="838"/>
      <c r="Q30" s="838"/>
      <c r="R30" s="838"/>
      <c r="S30" s="838"/>
      <c r="T30" s="450"/>
      <c r="V30" s="358" t="s">
        <v>0</v>
      </c>
      <c r="W30" s="358" t="s">
        <v>207</v>
      </c>
      <c r="X30" s="358" t="s">
        <v>0</v>
      </c>
      <c r="Y30" s="123"/>
    </row>
    <row r="31" spans="2:28" ht="40.5" customHeight="1" x14ac:dyDescent="0.15">
      <c r="B31" s="414"/>
      <c r="C31" s="842"/>
      <c r="D31" s="837"/>
      <c r="E31" s="843"/>
      <c r="F31" s="401" t="s">
        <v>399</v>
      </c>
      <c r="G31" s="838" t="s">
        <v>405</v>
      </c>
      <c r="H31" s="838"/>
      <c r="I31" s="838"/>
      <c r="J31" s="838"/>
      <c r="K31" s="838"/>
      <c r="L31" s="838"/>
      <c r="M31" s="838"/>
      <c r="N31" s="838"/>
      <c r="O31" s="838"/>
      <c r="P31" s="838"/>
      <c r="Q31" s="838"/>
      <c r="R31" s="838"/>
      <c r="S31" s="838"/>
      <c r="T31" s="450"/>
      <c r="V31" s="358" t="s">
        <v>0</v>
      </c>
      <c r="W31" s="358" t="s">
        <v>207</v>
      </c>
      <c r="X31" s="358" t="s">
        <v>0</v>
      </c>
      <c r="Y31" s="123"/>
    </row>
    <row r="32" spans="2:28" ht="41.25" customHeight="1" x14ac:dyDescent="0.15">
      <c r="B32" s="414"/>
      <c r="C32" s="842"/>
      <c r="D32" s="837"/>
      <c r="E32" s="843"/>
      <c r="F32" s="401" t="s">
        <v>406</v>
      </c>
      <c r="G32" s="838" t="s">
        <v>412</v>
      </c>
      <c r="H32" s="838"/>
      <c r="I32" s="838"/>
      <c r="J32" s="838"/>
      <c r="K32" s="838"/>
      <c r="L32" s="838"/>
      <c r="M32" s="838"/>
      <c r="N32" s="838"/>
      <c r="O32" s="838"/>
      <c r="P32" s="838"/>
      <c r="Q32" s="838"/>
      <c r="R32" s="838"/>
      <c r="S32" s="838"/>
      <c r="T32" s="450"/>
      <c r="V32" s="358" t="s">
        <v>0</v>
      </c>
      <c r="W32" s="358" t="s">
        <v>207</v>
      </c>
      <c r="X32" s="358" t="s">
        <v>0</v>
      </c>
      <c r="Y32" s="123"/>
      <c r="Z32"/>
      <c r="AA32"/>
      <c r="AB32"/>
    </row>
    <row r="33" spans="2:28" ht="45" customHeight="1" x14ac:dyDescent="0.15">
      <c r="B33" s="414"/>
      <c r="C33" s="844"/>
      <c r="D33" s="845"/>
      <c r="E33" s="846"/>
      <c r="F33" s="401" t="s">
        <v>408</v>
      </c>
      <c r="G33" s="838" t="s">
        <v>400</v>
      </c>
      <c r="H33" s="838"/>
      <c r="I33" s="838"/>
      <c r="J33" s="838"/>
      <c r="K33" s="838"/>
      <c r="L33" s="838"/>
      <c r="M33" s="838"/>
      <c r="N33" s="838"/>
      <c r="O33" s="838"/>
      <c r="P33" s="838"/>
      <c r="Q33" s="838"/>
      <c r="R33" s="838"/>
      <c r="S33" s="838"/>
      <c r="T33" s="450"/>
      <c r="V33" s="358" t="s">
        <v>0</v>
      </c>
      <c r="W33" s="358" t="s">
        <v>207</v>
      </c>
      <c r="X33" s="358" t="s">
        <v>0</v>
      </c>
      <c r="Y33" s="123"/>
      <c r="Z33"/>
      <c r="AA33"/>
      <c r="AB33"/>
    </row>
    <row r="34" spans="2:28" ht="17.25" customHeight="1" x14ac:dyDescent="0.15">
      <c r="B34" s="418"/>
      <c r="C34" s="344"/>
      <c r="D34" s="344"/>
      <c r="E34" s="344"/>
      <c r="F34" s="344"/>
      <c r="G34" s="344"/>
      <c r="H34" s="344"/>
      <c r="I34" s="344"/>
      <c r="J34" s="344"/>
      <c r="K34" s="344"/>
      <c r="L34" s="344"/>
      <c r="M34" s="344"/>
      <c r="N34" s="344"/>
      <c r="O34" s="344"/>
      <c r="P34" s="344"/>
      <c r="Q34" s="344"/>
      <c r="R34" s="344"/>
      <c r="S34" s="344"/>
      <c r="T34" s="419"/>
      <c r="U34" s="344"/>
      <c r="V34" s="344"/>
      <c r="W34" s="344"/>
      <c r="X34" s="344"/>
      <c r="Y34" s="419"/>
    </row>
    <row r="36" spans="2:28" x14ac:dyDescent="0.15">
      <c r="B36" s="406" t="s">
        <v>413</v>
      </c>
    </row>
    <row r="37" spans="2:28" x14ac:dyDescent="0.15">
      <c r="B37" s="406" t="s">
        <v>414</v>
      </c>
      <c r="K37"/>
      <c r="L37"/>
      <c r="M37"/>
      <c r="N37"/>
      <c r="O37"/>
      <c r="P37"/>
      <c r="Q37"/>
      <c r="R37"/>
      <c r="S37"/>
      <c r="T37"/>
      <c r="U37"/>
      <c r="V37"/>
      <c r="W37"/>
      <c r="X37"/>
      <c r="Y37"/>
    </row>
    <row r="122" spans="3:7" x14ac:dyDescent="0.15">
      <c r="C122" s="344"/>
      <c r="D122" s="344"/>
      <c r="E122" s="344"/>
      <c r="F122" s="344"/>
      <c r="G122" s="344"/>
    </row>
    <row r="123" spans="3:7" x14ac:dyDescent="0.15">
      <c r="C123" s="41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52</vt:i4>
      </vt:variant>
    </vt:vector>
  </HeadingPairs>
  <TitlesOfParts>
    <vt:vector size="106" baseType="lpstr">
      <vt:lpstr>別紙5－2</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別紙K</vt:lpstr>
      <vt:lpstr>別紙H</vt:lpstr>
      <vt:lpstr>別紙E</vt:lpstr>
      <vt:lpstr>別紙M</vt:lpstr>
      <vt:lpstr>別紙M‐①</vt:lpstr>
      <vt:lpstr>別紙●24</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別紙E!Print_Area</vt:lpstr>
      <vt:lpstr>別紙H!Print_Area</vt:lpstr>
      <vt:lpstr>別紙K!Print_Area</vt:lpstr>
      <vt:lpstr>別紙M!Print_Area</vt:lpstr>
      <vt:lpstr>別紙M‐①!Print_Area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高齢者介護課</cp:lastModifiedBy>
  <cp:revision/>
  <cp:lastPrinted>2024-03-25T09:18:02Z</cp:lastPrinted>
  <dcterms:created xsi:type="dcterms:W3CDTF">2023-01-16T02:34:32Z</dcterms:created>
  <dcterms:modified xsi:type="dcterms:W3CDTF">2024-03-25T12:35:15Z</dcterms:modified>
  <cp:category/>
  <cp:contentStatus/>
</cp:coreProperties>
</file>