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s市民参加・協働推進課\02_自治会関係業務\02.自治会要望\③要望関係\R06 自治会要望等\★一括\HP\"/>
    </mc:Choice>
  </mc:AlternateContent>
  <xr:revisionPtr revIDLastSave="0" documentId="13_ncr:1_{26084B21-8D28-451D-B55F-6F2F5C4F31DF}" xr6:coauthVersionLast="47" xr6:coauthVersionMax="47" xr10:uidLastSave="{00000000-0000-0000-0000-000000000000}"/>
  <bookViews>
    <workbookView xWindow="-120" yWindow="-120" windowWidth="29040" windowHeight="15720" xr2:uid="{00000000-000D-0000-FFFF-FFFF00000000}"/>
  </bookViews>
  <sheets>
    <sheet name="一覧表 (見本)" sheetId="33" r:id="rId1"/>
  </sheets>
  <definedNames>
    <definedName name="_xlnm.Print_Area" localSheetId="0">'一覧表 (見本)'!$L$1:$BA$18</definedName>
    <definedName name="_xlnm.Print_Titles" localSheetId="0">'一覧表 (見本)'!$10:$10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3" l="1"/>
  <c r="O15" i="33"/>
  <c r="T15" i="33"/>
  <c r="V15" i="33"/>
  <c r="M11" i="33"/>
  <c r="O11" i="33"/>
  <c r="T11" i="33"/>
  <c r="V11" i="33"/>
  <c r="M12" i="33"/>
  <c r="O12" i="33"/>
  <c r="T12" i="33"/>
  <c r="V12" i="33"/>
  <c r="M13" i="33"/>
  <c r="O13" i="33"/>
  <c r="T13" i="33"/>
  <c r="V13" i="33"/>
  <c r="M14" i="33"/>
  <c r="O14" i="33"/>
  <c r="T14" i="33"/>
  <c r="V1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doboku</author>
  </authors>
  <commentList>
    <comment ref="L10" authorId="0" shapeId="0" xr:uid="{00000000-0006-0000-0100-000001000000}">
      <text>
        <r>
          <rPr>
            <b/>
            <sz val="9"/>
            <color indexed="81"/>
            <rFont val="ＭＳ Ｐゴシック"/>
            <family val="3"/>
            <charset val="128"/>
          </rPr>
          <t xml:space="preserve"> 上田市の担当課を分かる範囲で記入</t>
        </r>
      </text>
    </comment>
    <comment ref="P10" authorId="0" shapeId="0" xr:uid="{00000000-0006-0000-0100-000002000000}">
      <text>
        <r>
          <rPr>
            <b/>
            <sz val="9"/>
            <color indexed="81"/>
            <rFont val="ＭＳ Ｐゴシック"/>
            <family val="3"/>
            <charset val="128"/>
          </rPr>
          <t>位置図と対応する通し番号を記入</t>
        </r>
      </text>
    </comment>
    <comment ref="Q10" authorId="0" shapeId="0" xr:uid="{00000000-0006-0000-0100-000003000000}">
      <text>
        <r>
          <rPr>
            <b/>
            <sz val="9"/>
            <color indexed="81"/>
            <rFont val="ＭＳ Ｐゴシック"/>
            <family val="3"/>
            <charset val="128"/>
          </rPr>
          <t>自治会としての優先順位をつける</t>
        </r>
      </text>
    </comment>
    <comment ref="R10" authorId="0" shapeId="0" xr:uid="{00000000-0006-0000-0100-000004000000}">
      <text>
        <r>
          <rPr>
            <b/>
            <sz val="9"/>
            <color indexed="81"/>
            <rFont val="ＭＳ Ｐゴシック"/>
            <family val="3"/>
            <charset val="128"/>
          </rPr>
          <t>いつからの要望であるか、わかる範囲で記入</t>
        </r>
      </text>
    </comment>
    <comment ref="S10" authorId="0" shapeId="0" xr:uid="{00000000-0006-0000-0100-000005000000}">
      <text>
        <r>
          <rPr>
            <b/>
            <sz val="9"/>
            <color indexed="81"/>
            <rFont val="ＭＳ Ｐゴシック"/>
            <family val="3"/>
            <charset val="128"/>
          </rPr>
          <t>今年からの要望であれば『新規』
以前からの要望であれば『継続』
事業が訳あって途中で止まっているものは『休止』</t>
        </r>
      </text>
    </comment>
    <comment ref="U10" authorId="0" shapeId="0" xr:uid="{00000000-0006-0000-0100-000006000000}">
      <text>
        <r>
          <rPr>
            <b/>
            <sz val="9"/>
            <color indexed="81"/>
            <rFont val="ＭＳ Ｐゴシック"/>
            <family val="3"/>
            <charset val="128"/>
          </rPr>
          <t>半角入力
認定外道路は『-』
用悪水路は『--』</t>
        </r>
      </text>
    </comment>
    <comment ref="W10" authorId="0" shapeId="0" xr:uid="{335A0BD5-35FD-49B1-9A3F-6D3B8EF0ECAF}">
      <text>
        <r>
          <rPr>
            <b/>
            <sz val="9"/>
            <color indexed="81"/>
            <rFont val="ＭＳ Ｐゴシック"/>
            <family val="3"/>
            <charset val="128"/>
          </rPr>
          <t>学校、病院、商店等
なるべく目印となりやすいもので表現
なければ、○○宅前でも構わない</t>
        </r>
      </text>
    </comment>
    <comment ref="X10" authorId="0" shapeId="0" xr:uid="{00000000-0006-0000-0100-000008000000}">
      <text>
        <r>
          <rPr>
            <b/>
            <sz val="9"/>
            <color indexed="81"/>
            <rFont val="ＭＳ Ｐゴシック"/>
            <family val="3"/>
            <charset val="128"/>
          </rPr>
          <t>要望概要及びおおまかな延長を記入</t>
        </r>
      </text>
    </comment>
    <comment ref="Y10" authorId="0" shapeId="0" xr:uid="{00000000-0006-0000-0100-000009000000}">
      <text>
        <r>
          <rPr>
            <b/>
            <sz val="9"/>
            <color indexed="81"/>
            <rFont val="ＭＳ Ｐゴシック"/>
            <family val="3"/>
            <charset val="128"/>
          </rPr>
          <t xml:space="preserve"> 要望内容をなるべく詳しく明記</t>
        </r>
      </text>
    </comment>
    <comment ref="AA10" authorId="0" shapeId="0" xr:uid="{00000000-0006-0000-0100-00000A000000}">
      <text>
        <r>
          <rPr>
            <b/>
            <sz val="9"/>
            <color indexed="81"/>
            <rFont val="ＭＳ Ｐゴシック"/>
            <family val="3"/>
            <charset val="128"/>
          </rPr>
          <t>事業実施にあたり、用地取得が必要であれば『民地にかかる』
用地取得が不要であれば『官地内』
自治会では分からない場合は『不明』</t>
        </r>
      </text>
    </comment>
    <comment ref="AB10" authorId="0" shapeId="0" xr:uid="{00000000-0006-0000-0100-00000B000000}">
      <text>
        <r>
          <rPr>
            <b/>
            <sz val="9"/>
            <color indexed="81"/>
            <rFont val="ＭＳ Ｐゴシック"/>
            <family val="3"/>
            <charset val="128"/>
          </rPr>
          <t>事業実施にあたり、周辺住民の合意の有無。</t>
        </r>
      </text>
    </comment>
    <comment ref="BA10" authorId="0" shapeId="0" xr:uid="{00000000-0006-0000-0100-00000C000000}">
      <text>
        <r>
          <rPr>
            <b/>
            <sz val="12"/>
            <color indexed="81"/>
            <rFont val="ＭＳ Ｐゴシック"/>
            <family val="3"/>
            <charset val="128"/>
          </rPr>
          <t>水利組合、農家組合等の合意の有無。</t>
        </r>
      </text>
    </comment>
    <comment ref="S13" authorId="1" shapeId="0" xr:uid="{00000000-0006-0000-0100-00000D000000}">
      <text>
        <r>
          <rPr>
            <b/>
            <sz val="9"/>
            <color indexed="81"/>
            <rFont val="ＭＳ Ｐゴシック"/>
            <family val="3"/>
            <charset val="128"/>
          </rPr>
          <t>doboku:</t>
        </r>
        <r>
          <rPr>
            <sz val="9"/>
            <color indexed="81"/>
            <rFont val="ＭＳ Ｐゴシック"/>
            <family val="3"/>
            <charset val="128"/>
          </rPr>
          <t xml:space="preserve">
</t>
        </r>
      </text>
    </comment>
  </commentList>
</comments>
</file>

<file path=xl/sharedStrings.xml><?xml version="1.0" encoding="utf-8"?>
<sst xmlns="http://schemas.openxmlformats.org/spreadsheetml/2006/main" count="103" uniqueCount="89">
  <si>
    <t>事業内容（事業量）</t>
    <rPh sb="0" eb="2">
      <t>ジギョウ</t>
    </rPh>
    <rPh sb="2" eb="4">
      <t>ナイヨウ</t>
    </rPh>
    <rPh sb="5" eb="7">
      <t>ジギョウ</t>
    </rPh>
    <rPh sb="7" eb="8">
      <t>リョウ</t>
    </rPh>
    <phoneticPr fontId="2"/>
  </si>
  <si>
    <t>備考</t>
    <rPh sb="0" eb="2">
      <t>ビコウ</t>
    </rPh>
    <phoneticPr fontId="2"/>
  </si>
  <si>
    <t>自治会名</t>
    <rPh sb="0" eb="3">
      <t>ジチカイ</t>
    </rPh>
    <rPh sb="3" eb="4">
      <t>メイ</t>
    </rPh>
    <phoneticPr fontId="2"/>
  </si>
  <si>
    <t>要望No</t>
    <rPh sb="0" eb="2">
      <t>ヨウボウ</t>
    </rPh>
    <phoneticPr fontId="2"/>
  </si>
  <si>
    <t>公安
原材料</t>
    <rPh sb="0" eb="2">
      <t>コウアン</t>
    </rPh>
    <rPh sb="3" eb="6">
      <t>ゲンザイリョウ</t>
    </rPh>
    <phoneticPr fontId="2"/>
  </si>
  <si>
    <t>公安
委託</t>
    <rPh sb="0" eb="2">
      <t>コウアン</t>
    </rPh>
    <rPh sb="3" eb="5">
      <t>イタク</t>
    </rPh>
    <phoneticPr fontId="2"/>
  </si>
  <si>
    <t>公安
工事</t>
    <rPh sb="0" eb="2">
      <t>コウアン</t>
    </rPh>
    <rPh sb="3" eb="5">
      <t>コウジ</t>
    </rPh>
    <phoneticPr fontId="2"/>
  </si>
  <si>
    <t>公安
用地</t>
    <rPh sb="0" eb="2">
      <t>コウアン</t>
    </rPh>
    <rPh sb="3" eb="5">
      <t>ヨウチ</t>
    </rPh>
    <phoneticPr fontId="2"/>
  </si>
  <si>
    <t>公安
補償</t>
    <rPh sb="0" eb="2">
      <t>コウアン</t>
    </rPh>
    <rPh sb="3" eb="5">
      <t>ホショウ</t>
    </rPh>
    <phoneticPr fontId="2"/>
  </si>
  <si>
    <t>維持
原材料</t>
    <rPh sb="0" eb="2">
      <t>イジ</t>
    </rPh>
    <rPh sb="3" eb="6">
      <t>ゲンザイリョウ</t>
    </rPh>
    <phoneticPr fontId="2"/>
  </si>
  <si>
    <t>未登記
委託</t>
    <rPh sb="0" eb="3">
      <t>ミトウキ</t>
    </rPh>
    <rPh sb="4" eb="6">
      <t>イタク</t>
    </rPh>
    <phoneticPr fontId="2"/>
  </si>
  <si>
    <t>維持
委託</t>
    <rPh sb="0" eb="2">
      <t>イジ</t>
    </rPh>
    <rPh sb="3" eb="5">
      <t>イタク</t>
    </rPh>
    <phoneticPr fontId="2"/>
  </si>
  <si>
    <t>維持
工事
（一般）</t>
    <rPh sb="0" eb="2">
      <t>イジ</t>
    </rPh>
    <rPh sb="3" eb="5">
      <t>コウジ</t>
    </rPh>
    <rPh sb="7" eb="9">
      <t>イッパン</t>
    </rPh>
    <phoneticPr fontId="2"/>
  </si>
  <si>
    <t>維持
工事
（受託舗装）</t>
    <rPh sb="0" eb="2">
      <t>イジ</t>
    </rPh>
    <rPh sb="3" eb="5">
      <t>コウジ</t>
    </rPh>
    <rPh sb="7" eb="9">
      <t>ジュタク</t>
    </rPh>
    <rPh sb="9" eb="11">
      <t>ホソウ</t>
    </rPh>
    <phoneticPr fontId="2"/>
  </si>
  <si>
    <t>改良
委託</t>
    <rPh sb="0" eb="2">
      <t>カイリョウ</t>
    </rPh>
    <rPh sb="3" eb="5">
      <t>イタク</t>
    </rPh>
    <phoneticPr fontId="2"/>
  </si>
  <si>
    <t>改良
工事</t>
    <rPh sb="0" eb="2">
      <t>カイリョウ</t>
    </rPh>
    <rPh sb="3" eb="5">
      <t>コウジ</t>
    </rPh>
    <phoneticPr fontId="2"/>
  </si>
  <si>
    <t>改良
用地</t>
    <rPh sb="0" eb="2">
      <t>カイリョウ</t>
    </rPh>
    <rPh sb="3" eb="5">
      <t>ヨウチ</t>
    </rPh>
    <phoneticPr fontId="2"/>
  </si>
  <si>
    <t>改良
補償</t>
    <rPh sb="0" eb="2">
      <t>カイリョウ</t>
    </rPh>
    <rPh sb="3" eb="5">
      <t>ホショウ</t>
    </rPh>
    <phoneticPr fontId="2"/>
  </si>
  <si>
    <t>河川
原材料</t>
    <rPh sb="0" eb="2">
      <t>カセン</t>
    </rPh>
    <rPh sb="3" eb="6">
      <t>ゲンザイリョウ</t>
    </rPh>
    <phoneticPr fontId="2"/>
  </si>
  <si>
    <t>河川改修
工事</t>
    <rPh sb="0" eb="2">
      <t>カセン</t>
    </rPh>
    <rPh sb="2" eb="4">
      <t>カイシュウ</t>
    </rPh>
    <rPh sb="5" eb="7">
      <t>コウジ</t>
    </rPh>
    <phoneticPr fontId="2"/>
  </si>
  <si>
    <t>河川維持
工事</t>
    <rPh sb="0" eb="2">
      <t>カセン</t>
    </rPh>
    <rPh sb="2" eb="4">
      <t>イジ</t>
    </rPh>
    <rPh sb="5" eb="7">
      <t>コウジ</t>
    </rPh>
    <phoneticPr fontId="2"/>
  </si>
  <si>
    <t>地域</t>
    <rPh sb="0" eb="2">
      <t>チイキ</t>
    </rPh>
    <phoneticPr fontId="2"/>
  </si>
  <si>
    <t>自治会No</t>
    <rPh sb="0" eb="3">
      <t>ジチカイ</t>
    </rPh>
    <phoneticPr fontId="2"/>
  </si>
  <si>
    <t>継続</t>
    <rPh sb="0" eb="2">
      <t>ケイゾク</t>
    </rPh>
    <phoneticPr fontId="2"/>
  </si>
  <si>
    <t>継続</t>
  </si>
  <si>
    <t>ｶｰﾌﾞﾐﾗｰ設置</t>
    <rPh sb="7" eb="9">
      <t>セッチ</t>
    </rPh>
    <phoneticPr fontId="2"/>
  </si>
  <si>
    <t>道路拡幅　約３００ｍ</t>
    <rPh sb="0" eb="2">
      <t>ドウロ</t>
    </rPh>
    <rPh sb="2" eb="4">
      <t>カクフク</t>
    </rPh>
    <rPh sb="5" eb="6">
      <t>ヤク</t>
    </rPh>
    <phoneticPr fontId="2"/>
  </si>
  <si>
    <t>水路改修　１５ｍ</t>
    <rPh sb="0" eb="2">
      <t>スイロ</t>
    </rPh>
    <rPh sb="2" eb="4">
      <t>カイシュウ</t>
    </rPh>
    <phoneticPr fontId="2"/>
  </si>
  <si>
    <t>既設水路の損傷が激しいため、蓋付きの水路へ入れ替えをしてほしい。</t>
    <rPh sb="0" eb="2">
      <t>キセツ</t>
    </rPh>
    <rPh sb="2" eb="4">
      <t>スイロ</t>
    </rPh>
    <rPh sb="5" eb="7">
      <t>ソンショウ</t>
    </rPh>
    <rPh sb="8" eb="9">
      <t>ハゲ</t>
    </rPh>
    <rPh sb="14" eb="16">
      <t>フタツ</t>
    </rPh>
    <rPh sb="18" eb="20">
      <t>スイロ</t>
    </rPh>
    <rPh sb="21" eb="22">
      <t>イ</t>
    </rPh>
    <rPh sb="23" eb="24">
      <t>カ</t>
    </rPh>
    <phoneticPr fontId="2"/>
  </si>
  <si>
    <t>交差点付近の見通しが悪いため、新たにカーブミラーを設置してほしい。</t>
    <rPh sb="0" eb="3">
      <t>コウサテン</t>
    </rPh>
    <rPh sb="3" eb="5">
      <t>フキン</t>
    </rPh>
    <rPh sb="6" eb="8">
      <t>ミトオ</t>
    </rPh>
    <rPh sb="10" eb="11">
      <t>ワル</t>
    </rPh>
    <rPh sb="15" eb="16">
      <t>アラ</t>
    </rPh>
    <rPh sb="25" eb="27">
      <t>セッチ</t>
    </rPh>
    <phoneticPr fontId="2"/>
  </si>
  <si>
    <t>周辺住民の合意</t>
    <rPh sb="0" eb="2">
      <t>シュウヘン</t>
    </rPh>
    <rPh sb="2" eb="4">
      <t>ジュウミン</t>
    </rPh>
    <rPh sb="5" eb="7">
      <t>ゴウイ</t>
    </rPh>
    <phoneticPr fontId="2"/>
  </si>
  <si>
    <t>得られている</t>
  </si>
  <si>
    <t>得られていない</t>
  </si>
  <si>
    <t>民地にかかる(用地買収必要)</t>
  </si>
  <si>
    <t>不明(境界確認必要)</t>
  </si>
  <si>
    <t>官地内(道水路敷地内)</t>
  </si>
  <si>
    <t>用地取得の有無</t>
    <rPh sb="0" eb="2">
      <t>ヨウチ</t>
    </rPh>
    <rPh sb="2" eb="4">
      <t>シュトク</t>
    </rPh>
    <rPh sb="5" eb="7">
      <t>ウム</t>
    </rPh>
    <phoneticPr fontId="2"/>
  </si>
  <si>
    <t>優先順位</t>
    <rPh sb="0" eb="2">
      <t>ユウセン</t>
    </rPh>
    <rPh sb="2" eb="4">
      <t>ジュンイ</t>
    </rPh>
    <phoneticPr fontId="2"/>
  </si>
  <si>
    <t>新規</t>
    <rPh sb="0" eb="2">
      <t>シンキ</t>
    </rPh>
    <phoneticPr fontId="2"/>
  </si>
  <si>
    <t>要望内容</t>
    <rPh sb="0" eb="2">
      <t>ヨウボウ</t>
    </rPh>
    <rPh sb="2" eb="4">
      <t>ナイヨウ</t>
    </rPh>
    <phoneticPr fontId="2"/>
  </si>
  <si>
    <t>回答</t>
    <rPh sb="0" eb="2">
      <t>カイトウ</t>
    </rPh>
    <phoneticPr fontId="2"/>
  </si>
  <si>
    <t>実施回答したもの</t>
    <rPh sb="0" eb="2">
      <t>ジッシ</t>
    </rPh>
    <rPh sb="2" eb="4">
      <t>カイトウ</t>
    </rPh>
    <phoneticPr fontId="2"/>
  </si>
  <si>
    <t>対応済
または
対応中</t>
    <rPh sb="0" eb="1">
      <t>ツイ</t>
    </rPh>
    <rPh sb="1" eb="2">
      <t>オウ</t>
    </rPh>
    <rPh sb="2" eb="3">
      <t>ス</t>
    </rPh>
    <rPh sb="8" eb="11">
      <t>タイオウチュウ</t>
    </rPh>
    <phoneticPr fontId="2"/>
  </si>
  <si>
    <t>路線等級
河川等級</t>
    <rPh sb="0" eb="2">
      <t>ロセン</t>
    </rPh>
    <rPh sb="2" eb="4">
      <t>トウキュウ</t>
    </rPh>
    <rPh sb="5" eb="7">
      <t>カセン</t>
    </rPh>
    <rPh sb="7" eb="9">
      <t>トウキュウ</t>
    </rPh>
    <phoneticPr fontId="2"/>
  </si>
  <si>
    <t>一級市道</t>
    <rPh sb="0" eb="2">
      <t>イッキュウ</t>
    </rPh>
    <rPh sb="2" eb="4">
      <t>シドウ</t>
    </rPh>
    <phoneticPr fontId="2"/>
  </si>
  <si>
    <t>二級市道</t>
    <rPh sb="0" eb="1">
      <t>2</t>
    </rPh>
    <rPh sb="1" eb="2">
      <t>キュウ</t>
    </rPh>
    <rPh sb="2" eb="4">
      <t>シドウ</t>
    </rPh>
    <phoneticPr fontId="2"/>
  </si>
  <si>
    <t>その他市道</t>
    <rPh sb="2" eb="3">
      <t>タ</t>
    </rPh>
    <rPh sb="3" eb="5">
      <t>シドウ</t>
    </rPh>
    <phoneticPr fontId="2"/>
  </si>
  <si>
    <t>赤線</t>
    <rPh sb="0" eb="2">
      <t>アカセン</t>
    </rPh>
    <phoneticPr fontId="2"/>
  </si>
  <si>
    <t>路線番号</t>
    <rPh sb="0" eb="2">
      <t>ロセン</t>
    </rPh>
    <rPh sb="2" eb="4">
      <t>バンゴウ</t>
    </rPh>
    <phoneticPr fontId="2"/>
  </si>
  <si>
    <t>新規</t>
  </si>
  <si>
    <t>路線または河川名</t>
    <rPh sb="0" eb="1">
      <t>ロ</t>
    </rPh>
    <rPh sb="1" eb="2">
      <t>セン</t>
    </rPh>
    <rPh sb="5" eb="7">
      <t>カセン</t>
    </rPh>
    <rPh sb="7" eb="8">
      <t>メイ</t>
    </rPh>
    <phoneticPr fontId="2"/>
  </si>
  <si>
    <t>当初要望年次</t>
    <rPh sb="0" eb="2">
      <t>トウショ</t>
    </rPh>
    <rPh sb="2" eb="4">
      <t>ヨウボウ</t>
    </rPh>
    <rPh sb="4" eb="6">
      <t>ネンジ</t>
    </rPh>
    <phoneticPr fontId="2"/>
  </si>
  <si>
    <t>市担当課</t>
    <rPh sb="0" eb="1">
      <t>シ</t>
    </rPh>
    <rPh sb="1" eb="3">
      <t>タントウ</t>
    </rPh>
    <rPh sb="3" eb="4">
      <t>カ</t>
    </rPh>
    <phoneticPr fontId="2"/>
  </si>
  <si>
    <t>年</t>
    <rPh sb="0" eb="1">
      <t>トシ</t>
    </rPh>
    <phoneticPr fontId="2"/>
  </si>
  <si>
    <t>この様式のまま管理用ファイルへの利用をするので、行・列の挿入や削除はしないでください。</t>
    <rPh sb="2" eb="4">
      <t>ヨウシキ</t>
    </rPh>
    <rPh sb="7" eb="10">
      <t>カンリヨウ</t>
    </rPh>
    <rPh sb="16" eb="18">
      <t>リヨウ</t>
    </rPh>
    <rPh sb="24" eb="25">
      <t>ギョウ</t>
    </rPh>
    <rPh sb="26" eb="27">
      <t>レツ</t>
    </rPh>
    <rPh sb="28" eb="30">
      <t>ソウニュウ</t>
    </rPh>
    <rPh sb="31" eb="33">
      <t>サクジョ</t>
    </rPh>
    <phoneticPr fontId="2"/>
  </si>
  <si>
    <t>既設道路幅が4.0m程度であるが、車の通行量が多くよけ違いが困難であることから、幅員6.0mの道路に拡幅してほしい。</t>
    <rPh sb="0" eb="2">
      <t>キセツ</t>
    </rPh>
    <rPh sb="2" eb="4">
      <t>ドウロ</t>
    </rPh>
    <rPh sb="4" eb="5">
      <t>ハバ</t>
    </rPh>
    <rPh sb="10" eb="12">
      <t>テイド</t>
    </rPh>
    <rPh sb="17" eb="18">
      <t>クルマ</t>
    </rPh>
    <rPh sb="19" eb="22">
      <t>ツウコウリョウ</t>
    </rPh>
    <rPh sb="23" eb="24">
      <t>オオ</t>
    </rPh>
    <rPh sb="27" eb="28">
      <t>チガ</t>
    </rPh>
    <rPh sb="30" eb="32">
      <t>コンナン</t>
    </rPh>
    <rPh sb="40" eb="42">
      <t>フクイン</t>
    </rPh>
    <rPh sb="47" eb="49">
      <t>ドウロ</t>
    </rPh>
    <rPh sb="50" eb="52">
      <t>カクフク</t>
    </rPh>
    <phoneticPr fontId="2"/>
  </si>
  <si>
    <t>自治会長名</t>
    <rPh sb="0" eb="2">
      <t>ジチ</t>
    </rPh>
    <rPh sb="2" eb="5">
      <t>カイチョウメイ</t>
    </rPh>
    <phoneticPr fontId="2"/>
  </si>
  <si>
    <t>連絡先</t>
    <rPh sb="0" eb="3">
      <t>レンラクサキ</t>
    </rPh>
    <phoneticPr fontId="2"/>
  </si>
  <si>
    <t>土木事業要望書</t>
    <rPh sb="0" eb="2">
      <t>ドボク</t>
    </rPh>
    <rPh sb="2" eb="4">
      <t>ジギョウ</t>
    </rPh>
    <rPh sb="4" eb="7">
      <t>ヨウボウショ</t>
    </rPh>
    <phoneticPr fontId="2"/>
  </si>
  <si>
    <t>○○</t>
    <phoneticPr fontId="2"/>
  </si>
  <si>
    <t>上田　太郎　</t>
    <rPh sb="0" eb="2">
      <t>ウエダ</t>
    </rPh>
    <rPh sb="3" eb="5">
      <t>タロウ</t>
    </rPh>
    <phoneticPr fontId="2"/>
  </si>
  <si>
    <t>不明</t>
    <rPh sb="0" eb="2">
      <t>フメイ</t>
    </rPh>
    <phoneticPr fontId="2"/>
  </si>
  <si>
    <t>不要</t>
    <phoneticPr fontId="2"/>
  </si>
  <si>
    <t>新規・継続・休止</t>
    <rPh sb="0" eb="2">
      <t>シンキ</t>
    </rPh>
    <rPh sb="3" eb="5">
      <t>ケイゾク</t>
    </rPh>
    <rPh sb="6" eb="8">
      <t>キュウシ</t>
    </rPh>
    <phoneticPr fontId="2"/>
  </si>
  <si>
    <t>は、リストより選択して入力してください。また、不明な事項は空欄でも構いません。</t>
    <rPh sb="7" eb="9">
      <t>センタク</t>
    </rPh>
    <rPh sb="11" eb="13">
      <t>ニュウリョク</t>
    </rPh>
    <rPh sb="23" eb="25">
      <t>フメイ</t>
    </rPh>
    <rPh sb="26" eb="28">
      <t>ジコウ</t>
    </rPh>
    <rPh sb="29" eb="31">
      <t>クウラン</t>
    </rPh>
    <rPh sb="33" eb="34">
      <t>カマ</t>
    </rPh>
    <phoneticPr fontId="2"/>
  </si>
  <si>
    <t>提出日</t>
    <rPh sb="0" eb="3">
      <t>テイシュツビ</t>
    </rPh>
    <phoneticPr fontId="2"/>
  </si>
  <si>
    <t>見出しの行（８行)にカーソルを合わせると、それぞれの項目に関する説明文が表示されます。</t>
    <rPh sb="0" eb="2">
      <t>ミダ</t>
    </rPh>
    <rPh sb="4" eb="5">
      <t>ギョウ</t>
    </rPh>
    <rPh sb="7" eb="8">
      <t>ギョウ</t>
    </rPh>
    <rPh sb="15" eb="16">
      <t>ア</t>
    </rPh>
    <rPh sb="26" eb="28">
      <t>コウモク</t>
    </rPh>
    <rPh sb="29" eb="30">
      <t>カン</t>
    </rPh>
    <rPh sb="32" eb="34">
      <t>セツメイ</t>
    </rPh>
    <rPh sb="34" eb="35">
      <t>ブン</t>
    </rPh>
    <rPh sb="36" eb="38">
      <t>ヒョウジ</t>
    </rPh>
    <phoneticPr fontId="2"/>
  </si>
  <si>
    <t>セル
(灰色)</t>
    <rPh sb="4" eb="6">
      <t>ハイイロ</t>
    </rPh>
    <phoneticPr fontId="2"/>
  </si>
  <si>
    <t>土地改良事業
地元負担金の合意</t>
    <rPh sb="0" eb="2">
      <t>トチ</t>
    </rPh>
    <rPh sb="2" eb="4">
      <t>カイリョウ</t>
    </rPh>
    <rPh sb="4" eb="6">
      <t>ジギョウ</t>
    </rPh>
    <rPh sb="7" eb="9">
      <t>ジモト</t>
    </rPh>
    <rPh sb="9" eb="12">
      <t>フタンキン</t>
    </rPh>
    <rPh sb="13" eb="15">
      <t>ゴウイ</t>
    </rPh>
    <phoneticPr fontId="2"/>
  </si>
  <si>
    <t>12-3456</t>
    <phoneticPr fontId="2"/>
  </si>
  <si>
    <t>土木課</t>
    <rPh sb="0" eb="2">
      <t>ドボク</t>
    </rPh>
    <rPh sb="2" eb="3">
      <t>カ</t>
    </rPh>
    <phoneticPr fontId="2"/>
  </si>
  <si>
    <t>H22年度</t>
    <rPh sb="3" eb="5">
      <t>ネンド</t>
    </rPh>
    <phoneticPr fontId="2"/>
  </si>
  <si>
    <t>H23年度</t>
    <rPh sb="3" eb="5">
      <t>ネンド</t>
    </rPh>
    <phoneticPr fontId="2"/>
  </si>
  <si>
    <t>用水路の修繕　</t>
    <phoneticPr fontId="2"/>
  </si>
  <si>
    <t>農業用用水路に隣接した宅地の土砂が夕立等で水位が上がるたびに流されてしまうので、水路のコンクリート壁を高くして欲しい。</t>
    <phoneticPr fontId="2"/>
  </si>
  <si>
    <t>用水路の改修</t>
    <rPh sb="4" eb="6">
      <t>カイシュウ</t>
    </rPh>
    <phoneticPr fontId="2"/>
  </si>
  <si>
    <t>石積が崩れてきており、水路をふさいでいる。石を積み直してほしい。</t>
    <rPh sb="0" eb="1">
      <t>イシ</t>
    </rPh>
    <rPh sb="1" eb="2">
      <t>ツミ</t>
    </rPh>
    <rPh sb="3" eb="4">
      <t>クズ</t>
    </rPh>
    <rPh sb="11" eb="13">
      <t>スイロ</t>
    </rPh>
    <rPh sb="21" eb="22">
      <t>イシ</t>
    </rPh>
    <rPh sb="23" eb="24">
      <t>ツ</t>
    </rPh>
    <rPh sb="25" eb="26">
      <t>ナオ</t>
    </rPh>
    <phoneticPr fontId="2"/>
  </si>
  <si>
    <t>H27</t>
    <phoneticPr fontId="2"/>
  </si>
  <si>
    <t>H27</t>
    <phoneticPr fontId="2"/>
  </si>
  <si>
    <t>令和</t>
    <rPh sb="0" eb="1">
      <t>レイ</t>
    </rPh>
    <rPh sb="1" eb="2">
      <t>ワ</t>
    </rPh>
    <phoneticPr fontId="2"/>
  </si>
  <si>
    <t>【道・水路・河川No．○-○△　】
●●番地先
○○商店前から△△病院前まで</t>
    <rPh sb="20" eb="22">
      <t>バンチ</t>
    </rPh>
    <rPh sb="22" eb="23">
      <t>サキ</t>
    </rPh>
    <rPh sb="26" eb="28">
      <t>ショウテン</t>
    </rPh>
    <rPh sb="28" eb="29">
      <t>マエ</t>
    </rPh>
    <rPh sb="33" eb="35">
      <t>ビョウイン</t>
    </rPh>
    <rPh sb="35" eb="36">
      <t>マエ</t>
    </rPh>
    <phoneticPr fontId="2"/>
  </si>
  <si>
    <t>【道・水路・河川No．○用水路】
●●番地先
□□宅北側</t>
    <rPh sb="12" eb="15">
      <t>ヨウスイロ</t>
    </rPh>
    <rPh sb="25" eb="26">
      <t>タク</t>
    </rPh>
    <rPh sb="26" eb="28">
      <t>キタガワ</t>
    </rPh>
    <phoneticPr fontId="2"/>
  </si>
  <si>
    <t>【道・水路・河川No．○○△　】
●●番地先
××宅前</t>
    <rPh sb="25" eb="26">
      <t>タク</t>
    </rPh>
    <rPh sb="26" eb="27">
      <t>マエ</t>
    </rPh>
    <phoneticPr fontId="2"/>
  </si>
  <si>
    <t>【道・水路・河川No．○○△　】
●●番地先
△□さんの田の南側</t>
    <rPh sb="28" eb="29">
      <t>タ</t>
    </rPh>
    <rPh sb="30" eb="32">
      <t>ミナミガワ</t>
    </rPh>
    <phoneticPr fontId="2"/>
  </si>
  <si>
    <t>【道・水路・河川No．○○△　】
●●番地先
○△宅北側</t>
    <rPh sb="25" eb="26">
      <t>タク</t>
    </rPh>
    <rPh sb="26" eb="28">
      <t>キタガワ</t>
    </rPh>
    <phoneticPr fontId="2"/>
  </si>
  <si>
    <t>農地整備課</t>
    <rPh sb="0" eb="2">
      <t>ノウチ</t>
    </rPh>
    <rPh sb="2" eb="4">
      <t>セイビ</t>
    </rPh>
    <rPh sb="4" eb="5">
      <t>カ</t>
    </rPh>
    <phoneticPr fontId="2"/>
  </si>
  <si>
    <t>記入例</t>
    <phoneticPr fontId="2"/>
  </si>
  <si>
    <t>必ず位置図を添付してください（施工箇所を正確に把握するため）</t>
    <rPh sb="0" eb="1">
      <t>カナラ</t>
    </rPh>
    <rPh sb="2" eb="4">
      <t>イチ</t>
    </rPh>
    <rPh sb="4" eb="5">
      <t>ズ</t>
    </rPh>
    <rPh sb="6" eb="8">
      <t>テンプ</t>
    </rPh>
    <rPh sb="15" eb="17">
      <t>セコウ</t>
    </rPh>
    <rPh sb="17" eb="19">
      <t>カショ</t>
    </rPh>
    <rPh sb="20" eb="22">
      <t>セイカク</t>
    </rPh>
    <rPh sb="23" eb="25">
      <t>ハアク</t>
    </rPh>
    <phoneticPr fontId="2"/>
  </si>
  <si>
    <r>
      <t xml:space="preserve">施工箇所
</t>
    </r>
    <r>
      <rPr>
        <sz val="11"/>
        <color rgb="FFFF0000"/>
        <rFont val="ＭＳ Ｐゴシック"/>
        <family val="3"/>
        <charset val="128"/>
      </rPr>
      <t>【位置図添付】</t>
    </r>
    <rPh sb="0" eb="2">
      <t>セコウ</t>
    </rPh>
    <rPh sb="2" eb="4">
      <t>カショ</t>
    </rPh>
    <rPh sb="6" eb="9">
      <t>イチズ</t>
    </rPh>
    <rPh sb="9" eb="11">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</si>
</sst>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　　印&quot;"/>
    <numFmt numFmtId="178" formatCode="[$-411]ggge&quot;年&quot;m&quot;月&quot;d&quot;日&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b/>
      <sz val="9"/>
      <color indexed="81"/>
      <name val="ＭＳ Ｐゴシック"/>
      <family val="3"/>
      <charset val="128"/>
    </font>
    <font>
      <sz val="9"/>
      <name val="ＭＳ Ｐゴシック"/>
      <family val="3"/>
      <charset val="128"/>
    </font>
    <font>
      <b/>
      <sz val="14"/>
      <color indexed="10"/>
      <name val="ＭＳ Ｐゴシック"/>
      <family val="3"/>
      <charset val="128"/>
    </font>
    <font>
      <sz val="16"/>
      <name val="ＭＳ Ｐゴシック"/>
      <family val="3"/>
      <charset val="128"/>
    </font>
    <font>
      <b/>
      <sz val="16"/>
      <name val="ＭＳ Ｐゴシック"/>
      <family val="3"/>
      <charset val="128"/>
    </font>
    <font>
      <sz val="9"/>
      <color indexed="81"/>
      <name val="ＭＳ Ｐゴシック"/>
      <family val="3"/>
      <charset val="128"/>
    </font>
    <font>
      <b/>
      <sz val="12"/>
      <color indexed="81"/>
      <name val="ＭＳ Ｐゴシック"/>
      <family val="3"/>
      <charset val="128"/>
    </font>
    <font>
      <b/>
      <sz val="16"/>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double">
        <color indexed="64"/>
      </right>
      <top/>
      <bottom/>
      <diagonal/>
    </border>
  </borders>
  <cellStyleXfs count="2">
    <xf numFmtId="0" fontId="0" fillId="0" borderId="0"/>
    <xf numFmtId="38" fontId="1" fillId="0" borderId="0" applyFont="0" applyFill="0" applyBorder="0" applyAlignment="0" applyProtection="0"/>
  </cellStyleXfs>
  <cellXfs count="101">
    <xf numFmtId="0" fontId="0" fillId="0" borderId="0" xfId="0"/>
    <xf numFmtId="38" fontId="4" fillId="0" borderId="1" xfId="1" applyFont="1" applyFill="1" applyBorder="1" applyAlignment="1">
      <alignment vertical="center" wrapText="1"/>
    </xf>
    <xf numFmtId="38" fontId="4" fillId="0" borderId="1" xfId="1" applyFont="1" applyFill="1" applyBorder="1" applyAlignment="1">
      <alignment horizontal="center" vertical="center" wrapText="1"/>
    </xf>
    <xf numFmtId="38" fontId="4" fillId="0" borderId="0" xfId="1" applyFont="1" applyFill="1" applyAlignment="1">
      <alignment vertical="center" wrapText="1"/>
    </xf>
    <xf numFmtId="0" fontId="1"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1" applyNumberFormat="1" applyFont="1" applyFill="1" applyAlignment="1">
      <alignment horizontal="center" vertical="center"/>
    </xf>
    <xf numFmtId="0" fontId="7" fillId="0" borderId="0" xfId="0" applyFont="1" applyFill="1" applyAlignment="1">
      <alignment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8" fillId="0" borderId="0" xfId="0" applyFont="1" applyFill="1" applyAlignment="1">
      <alignment vertical="center"/>
    </xf>
    <xf numFmtId="0" fontId="4" fillId="0" borderId="2"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Alignment="1">
      <alignment horizontal="right" vertical="center"/>
    </xf>
    <xf numFmtId="176" fontId="5" fillId="0" borderId="0" xfId="0" applyNumberFormat="1" applyFont="1" applyFill="1" applyAlignment="1">
      <alignment horizontal="right" vertical="center"/>
    </xf>
    <xf numFmtId="0" fontId="4" fillId="0" borderId="3"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vertical="center"/>
    </xf>
    <xf numFmtId="0" fontId="7" fillId="0" borderId="0" xfId="0" applyNumberFormat="1" applyFont="1" applyFill="1" applyAlignment="1">
      <alignment vertical="center"/>
    </xf>
    <xf numFmtId="49" fontId="2" fillId="0" borderId="0" xfId="0" applyNumberFormat="1" applyFont="1" applyFill="1" applyAlignment="1">
      <alignment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5" xfId="0" applyNumberFormat="1" applyFont="1" applyFill="1" applyBorder="1" applyAlignment="1">
      <alignment vertical="center" wrapText="1"/>
    </xf>
    <xf numFmtId="38" fontId="4" fillId="3" borderId="6" xfId="1" applyFont="1" applyFill="1" applyBorder="1" applyAlignment="1">
      <alignment vertical="center" wrapText="1"/>
    </xf>
    <xf numFmtId="0" fontId="1" fillId="0" borderId="0" xfId="0" applyFont="1" applyFill="1" applyAlignment="1">
      <alignment horizontal="left" vertical="center"/>
    </xf>
    <xf numFmtId="0" fontId="1" fillId="0" borderId="0" xfId="0" applyNumberFormat="1" applyFont="1" applyFill="1" applyAlignment="1">
      <alignment vertical="center"/>
    </xf>
    <xf numFmtId="176" fontId="1" fillId="0" borderId="0" xfId="0" applyNumberFormat="1" applyFont="1" applyFill="1" applyAlignment="1">
      <alignment horizontal="center" vertical="center"/>
    </xf>
    <xf numFmtId="176" fontId="1" fillId="0" borderId="0" xfId="0" applyNumberFormat="1" applyFont="1" applyFill="1" applyAlignment="1">
      <alignment vertical="center"/>
    </xf>
    <xf numFmtId="176" fontId="1" fillId="0" borderId="0" xfId="0" applyNumberFormat="1" applyFont="1" applyFill="1" applyBorder="1" applyAlignment="1">
      <alignment horizontal="center" vertical="center"/>
    </xf>
    <xf numFmtId="0" fontId="1" fillId="0" borderId="0" xfId="0" applyFont="1" applyAlignment="1">
      <alignment vertical="center"/>
    </xf>
    <xf numFmtId="0" fontId="1" fillId="0" borderId="1"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1" applyNumberFormat="1" applyFont="1" applyFill="1" applyAlignment="1">
      <alignment vertical="center"/>
    </xf>
    <xf numFmtId="49" fontId="1" fillId="0" borderId="0" xfId="0" applyNumberFormat="1" applyFont="1" applyFill="1" applyAlignment="1">
      <alignment horizontal="center" vertical="center"/>
    </xf>
    <xf numFmtId="0" fontId="1" fillId="0" borderId="0" xfId="0" applyFont="1" applyFill="1" applyAlignment="1">
      <alignment vertical="center" wrapText="1"/>
    </xf>
    <xf numFmtId="0" fontId="4" fillId="0" borderId="5" xfId="1" applyNumberFormat="1" applyFont="1" applyFill="1" applyBorder="1" applyAlignment="1">
      <alignment horizontal="center" vertical="center" shrinkToFit="1"/>
    </xf>
    <xf numFmtId="0" fontId="4" fillId="2" borderId="1" xfId="1"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0" fontId="4" fillId="2" borderId="6" xfId="1" applyNumberFormat="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10" fillId="0" borderId="0" xfId="0" applyFont="1" applyFill="1" applyAlignment="1">
      <alignment horizontal="right" vertical="center"/>
    </xf>
    <xf numFmtId="0" fontId="9" fillId="3" borderId="0" xfId="0" applyFont="1" applyFill="1" applyAlignment="1">
      <alignment horizontal="right" vertical="center"/>
    </xf>
    <xf numFmtId="0" fontId="10" fillId="0" borderId="0" xfId="0" applyFont="1" applyFill="1" applyAlignment="1">
      <alignment vertical="center"/>
    </xf>
    <xf numFmtId="0" fontId="9" fillId="0" borderId="0" xfId="0" applyFont="1" applyFill="1" applyAlignment="1">
      <alignment vertical="center"/>
    </xf>
    <xf numFmtId="49" fontId="9" fillId="0" borderId="0" xfId="0" applyNumberFormat="1" applyFont="1" applyFill="1" applyAlignment="1">
      <alignment vertical="center"/>
    </xf>
    <xf numFmtId="0" fontId="9" fillId="0" borderId="0" xfId="0" applyNumberFormat="1" applyFont="1" applyFill="1" applyAlignment="1">
      <alignment vertical="center"/>
    </xf>
    <xf numFmtId="0" fontId="9" fillId="0" borderId="0" xfId="0" applyFont="1" applyFill="1" applyAlignment="1">
      <alignment horizontal="center" vertical="center"/>
    </xf>
    <xf numFmtId="49" fontId="2"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7" xfId="0" applyFont="1" applyFill="1" applyBorder="1" applyAlignment="1">
      <alignment horizontal="center" vertical="center"/>
    </xf>
    <xf numFmtId="0" fontId="10" fillId="0" borderId="0" xfId="0" applyFont="1" applyFill="1" applyAlignment="1">
      <alignment horizontal="left" vertical="center"/>
    </xf>
    <xf numFmtId="49" fontId="2" fillId="0" borderId="7"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xf>
    <xf numFmtId="177" fontId="1" fillId="0" borderId="7" xfId="0" applyNumberFormat="1"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Alignment="1">
      <alignment horizontal="right" vertical="center"/>
    </xf>
    <xf numFmtId="0" fontId="7" fillId="4" borderId="5" xfId="0" applyFont="1" applyFill="1" applyBorder="1" applyAlignment="1">
      <alignment horizontal="center" vertical="center" wrapText="1"/>
    </xf>
    <xf numFmtId="38" fontId="4" fillId="4" borderId="1" xfId="1" applyFont="1" applyFill="1" applyBorder="1" applyAlignment="1">
      <alignment horizontal="center" vertical="center" wrapText="1"/>
    </xf>
    <xf numFmtId="38" fontId="4" fillId="4" borderId="6" xfId="1" applyFont="1" applyFill="1" applyBorder="1" applyAlignment="1">
      <alignment horizontal="center" vertical="center" wrapText="1"/>
    </xf>
    <xf numFmtId="38" fontId="7" fillId="4" borderId="1" xfId="1" applyFont="1" applyFill="1" applyBorder="1" applyAlignment="1">
      <alignment vertical="center" wrapText="1"/>
    </xf>
    <xf numFmtId="38" fontId="4" fillId="4" borderId="1" xfId="1" applyFont="1" applyFill="1" applyBorder="1" applyAlignment="1">
      <alignment vertical="center" wrapText="1"/>
    </xf>
    <xf numFmtId="38" fontId="7" fillId="4" borderId="6" xfId="1" applyFont="1" applyFill="1" applyBorder="1" applyAlignment="1">
      <alignment vertical="center" wrapText="1"/>
    </xf>
    <xf numFmtId="38" fontId="4" fillId="4" borderId="6" xfId="1" applyFont="1" applyFill="1" applyBorder="1" applyAlignment="1">
      <alignment vertical="center" wrapText="1"/>
    </xf>
    <xf numFmtId="0" fontId="4" fillId="0" borderId="5" xfId="0" applyFont="1" applyFill="1" applyBorder="1" applyAlignment="1">
      <alignment vertical="center" wrapText="1"/>
    </xf>
    <xf numFmtId="0" fontId="10" fillId="0" borderId="0" xfId="0" applyFont="1" applyFill="1" applyAlignment="1">
      <alignment horizontal="center" vertical="center"/>
    </xf>
    <xf numFmtId="178" fontId="1" fillId="0" borderId="0" xfId="0" applyNumberFormat="1" applyFont="1" applyFill="1" applyAlignment="1">
      <alignment horizontal="center" vertical="center"/>
    </xf>
    <xf numFmtId="0" fontId="7" fillId="0" borderId="1" xfId="0" applyFont="1" applyFill="1" applyBorder="1" applyAlignment="1">
      <alignment horizontal="center" vertical="center"/>
    </xf>
    <xf numFmtId="0" fontId="4" fillId="0" borderId="1" xfId="1" applyNumberFormat="1" applyFont="1" applyFill="1" applyBorder="1" applyAlignment="1">
      <alignment horizontal="center" vertical="center" wrapText="1"/>
    </xf>
    <xf numFmtId="38" fontId="4" fillId="0" borderId="6" xfId="1" applyFont="1" applyFill="1" applyBorder="1" applyAlignment="1">
      <alignment vertical="center" wrapText="1"/>
    </xf>
    <xf numFmtId="38" fontId="4" fillId="0" borderId="6" xfId="1" applyFont="1" applyFill="1" applyBorder="1" applyAlignment="1">
      <alignment horizontal="center" vertical="center" wrapText="1"/>
    </xf>
    <xf numFmtId="0" fontId="4" fillId="0" borderId="6" xfId="1"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10" fillId="0" borderId="0" xfId="0" applyFont="1" applyFill="1" applyBorder="1" applyAlignment="1">
      <alignment vertical="center"/>
    </xf>
    <xf numFmtId="0" fontId="0" fillId="0" borderId="5" xfId="0" applyFont="1" applyFill="1" applyBorder="1" applyAlignment="1">
      <alignment horizontal="center" vertical="center" wrapText="1"/>
    </xf>
    <xf numFmtId="0" fontId="0"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54</xdr:col>
      <xdr:colOff>238125</xdr:colOff>
      <xdr:row>0</xdr:row>
      <xdr:rowOff>333375</xdr:rowOff>
    </xdr:from>
    <xdr:to>
      <xdr:col>60</xdr:col>
      <xdr:colOff>19050</xdr:colOff>
      <xdr:row>3</xdr:row>
      <xdr:rowOff>57150</xdr:rowOff>
    </xdr:to>
    <xdr:sp macro="" textlink="">
      <xdr:nvSpPr>
        <xdr:cNvPr id="31752" name="Text Box 8">
          <a:extLst>
            <a:ext uri="{FF2B5EF4-FFF2-40B4-BE49-F238E27FC236}">
              <a16:creationId xmlns:a16="http://schemas.microsoft.com/office/drawing/2014/main" id="{D643A07A-EA6D-453E-9802-B0CC136A6A1C}"/>
            </a:ext>
          </a:extLst>
        </xdr:cNvPr>
        <xdr:cNvSpPr txBox="1">
          <a:spLocks noChangeArrowheads="1"/>
        </xdr:cNvSpPr>
      </xdr:nvSpPr>
      <xdr:spPr bwMode="auto">
        <a:xfrm>
          <a:off x="14944725" y="333375"/>
          <a:ext cx="3895725" cy="962025"/>
        </a:xfrm>
        <a:prstGeom prst="rect">
          <a:avLst/>
        </a:prstGeom>
        <a:no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課　長　   　　　 係　長　  　 　 　　　　　　　　　担　当　　　　</a:t>
          </a:r>
        </a:p>
      </xdr:txBody>
    </xdr:sp>
    <xdr:clientData/>
  </xdr:twoCellAnchor>
  <xdr:twoCellAnchor>
    <xdr:from>
      <xdr:col>22</xdr:col>
      <xdr:colOff>1609725</xdr:colOff>
      <xdr:row>4</xdr:row>
      <xdr:rowOff>47625</xdr:rowOff>
    </xdr:from>
    <xdr:to>
      <xdr:col>24</xdr:col>
      <xdr:colOff>419100</xdr:colOff>
      <xdr:row>6</xdr:row>
      <xdr:rowOff>180975</xdr:rowOff>
    </xdr:to>
    <xdr:sp macro="" textlink="">
      <xdr:nvSpPr>
        <xdr:cNvPr id="31769" name="AutoShape 25">
          <a:extLst>
            <a:ext uri="{FF2B5EF4-FFF2-40B4-BE49-F238E27FC236}">
              <a16:creationId xmlns:a16="http://schemas.microsoft.com/office/drawing/2014/main" id="{4334D118-AC3C-4FA1-9D19-5C92EB0D67DF}"/>
            </a:ext>
          </a:extLst>
        </xdr:cNvPr>
        <xdr:cNvSpPr>
          <a:spLocks/>
        </xdr:cNvSpPr>
      </xdr:nvSpPr>
      <xdr:spPr bwMode="auto">
        <a:xfrm>
          <a:off x="5210175" y="1552575"/>
          <a:ext cx="2266950" cy="666750"/>
        </a:xfrm>
        <a:prstGeom prst="borderCallout2">
          <a:avLst>
            <a:gd name="adj1" fmla="val 17144"/>
            <a:gd name="adj2" fmla="val -4625"/>
            <a:gd name="adj3" fmla="val 17144"/>
            <a:gd name="adj4" fmla="val -39306"/>
            <a:gd name="adj5" fmla="val 365716"/>
            <a:gd name="adj6" fmla="val -61850"/>
          </a:avLst>
        </a:prstGeom>
        <a:solidFill>
          <a:srgbClr val="FFFFE1"/>
        </a:solidFill>
        <a:ln w="9525" algn="ctr">
          <a:solidFill>
            <a:srgbClr val="000000"/>
          </a:solidFill>
          <a:miter lim="800000"/>
          <a:headEnd/>
          <a:tailEnd type="triangle" w="med" len="me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市道網図を見ていただき、市道</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番号</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をわかる範囲で記入願います。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必ず位置図を添付してください。</a:t>
          </a:r>
        </a:p>
      </xdr:txBody>
    </xdr:sp>
    <xdr:clientData/>
  </xdr:twoCellAnchor>
  <xdr:twoCellAnchor>
    <xdr:from>
      <xdr:col>22</xdr:col>
      <xdr:colOff>38100</xdr:colOff>
      <xdr:row>10</xdr:row>
      <xdr:rowOff>123825</xdr:rowOff>
    </xdr:from>
    <xdr:to>
      <xdr:col>22</xdr:col>
      <xdr:colOff>266700</xdr:colOff>
      <xdr:row>10</xdr:row>
      <xdr:rowOff>352425</xdr:rowOff>
    </xdr:to>
    <xdr:sp macro="" textlink="">
      <xdr:nvSpPr>
        <xdr:cNvPr id="32117" name="Oval 30" descr="5%">
          <a:extLst>
            <a:ext uri="{FF2B5EF4-FFF2-40B4-BE49-F238E27FC236}">
              <a16:creationId xmlns:a16="http://schemas.microsoft.com/office/drawing/2014/main" id="{C64B7A3D-424A-4144-A599-87AE0C89AF15}"/>
            </a:ext>
          </a:extLst>
        </xdr:cNvPr>
        <xdr:cNvSpPr>
          <a:spLocks noChangeArrowheads="1"/>
        </xdr:cNvSpPr>
      </xdr:nvSpPr>
      <xdr:spPr bwMode="auto">
        <a:xfrm>
          <a:off x="3638550" y="3981450"/>
          <a:ext cx="228600" cy="2286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38100</xdr:colOff>
      <xdr:row>12</xdr:row>
      <xdr:rowOff>123825</xdr:rowOff>
    </xdr:from>
    <xdr:to>
      <xdr:col>22</xdr:col>
      <xdr:colOff>266700</xdr:colOff>
      <xdr:row>12</xdr:row>
      <xdr:rowOff>352425</xdr:rowOff>
    </xdr:to>
    <xdr:sp macro="" textlink="">
      <xdr:nvSpPr>
        <xdr:cNvPr id="32118" name="Oval 32" descr="5%">
          <a:extLst>
            <a:ext uri="{FF2B5EF4-FFF2-40B4-BE49-F238E27FC236}">
              <a16:creationId xmlns:a16="http://schemas.microsoft.com/office/drawing/2014/main" id="{123A322A-BCF3-4041-AED7-6C1CE8A47DA7}"/>
            </a:ext>
          </a:extLst>
        </xdr:cNvPr>
        <xdr:cNvSpPr>
          <a:spLocks noChangeArrowheads="1"/>
        </xdr:cNvSpPr>
      </xdr:nvSpPr>
      <xdr:spPr bwMode="auto">
        <a:xfrm>
          <a:off x="3638550" y="5505450"/>
          <a:ext cx="228600" cy="2286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285750</xdr:colOff>
      <xdr:row>11</xdr:row>
      <xdr:rowOff>123825</xdr:rowOff>
    </xdr:from>
    <xdr:to>
      <xdr:col>22</xdr:col>
      <xdr:colOff>514350</xdr:colOff>
      <xdr:row>11</xdr:row>
      <xdr:rowOff>352425</xdr:rowOff>
    </xdr:to>
    <xdr:sp macro="" textlink="">
      <xdr:nvSpPr>
        <xdr:cNvPr id="32119" name="Oval 33" descr="5%">
          <a:extLst>
            <a:ext uri="{FF2B5EF4-FFF2-40B4-BE49-F238E27FC236}">
              <a16:creationId xmlns:a16="http://schemas.microsoft.com/office/drawing/2014/main" id="{420B0576-D323-4B2C-AA61-38A523EDC425}"/>
            </a:ext>
          </a:extLst>
        </xdr:cNvPr>
        <xdr:cNvSpPr>
          <a:spLocks noChangeArrowheads="1"/>
        </xdr:cNvSpPr>
      </xdr:nvSpPr>
      <xdr:spPr bwMode="auto">
        <a:xfrm>
          <a:off x="3886200" y="4743450"/>
          <a:ext cx="228600" cy="2286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180975</xdr:colOff>
      <xdr:row>6</xdr:row>
      <xdr:rowOff>0</xdr:rowOff>
    </xdr:from>
    <xdr:to>
      <xdr:col>16</xdr:col>
      <xdr:colOff>381000</xdr:colOff>
      <xdr:row>7</xdr:row>
      <xdr:rowOff>400050</xdr:rowOff>
    </xdr:to>
    <xdr:sp macro="" textlink="">
      <xdr:nvSpPr>
        <xdr:cNvPr id="31949" name="AutoShape 38">
          <a:extLst>
            <a:ext uri="{FF2B5EF4-FFF2-40B4-BE49-F238E27FC236}">
              <a16:creationId xmlns:a16="http://schemas.microsoft.com/office/drawing/2014/main" id="{44218770-7BB1-4BDC-AD5A-687C6135BCAD}"/>
            </a:ext>
          </a:extLst>
        </xdr:cNvPr>
        <xdr:cNvSpPr>
          <a:spLocks/>
        </xdr:cNvSpPr>
      </xdr:nvSpPr>
      <xdr:spPr bwMode="auto">
        <a:xfrm>
          <a:off x="180975" y="2038350"/>
          <a:ext cx="1647825" cy="666750"/>
        </a:xfrm>
        <a:prstGeom prst="borderCallout2">
          <a:avLst>
            <a:gd name="adj1" fmla="val 17144"/>
            <a:gd name="adj2" fmla="val 104625"/>
            <a:gd name="adj3" fmla="val 17144"/>
            <a:gd name="adj4" fmla="val 155491"/>
            <a:gd name="adj5" fmla="val 551431"/>
            <a:gd name="adj6" fmla="val 196532"/>
          </a:avLst>
        </a:prstGeom>
        <a:solidFill>
          <a:srgbClr val="FFFFE1"/>
        </a:solidFill>
        <a:ln w="9525" algn="ctr">
          <a:solidFill>
            <a:srgbClr val="000000"/>
          </a:solidFill>
          <a:miter lim="800000"/>
          <a:headEnd/>
          <a:tailEnd type="triangle" w="med" len="me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昨年度以前の要望箇所につきましても、継続、休止の別を記入願います。</a:t>
          </a:r>
        </a:p>
      </xdr:txBody>
    </xdr:sp>
    <xdr:clientData/>
  </xdr:twoCellAnchor>
  <xdr:twoCellAnchor>
    <xdr:from>
      <xdr:col>22</xdr:col>
      <xdr:colOff>276225</xdr:colOff>
      <xdr:row>13</xdr:row>
      <xdr:rowOff>114300</xdr:rowOff>
    </xdr:from>
    <xdr:to>
      <xdr:col>22</xdr:col>
      <xdr:colOff>504825</xdr:colOff>
      <xdr:row>13</xdr:row>
      <xdr:rowOff>342900</xdr:rowOff>
    </xdr:to>
    <xdr:sp macro="" textlink="">
      <xdr:nvSpPr>
        <xdr:cNvPr id="32121" name="Oval 32" descr="5%">
          <a:extLst>
            <a:ext uri="{FF2B5EF4-FFF2-40B4-BE49-F238E27FC236}">
              <a16:creationId xmlns:a16="http://schemas.microsoft.com/office/drawing/2014/main" id="{E57C02C0-5AB2-4813-8DA6-9E0BBFAFCBF6}"/>
            </a:ext>
          </a:extLst>
        </xdr:cNvPr>
        <xdr:cNvSpPr>
          <a:spLocks noChangeArrowheads="1"/>
        </xdr:cNvSpPr>
      </xdr:nvSpPr>
      <xdr:spPr bwMode="auto">
        <a:xfrm>
          <a:off x="3876675" y="6257925"/>
          <a:ext cx="228600" cy="2286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276225</xdr:colOff>
      <xdr:row>14</xdr:row>
      <xdr:rowOff>114300</xdr:rowOff>
    </xdr:from>
    <xdr:to>
      <xdr:col>22</xdr:col>
      <xdr:colOff>504825</xdr:colOff>
      <xdr:row>14</xdr:row>
      <xdr:rowOff>342900</xdr:rowOff>
    </xdr:to>
    <xdr:sp macro="" textlink="">
      <xdr:nvSpPr>
        <xdr:cNvPr id="32122" name="Oval 32" descr="5%">
          <a:extLst>
            <a:ext uri="{FF2B5EF4-FFF2-40B4-BE49-F238E27FC236}">
              <a16:creationId xmlns:a16="http://schemas.microsoft.com/office/drawing/2014/main" id="{F560F162-E234-4AE8-B9D7-A6FDEEDF043A}"/>
            </a:ext>
          </a:extLst>
        </xdr:cNvPr>
        <xdr:cNvSpPr>
          <a:spLocks noChangeArrowheads="1"/>
        </xdr:cNvSpPr>
      </xdr:nvSpPr>
      <xdr:spPr bwMode="auto">
        <a:xfrm>
          <a:off x="3876675" y="7019925"/>
          <a:ext cx="228600" cy="2286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2819400</xdr:colOff>
      <xdr:row>15</xdr:row>
      <xdr:rowOff>152400</xdr:rowOff>
    </xdr:from>
    <xdr:to>
      <xdr:col>27</xdr:col>
      <xdr:colOff>330200</xdr:colOff>
      <xdr:row>17</xdr:row>
      <xdr:rowOff>177800</xdr:rowOff>
    </xdr:to>
    <xdr:sp macro="" textlink="">
      <xdr:nvSpPr>
        <xdr:cNvPr id="5" name="線吹き出し 1 (枠付き) 4">
          <a:extLst>
            <a:ext uri="{FF2B5EF4-FFF2-40B4-BE49-F238E27FC236}">
              <a16:creationId xmlns:a16="http://schemas.microsoft.com/office/drawing/2014/main" id="{A949F0BD-BCFF-428E-8138-9F5336D1CC1C}"/>
            </a:ext>
          </a:extLst>
        </xdr:cNvPr>
        <xdr:cNvSpPr/>
      </xdr:nvSpPr>
      <xdr:spPr bwMode="auto">
        <a:xfrm>
          <a:off x="9550400" y="7835900"/>
          <a:ext cx="2387600" cy="533400"/>
        </a:xfrm>
        <a:prstGeom prst="borderCallout1">
          <a:avLst>
            <a:gd name="adj1" fmla="val 75894"/>
            <a:gd name="adj2" fmla="val 101636"/>
            <a:gd name="adj3" fmla="val -54167"/>
            <a:gd name="adj4" fmla="val 152058"/>
          </a:avLst>
        </a:prstGeom>
        <a:solidFill>
          <a:srgbClr val="FFFFE1"/>
        </a:solid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solidFill>
                <a:srgbClr val="FF0000"/>
              </a:solidFill>
            </a:rPr>
            <a:t>土地改良事業の場合、合意の有無を必ず記入してください。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208"/>
  <sheetViews>
    <sheetView tabSelected="1" view="pageBreakPreview" topLeftCell="L1" zoomScaleNormal="75" zoomScaleSheetLayoutView="100" workbookViewId="0">
      <selection activeCell="L1" sqref="L1"/>
    </sheetView>
  </sheetViews>
  <sheetFormatPr defaultRowHeight="13.5" x14ac:dyDescent="0.15"/>
  <cols>
    <col min="1" max="10" width="0" style="33" hidden="1" customWidth="1"/>
    <col min="11" max="11" width="1.625" style="33" hidden="1" customWidth="1"/>
    <col min="12" max="12" width="11" style="33" customWidth="1"/>
    <col min="13" max="14" width="0" style="4" hidden="1" customWidth="1"/>
    <col min="15" max="15" width="19.875" style="36" hidden="1" customWidth="1"/>
    <col min="16" max="16" width="8" style="4" customWidth="1"/>
    <col min="17" max="17" width="7.375" style="4" customWidth="1"/>
    <col min="18" max="18" width="12.5" style="37" customWidth="1"/>
    <col min="19" max="19" width="8.375" style="36" customWidth="1"/>
    <col min="20" max="20" width="12.875" style="36" hidden="1" customWidth="1"/>
    <col min="21" max="21" width="0" style="38" hidden="1" customWidth="1"/>
    <col min="22" max="22" width="18.125" style="29" hidden="1" customWidth="1"/>
    <col min="23" max="23" width="27.375" style="4" customWidth="1"/>
    <col min="24" max="24" width="18" style="4" customWidth="1"/>
    <col min="25" max="25" width="43.75" style="4" customWidth="1"/>
    <col min="26" max="26" width="73.625" style="4" hidden="1" customWidth="1"/>
    <col min="27" max="27" width="20.125" style="4" customWidth="1"/>
    <col min="28" max="28" width="13.75" style="4" customWidth="1"/>
    <col min="29" max="29" width="7.875" style="36" hidden="1" customWidth="1"/>
    <col min="30" max="30" width="6.5" style="36" hidden="1" customWidth="1"/>
    <col min="31" max="32" width="15.5" style="4" hidden="1" customWidth="1"/>
    <col min="33" max="33" width="6.5" style="31" hidden="1" customWidth="1"/>
    <col min="34" max="34" width="4.875" style="31" hidden="1" customWidth="1"/>
    <col min="35" max="35" width="6.875" style="31" hidden="1" customWidth="1"/>
    <col min="36" max="36" width="6.5" style="31" hidden="1" customWidth="1"/>
    <col min="37" max="38" width="4.875" style="31" hidden="1" customWidth="1"/>
    <col min="39" max="39" width="6" style="31" hidden="1" customWidth="1"/>
    <col min="40" max="40" width="9.875" style="31" hidden="1" customWidth="1"/>
    <col min="41" max="41" width="7" style="31" hidden="1" customWidth="1"/>
    <col min="42" max="43" width="6.875" style="31" hidden="1" customWidth="1"/>
    <col min="44" max="44" width="7.75" style="31" hidden="1" customWidth="1"/>
    <col min="45" max="46" width="6.875" style="31" hidden="1" customWidth="1"/>
    <col min="47" max="47" width="6.5" style="31" hidden="1" customWidth="1"/>
    <col min="48" max="49" width="8.125" style="31" hidden="1" customWidth="1"/>
    <col min="50" max="52" width="9" style="4" hidden="1" customWidth="1"/>
    <col min="53" max="53" width="13.75" style="4" customWidth="1"/>
    <col min="54" max="57" width="9" style="4"/>
    <col min="58" max="16384" width="9" style="33"/>
  </cols>
  <sheetData>
    <row r="1" spans="1:57" ht="30" customHeight="1" x14ac:dyDescent="0.15">
      <c r="A1" s="35"/>
      <c r="B1" s="14"/>
      <c r="C1" s="15"/>
      <c r="D1" s="15"/>
      <c r="E1" s="15"/>
      <c r="F1" s="15"/>
      <c r="G1" s="15"/>
      <c r="H1" s="15"/>
      <c r="I1" s="4"/>
      <c r="J1" s="4"/>
      <c r="K1" s="4"/>
      <c r="L1" s="45" t="s">
        <v>79</v>
      </c>
      <c r="M1" s="46"/>
      <c r="N1" s="47"/>
      <c r="O1" s="48"/>
      <c r="P1" s="72">
        <v>7</v>
      </c>
      <c r="Q1" s="47" t="s">
        <v>53</v>
      </c>
      <c r="R1" s="56" t="s">
        <v>58</v>
      </c>
      <c r="S1" s="56"/>
      <c r="T1" s="48"/>
      <c r="U1" s="49"/>
      <c r="V1" s="50"/>
      <c r="W1" s="51"/>
      <c r="X1" s="5"/>
      <c r="Y1" s="5"/>
      <c r="Z1" s="5"/>
      <c r="AA1" s="81"/>
      <c r="AB1" s="95" t="s">
        <v>86</v>
      </c>
      <c r="AC1" s="96"/>
      <c r="AD1" s="96"/>
      <c r="AE1" s="96"/>
      <c r="AF1" s="96"/>
      <c r="AG1" s="96"/>
      <c r="AH1" s="96"/>
      <c r="AI1" s="96"/>
      <c r="AJ1" s="96"/>
      <c r="AK1" s="96"/>
      <c r="AL1" s="96"/>
      <c r="AM1" s="96"/>
      <c r="AN1" s="96"/>
      <c r="AO1" s="96"/>
      <c r="AP1" s="96"/>
      <c r="AQ1" s="96"/>
      <c r="AR1" s="96"/>
      <c r="AS1" s="96"/>
      <c r="AT1" s="96"/>
      <c r="AU1" s="96"/>
      <c r="AV1" s="96"/>
      <c r="AW1" s="96"/>
      <c r="AX1" s="96"/>
      <c r="AY1" s="96"/>
      <c r="AZ1" s="96"/>
      <c r="BA1" s="97"/>
    </row>
    <row r="2" spans="1:57" ht="36" customHeight="1" x14ac:dyDescent="0.15">
      <c r="A2" s="4"/>
      <c r="B2" s="4"/>
      <c r="C2" s="4"/>
      <c r="D2" s="4"/>
      <c r="E2" s="4"/>
      <c r="F2" s="4"/>
      <c r="G2" s="4"/>
      <c r="H2" s="4"/>
      <c r="I2" s="4"/>
      <c r="J2" s="4"/>
      <c r="K2" s="4"/>
      <c r="L2" s="12"/>
      <c r="O2" s="6"/>
      <c r="P2" s="28" t="s">
        <v>54</v>
      </c>
      <c r="Q2" s="6"/>
      <c r="R2" s="7"/>
      <c r="U2" s="23"/>
      <c r="V2" s="22"/>
      <c r="W2" s="8"/>
      <c r="AA2" s="81"/>
      <c r="AB2" s="98"/>
      <c r="AC2" s="99"/>
      <c r="AD2" s="99"/>
      <c r="AE2" s="99"/>
      <c r="AF2" s="99"/>
      <c r="AG2" s="99"/>
      <c r="AH2" s="99"/>
      <c r="AI2" s="99"/>
      <c r="AJ2" s="99"/>
      <c r="AK2" s="99"/>
      <c r="AL2" s="99"/>
      <c r="AM2" s="99"/>
      <c r="AN2" s="99"/>
      <c r="AO2" s="99"/>
      <c r="AP2" s="99"/>
      <c r="AQ2" s="99"/>
      <c r="AR2" s="99"/>
      <c r="AS2" s="99"/>
      <c r="AT2" s="99"/>
      <c r="AU2" s="99"/>
      <c r="AV2" s="99"/>
      <c r="AW2" s="99"/>
      <c r="AX2" s="99"/>
      <c r="AY2" s="99"/>
      <c r="AZ2" s="99"/>
      <c r="BA2" s="100"/>
    </row>
    <row r="3" spans="1:57" ht="31.5" customHeight="1" thickBot="1" x14ac:dyDescent="0.2">
      <c r="A3" s="4"/>
      <c r="B3" s="4"/>
      <c r="C3" s="4"/>
      <c r="D3" s="4"/>
      <c r="E3" s="4"/>
      <c r="F3" s="4"/>
      <c r="G3" s="4"/>
      <c r="H3" s="4"/>
      <c r="I3" s="4"/>
      <c r="J3" s="4"/>
      <c r="K3" s="4"/>
      <c r="L3" s="12"/>
      <c r="O3" s="6"/>
      <c r="P3" s="64" t="s">
        <v>67</v>
      </c>
      <c r="Q3" s="4" t="s">
        <v>64</v>
      </c>
      <c r="R3" s="7"/>
      <c r="S3" s="79"/>
      <c r="U3" s="23"/>
      <c r="V3" s="22"/>
      <c r="AE3" s="16"/>
      <c r="AF3" s="16"/>
      <c r="AG3" s="17"/>
      <c r="AH3" s="17"/>
      <c r="AI3" s="30"/>
      <c r="AK3" s="32"/>
      <c r="AL3" s="32"/>
      <c r="AM3" s="32"/>
      <c r="AN3" s="32"/>
      <c r="AO3" s="32"/>
      <c r="AP3" s="32"/>
      <c r="AQ3" s="32"/>
      <c r="AR3" s="30"/>
      <c r="AS3" s="30"/>
      <c r="AT3" s="30"/>
      <c r="AU3" s="30"/>
      <c r="AV3" s="30"/>
      <c r="AW3" s="30"/>
    </row>
    <row r="4" spans="1:57" ht="21" customHeight="1" thickTop="1" x14ac:dyDescent="0.15">
      <c r="A4" s="4"/>
      <c r="B4" s="4"/>
      <c r="C4" s="4"/>
      <c r="D4" s="4"/>
      <c r="E4" s="4"/>
      <c r="F4" s="4"/>
      <c r="G4" s="4"/>
      <c r="H4" s="4"/>
      <c r="I4" s="4"/>
      <c r="J4" s="4"/>
      <c r="K4" s="4"/>
      <c r="L4" s="12"/>
      <c r="O4" s="6"/>
      <c r="P4" s="62" t="s">
        <v>66</v>
      </c>
      <c r="Q4" s="28"/>
      <c r="R4" s="7"/>
      <c r="S4" s="54"/>
      <c r="U4" s="23"/>
      <c r="V4" s="22"/>
      <c r="AA4" s="86" t="s">
        <v>87</v>
      </c>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8"/>
    </row>
    <row r="5" spans="1:57" ht="21" customHeight="1" x14ac:dyDescent="0.15">
      <c r="A5" s="4"/>
      <c r="B5" s="4"/>
      <c r="C5" s="4"/>
      <c r="D5" s="4"/>
      <c r="E5" s="4"/>
      <c r="F5" s="4"/>
      <c r="G5" s="4"/>
      <c r="H5" s="4"/>
      <c r="I5" s="4"/>
      <c r="J5" s="4"/>
      <c r="K5" s="4"/>
      <c r="L5" s="12"/>
      <c r="O5" s="6"/>
      <c r="P5" s="62"/>
      <c r="Q5" s="28"/>
      <c r="R5" s="7"/>
      <c r="S5" s="54"/>
      <c r="U5" s="23"/>
      <c r="V5" s="22"/>
      <c r="AA5" s="89"/>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1"/>
    </row>
    <row r="6" spans="1:57" ht="21" customHeight="1" thickBot="1" x14ac:dyDescent="0.2">
      <c r="A6" s="4"/>
      <c r="B6" s="4"/>
      <c r="C6" s="4"/>
      <c r="D6" s="4"/>
      <c r="E6" s="4"/>
      <c r="F6" s="4"/>
      <c r="G6" s="4"/>
      <c r="H6" s="4"/>
      <c r="I6" s="4"/>
      <c r="J6" s="4"/>
      <c r="K6" s="4"/>
      <c r="L6" s="12"/>
      <c r="O6" s="6"/>
      <c r="P6" s="62"/>
      <c r="Q6" s="28"/>
      <c r="R6" s="7"/>
      <c r="S6" s="54"/>
      <c r="U6" s="23"/>
      <c r="V6" s="22"/>
      <c r="AA6" s="92"/>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4"/>
    </row>
    <row r="7" spans="1:57" ht="21" customHeight="1" thickTop="1" x14ac:dyDescent="0.15">
      <c r="A7" s="4"/>
      <c r="B7" s="4"/>
      <c r="C7" s="4"/>
      <c r="D7" s="4"/>
      <c r="E7" s="4"/>
      <c r="F7" s="4"/>
      <c r="G7" s="4"/>
      <c r="H7" s="4"/>
      <c r="I7" s="4"/>
      <c r="J7" s="4"/>
      <c r="K7" s="4"/>
      <c r="L7" s="12"/>
      <c r="O7" s="6"/>
      <c r="P7" s="54"/>
      <c r="Q7" s="28"/>
      <c r="R7" s="7"/>
      <c r="S7" s="61"/>
      <c r="U7" s="23"/>
      <c r="V7" s="22"/>
      <c r="Y7" s="63" t="s">
        <v>65</v>
      </c>
      <c r="AA7" s="73"/>
      <c r="AE7" s="16"/>
      <c r="AF7" s="16"/>
      <c r="AG7" s="17"/>
      <c r="AH7" s="17"/>
      <c r="AI7" s="30"/>
      <c r="AK7" s="32"/>
      <c r="AL7" s="32"/>
      <c r="AM7" s="32"/>
      <c r="AN7" s="32"/>
      <c r="AO7" s="32"/>
      <c r="AP7" s="32"/>
      <c r="AQ7" s="32"/>
      <c r="AR7" s="30"/>
      <c r="AS7" s="30"/>
      <c r="AT7" s="30"/>
      <c r="AU7" s="30"/>
      <c r="AV7" s="30"/>
      <c r="AW7" s="30"/>
    </row>
    <row r="8" spans="1:57" ht="40.5" customHeight="1" x14ac:dyDescent="0.15">
      <c r="A8" s="4"/>
      <c r="B8" s="4"/>
      <c r="C8" s="4"/>
      <c r="D8" s="4"/>
      <c r="E8" s="4"/>
      <c r="F8" s="4"/>
      <c r="G8" s="4"/>
      <c r="H8" s="4"/>
      <c r="I8" s="4"/>
      <c r="J8" s="4"/>
      <c r="K8" s="4"/>
      <c r="L8" s="12"/>
      <c r="O8" s="6"/>
      <c r="P8" s="36"/>
      <c r="Q8" s="6"/>
      <c r="R8" s="7"/>
      <c r="S8" s="34" t="s">
        <v>2</v>
      </c>
      <c r="T8" s="34"/>
      <c r="U8" s="52"/>
      <c r="V8" s="53"/>
      <c r="W8" s="74" t="s">
        <v>59</v>
      </c>
      <c r="X8" s="34" t="s">
        <v>56</v>
      </c>
      <c r="Y8" s="80" t="s">
        <v>60</v>
      </c>
      <c r="Z8" s="34"/>
      <c r="AA8" s="34" t="s">
        <v>57</v>
      </c>
      <c r="AB8" s="83" t="s">
        <v>69</v>
      </c>
      <c r="AC8" s="84"/>
      <c r="AD8" s="84"/>
      <c r="AE8" s="84"/>
      <c r="AF8" s="84"/>
      <c r="AG8" s="84"/>
      <c r="AH8" s="84"/>
      <c r="AI8" s="84"/>
      <c r="AJ8" s="84"/>
      <c r="AK8" s="84"/>
      <c r="AL8" s="84"/>
      <c r="AM8" s="84"/>
      <c r="AN8" s="84"/>
      <c r="AO8" s="84"/>
      <c r="AP8" s="84"/>
      <c r="AQ8" s="84"/>
      <c r="AR8" s="84"/>
      <c r="AS8" s="84"/>
      <c r="AT8" s="84"/>
      <c r="AU8" s="84"/>
      <c r="AV8" s="84"/>
      <c r="AW8" s="84"/>
      <c r="AX8" s="84"/>
      <c r="AY8" s="84"/>
      <c r="AZ8" s="84"/>
      <c r="BA8" s="85"/>
    </row>
    <row r="9" spans="1:57" ht="21.75" customHeight="1" x14ac:dyDescent="0.15">
      <c r="A9" s="4"/>
      <c r="B9" s="4"/>
      <c r="C9" s="4"/>
      <c r="D9" s="4"/>
      <c r="E9" s="4"/>
      <c r="F9" s="4"/>
      <c r="G9" s="4"/>
      <c r="H9" s="4"/>
      <c r="I9" s="4"/>
      <c r="J9" s="4"/>
      <c r="K9" s="4"/>
      <c r="L9" s="12"/>
      <c r="O9" s="6"/>
      <c r="P9" s="36"/>
      <c r="Q9" s="6"/>
      <c r="R9" s="7"/>
      <c r="S9" s="55"/>
      <c r="T9" s="55"/>
      <c r="U9" s="57"/>
      <c r="V9" s="58"/>
      <c r="W9" s="59"/>
      <c r="X9" s="55"/>
      <c r="Y9" s="60"/>
      <c r="Z9" s="55"/>
      <c r="AA9" s="55"/>
      <c r="AB9" s="55"/>
      <c r="AE9" s="16"/>
      <c r="AF9" s="16"/>
      <c r="AG9" s="17"/>
      <c r="AH9" s="17"/>
      <c r="AI9" s="30"/>
      <c r="AK9" s="32"/>
      <c r="AL9" s="32"/>
      <c r="AM9" s="32"/>
      <c r="AN9" s="32"/>
      <c r="AO9" s="32"/>
      <c r="AP9" s="32"/>
      <c r="AQ9" s="32"/>
      <c r="AR9" s="30"/>
      <c r="AS9" s="30"/>
      <c r="AT9" s="30"/>
      <c r="AU9" s="30"/>
      <c r="AV9" s="30"/>
      <c r="AW9" s="30"/>
      <c r="BA9" s="55"/>
    </row>
    <row r="10" spans="1:57" s="11" customFormat="1" ht="60" customHeight="1" x14ac:dyDescent="0.15">
      <c r="L10" s="24" t="s">
        <v>52</v>
      </c>
      <c r="M10" s="24" t="s">
        <v>21</v>
      </c>
      <c r="N10" s="24" t="s">
        <v>22</v>
      </c>
      <c r="O10" s="24" t="s">
        <v>2</v>
      </c>
      <c r="P10" s="24" t="s">
        <v>3</v>
      </c>
      <c r="Q10" s="24" t="s">
        <v>37</v>
      </c>
      <c r="R10" s="40" t="s">
        <v>51</v>
      </c>
      <c r="S10" s="24" t="s">
        <v>63</v>
      </c>
      <c r="T10" s="24" t="s">
        <v>43</v>
      </c>
      <c r="U10" s="25" t="s">
        <v>48</v>
      </c>
      <c r="V10" s="26" t="s">
        <v>50</v>
      </c>
      <c r="W10" s="82" t="s">
        <v>88</v>
      </c>
      <c r="X10" s="24" t="s">
        <v>0</v>
      </c>
      <c r="Y10" s="24" t="s">
        <v>39</v>
      </c>
      <c r="Z10" s="24" t="s">
        <v>40</v>
      </c>
      <c r="AA10" s="24" t="s">
        <v>36</v>
      </c>
      <c r="AB10" s="24" t="s">
        <v>30</v>
      </c>
      <c r="AC10" s="9" t="s">
        <v>41</v>
      </c>
      <c r="AD10" s="9" t="s">
        <v>42</v>
      </c>
      <c r="AE10" s="18" t="s">
        <v>1</v>
      </c>
      <c r="AF10" s="13"/>
      <c r="AG10" s="19" t="s">
        <v>10</v>
      </c>
      <c r="AH10" s="10" t="s">
        <v>5</v>
      </c>
      <c r="AI10" s="10" t="s">
        <v>6</v>
      </c>
      <c r="AJ10" s="10" t="s">
        <v>4</v>
      </c>
      <c r="AK10" s="10" t="s">
        <v>7</v>
      </c>
      <c r="AL10" s="10" t="s">
        <v>8</v>
      </c>
      <c r="AM10" s="10" t="s">
        <v>11</v>
      </c>
      <c r="AN10" s="10" t="s">
        <v>13</v>
      </c>
      <c r="AO10" s="10" t="s">
        <v>12</v>
      </c>
      <c r="AP10" s="10" t="s">
        <v>9</v>
      </c>
      <c r="AQ10" s="10" t="s">
        <v>14</v>
      </c>
      <c r="AR10" s="10" t="s">
        <v>15</v>
      </c>
      <c r="AS10" s="10" t="s">
        <v>16</v>
      </c>
      <c r="AT10" s="10" t="s">
        <v>17</v>
      </c>
      <c r="AU10" s="10" t="s">
        <v>18</v>
      </c>
      <c r="AV10" s="10" t="s">
        <v>19</v>
      </c>
      <c r="AW10" s="10" t="s">
        <v>20</v>
      </c>
      <c r="AX10" s="20"/>
      <c r="AY10" s="20"/>
      <c r="AZ10" s="21"/>
      <c r="BA10" s="71" t="s">
        <v>68</v>
      </c>
      <c r="BB10" s="20"/>
      <c r="BC10" s="20"/>
      <c r="BD10" s="20"/>
      <c r="BE10" s="20"/>
    </row>
    <row r="11" spans="1:57" s="3" customFormat="1" ht="60" customHeight="1" x14ac:dyDescent="0.15">
      <c r="L11" s="1" t="s">
        <v>70</v>
      </c>
      <c r="M11" s="2" t="e">
        <f>LOOKUP(N11,#REF!,#REF!)</f>
        <v>#REF!</v>
      </c>
      <c r="N11" s="1"/>
      <c r="O11" s="2" t="e">
        <f>LOOKUP(N11,#REF!,#REF!)</f>
        <v>#REF!</v>
      </c>
      <c r="P11" s="2">
        <v>1</v>
      </c>
      <c r="Q11" s="2"/>
      <c r="R11" s="75" t="s">
        <v>71</v>
      </c>
      <c r="S11" s="65" t="s">
        <v>24</v>
      </c>
      <c r="T11" s="41" t="e">
        <f>VLOOKUP(U11,#REF!,2,FALSE)</f>
        <v>#REF!</v>
      </c>
      <c r="U11" s="42"/>
      <c r="V11" s="41" t="e">
        <f>VLOOKUP(U11,#REF!,3,FALSE)</f>
        <v>#REF!</v>
      </c>
      <c r="W11" s="1" t="s">
        <v>80</v>
      </c>
      <c r="X11" s="1" t="s">
        <v>26</v>
      </c>
      <c r="Y11" s="1" t="s">
        <v>55</v>
      </c>
      <c r="Z11" s="1"/>
      <c r="AA11" s="67" t="s">
        <v>33</v>
      </c>
      <c r="AB11" s="68" t="s">
        <v>31</v>
      </c>
      <c r="AC11" s="68"/>
      <c r="AD11" s="68"/>
      <c r="AE11" s="68"/>
      <c r="AF11" s="68"/>
      <c r="AG11" s="68"/>
      <c r="AH11" s="68"/>
      <c r="AI11" s="68"/>
      <c r="AJ11" s="68"/>
      <c r="AK11" s="68"/>
      <c r="AL11" s="68"/>
      <c r="AM11" s="68"/>
      <c r="AN11" s="68"/>
      <c r="AO11" s="68"/>
      <c r="AP11" s="68"/>
      <c r="AQ11" s="68"/>
      <c r="AR11" s="68"/>
      <c r="AS11" s="68"/>
      <c r="AT11" s="68"/>
      <c r="AU11" s="68"/>
      <c r="AV11" s="68"/>
      <c r="AW11" s="68"/>
      <c r="AX11" s="68"/>
      <c r="AY11" s="68" t="s">
        <v>44</v>
      </c>
      <c r="AZ11" s="68" t="s">
        <v>38</v>
      </c>
      <c r="BA11" s="68"/>
    </row>
    <row r="12" spans="1:57" s="3" customFormat="1" ht="60" customHeight="1" x14ac:dyDescent="0.15">
      <c r="L12" s="1" t="s">
        <v>70</v>
      </c>
      <c r="M12" s="2" t="e">
        <f>LOOKUP(N12,#REF!,#REF!)</f>
        <v>#REF!</v>
      </c>
      <c r="N12" s="1"/>
      <c r="O12" s="2" t="e">
        <f>LOOKUP(N12,#REF!,#REF!)</f>
        <v>#REF!</v>
      </c>
      <c r="P12" s="2">
        <v>2</v>
      </c>
      <c r="Q12" s="2"/>
      <c r="R12" s="75" t="s">
        <v>61</v>
      </c>
      <c r="S12" s="65" t="s">
        <v>24</v>
      </c>
      <c r="T12" s="41" t="e">
        <f>VLOOKUP(U12,#REF!,2,FALSE)</f>
        <v>#REF!</v>
      </c>
      <c r="U12" s="42"/>
      <c r="V12" s="41" t="e">
        <f>VLOOKUP(U12,#REF!,3,FALSE)</f>
        <v>#REF!</v>
      </c>
      <c r="W12" s="1" t="s">
        <v>81</v>
      </c>
      <c r="X12" s="1" t="s">
        <v>27</v>
      </c>
      <c r="Y12" s="1" t="s">
        <v>28</v>
      </c>
      <c r="Z12" s="1"/>
      <c r="AA12" s="67" t="s">
        <v>34</v>
      </c>
      <c r="AB12" s="68" t="s">
        <v>32</v>
      </c>
      <c r="AC12" s="68"/>
      <c r="AD12" s="68"/>
      <c r="AE12" s="68"/>
      <c r="AF12" s="68"/>
      <c r="AG12" s="68"/>
      <c r="AH12" s="68"/>
      <c r="AI12" s="68"/>
      <c r="AJ12" s="68"/>
      <c r="AK12" s="68"/>
      <c r="AL12" s="68"/>
      <c r="AM12" s="68"/>
      <c r="AN12" s="68"/>
      <c r="AO12" s="68"/>
      <c r="AP12" s="68"/>
      <c r="AQ12" s="68"/>
      <c r="AR12" s="68"/>
      <c r="AS12" s="68"/>
      <c r="AT12" s="68"/>
      <c r="AU12" s="68"/>
      <c r="AV12" s="68"/>
      <c r="AW12" s="68"/>
      <c r="AX12" s="68"/>
      <c r="AY12" s="68" t="s">
        <v>45</v>
      </c>
      <c r="AZ12" s="68" t="s">
        <v>23</v>
      </c>
      <c r="BA12" s="68"/>
    </row>
    <row r="13" spans="1:57" s="3" customFormat="1" ht="60" customHeight="1" x14ac:dyDescent="0.15">
      <c r="L13" s="1" t="s">
        <v>70</v>
      </c>
      <c r="M13" s="2" t="e">
        <f>LOOKUP(N13,#REF!,#REF!)</f>
        <v>#REF!</v>
      </c>
      <c r="N13" s="1"/>
      <c r="O13" s="2" t="e">
        <f>LOOKUP(N13,#REF!,#REF!)</f>
        <v>#REF!</v>
      </c>
      <c r="P13" s="2">
        <v>3</v>
      </c>
      <c r="Q13" s="2"/>
      <c r="R13" s="75" t="s">
        <v>77</v>
      </c>
      <c r="S13" s="65" t="s">
        <v>49</v>
      </c>
      <c r="T13" s="41" t="e">
        <f>VLOOKUP(U13,#REF!,2,FALSE)</f>
        <v>#REF!</v>
      </c>
      <c r="U13" s="42"/>
      <c r="V13" s="41" t="e">
        <f>VLOOKUP(U13,#REF!,3,FALSE)</f>
        <v>#REF!</v>
      </c>
      <c r="W13" s="1" t="s">
        <v>82</v>
      </c>
      <c r="X13" s="1" t="s">
        <v>25</v>
      </c>
      <c r="Y13" s="1" t="s">
        <v>29</v>
      </c>
      <c r="Z13" s="1"/>
      <c r="AA13" s="67" t="s">
        <v>35</v>
      </c>
      <c r="AB13" s="68" t="s">
        <v>62</v>
      </c>
      <c r="AC13" s="68"/>
      <c r="AD13" s="68"/>
      <c r="AE13" s="68"/>
      <c r="AF13" s="68"/>
      <c r="AG13" s="68"/>
      <c r="AH13" s="68"/>
      <c r="AI13" s="68"/>
      <c r="AJ13" s="68"/>
      <c r="AK13" s="68"/>
      <c r="AL13" s="68"/>
      <c r="AM13" s="68"/>
      <c r="AN13" s="68"/>
      <c r="AO13" s="68"/>
      <c r="AP13" s="68"/>
      <c r="AQ13" s="68"/>
      <c r="AR13" s="68"/>
      <c r="AS13" s="68"/>
      <c r="AT13" s="68"/>
      <c r="AU13" s="68"/>
      <c r="AV13" s="68"/>
      <c r="AW13" s="68"/>
      <c r="AX13" s="68"/>
      <c r="AY13" s="68" t="s">
        <v>46</v>
      </c>
      <c r="AZ13" s="68"/>
      <c r="BA13" s="68"/>
    </row>
    <row r="14" spans="1:57" s="3" customFormat="1" ht="60" customHeight="1" x14ac:dyDescent="0.15">
      <c r="L14" s="76" t="s">
        <v>85</v>
      </c>
      <c r="M14" s="77" t="e">
        <f>LOOKUP(N14,#REF!,#REF!)</f>
        <v>#REF!</v>
      </c>
      <c r="N14" s="76"/>
      <c r="O14" s="77" t="e">
        <f>LOOKUP(N14,#REF!,#REF!)</f>
        <v>#REF!</v>
      </c>
      <c r="P14" s="77">
        <v>4</v>
      </c>
      <c r="Q14" s="77"/>
      <c r="R14" s="78" t="s">
        <v>72</v>
      </c>
      <c r="S14" s="66" t="s">
        <v>24</v>
      </c>
      <c r="T14" s="43" t="e">
        <f>VLOOKUP(U14,#REF!,2,FALSE)</f>
        <v>#REF!</v>
      </c>
      <c r="U14" s="44"/>
      <c r="V14" s="43" t="e">
        <f>VLOOKUP(U14,#REF!,3,FALSE)</f>
        <v>#REF!</v>
      </c>
      <c r="W14" s="1" t="s">
        <v>83</v>
      </c>
      <c r="X14" s="76" t="s">
        <v>73</v>
      </c>
      <c r="Y14" s="76" t="s">
        <v>76</v>
      </c>
      <c r="Z14" s="27"/>
      <c r="AA14" s="69" t="s">
        <v>34</v>
      </c>
      <c r="AB14" s="70" t="s">
        <v>32</v>
      </c>
      <c r="AC14" s="70"/>
      <c r="AD14" s="70"/>
      <c r="AE14" s="70"/>
      <c r="AF14" s="70"/>
      <c r="AG14" s="70"/>
      <c r="AH14" s="70"/>
      <c r="AI14" s="70"/>
      <c r="AJ14" s="70"/>
      <c r="AK14" s="70"/>
      <c r="AL14" s="70"/>
      <c r="AM14" s="70"/>
      <c r="AN14" s="70"/>
      <c r="AO14" s="70"/>
      <c r="AP14" s="70"/>
      <c r="AQ14" s="70"/>
      <c r="AR14" s="70"/>
      <c r="AS14" s="70"/>
      <c r="AT14" s="70"/>
      <c r="AU14" s="70"/>
      <c r="AV14" s="70"/>
      <c r="AW14" s="70"/>
      <c r="AX14" s="70"/>
      <c r="AY14" s="70" t="s">
        <v>47</v>
      </c>
      <c r="AZ14" s="70"/>
      <c r="BA14" s="68" t="s">
        <v>32</v>
      </c>
    </row>
    <row r="15" spans="1:57" ht="60" customHeight="1" x14ac:dyDescent="0.15">
      <c r="L15" s="76" t="s">
        <v>85</v>
      </c>
      <c r="M15" s="77" t="e">
        <f>LOOKUP(N15,#REF!,#REF!)</f>
        <v>#REF!</v>
      </c>
      <c r="N15" s="76"/>
      <c r="O15" s="77" t="e">
        <f>LOOKUP(N15,#REF!,#REF!)</f>
        <v>#REF!</v>
      </c>
      <c r="P15" s="77">
        <v>5</v>
      </c>
      <c r="Q15" s="77"/>
      <c r="R15" s="78" t="s">
        <v>78</v>
      </c>
      <c r="S15" s="66" t="s">
        <v>49</v>
      </c>
      <c r="T15" s="43" t="e">
        <f>VLOOKUP(U15,#REF!,2,FALSE)</f>
        <v>#REF!</v>
      </c>
      <c r="U15" s="44"/>
      <c r="V15" s="43" t="e">
        <f>VLOOKUP(U15,#REF!,3,FALSE)</f>
        <v>#REF!</v>
      </c>
      <c r="W15" s="1" t="s">
        <v>84</v>
      </c>
      <c r="X15" s="76" t="s">
        <v>75</v>
      </c>
      <c r="Y15" s="76" t="s">
        <v>74</v>
      </c>
      <c r="Z15" s="27"/>
      <c r="AA15" s="69" t="s">
        <v>35</v>
      </c>
      <c r="AB15" s="70" t="s">
        <v>31</v>
      </c>
      <c r="AC15" s="70"/>
      <c r="AD15" s="70"/>
      <c r="AE15" s="70"/>
      <c r="AF15" s="70"/>
      <c r="AG15" s="70"/>
      <c r="AH15" s="70"/>
      <c r="AI15" s="70"/>
      <c r="AJ15" s="70"/>
      <c r="AK15" s="70"/>
      <c r="AL15" s="70"/>
      <c r="AM15" s="70"/>
      <c r="AN15" s="70"/>
      <c r="AO15" s="70"/>
      <c r="AP15" s="70"/>
      <c r="AQ15" s="70"/>
      <c r="AR15" s="70"/>
      <c r="AS15" s="70"/>
      <c r="AT15" s="70"/>
      <c r="AU15" s="70"/>
      <c r="AV15" s="70"/>
      <c r="AW15" s="70"/>
      <c r="AX15" s="70"/>
      <c r="AY15" s="70" t="s">
        <v>47</v>
      </c>
      <c r="AZ15" s="70"/>
      <c r="BA15" s="68" t="s">
        <v>31</v>
      </c>
    </row>
    <row r="16" spans="1:57" ht="20.100000000000001" customHeight="1" x14ac:dyDescent="0.15">
      <c r="W16" s="39"/>
      <c r="AA16" s="8"/>
    </row>
    <row r="17" spans="23:27" ht="20.100000000000001" customHeight="1" x14ac:dyDescent="0.15">
      <c r="W17" s="39"/>
      <c r="AA17" s="8"/>
    </row>
    <row r="18" spans="23:27" ht="20.100000000000001" customHeight="1" x14ac:dyDescent="0.15">
      <c r="W18" s="39"/>
      <c r="AA18" s="8"/>
    </row>
    <row r="19" spans="23:27" ht="20.100000000000001" customHeight="1" x14ac:dyDescent="0.15">
      <c r="W19" s="39"/>
      <c r="AA19" s="8"/>
    </row>
    <row r="20" spans="23:27" ht="20.100000000000001" customHeight="1" x14ac:dyDescent="0.15">
      <c r="W20" s="39"/>
      <c r="AA20" s="8"/>
    </row>
    <row r="21" spans="23:27" ht="20.100000000000001" customHeight="1" x14ac:dyDescent="0.15">
      <c r="W21" s="39"/>
      <c r="AA21" s="8"/>
    </row>
    <row r="22" spans="23:27" ht="20.100000000000001" customHeight="1" x14ac:dyDescent="0.15">
      <c r="W22" s="39"/>
      <c r="AA22" s="8"/>
    </row>
    <row r="23" spans="23:27" ht="20.100000000000001" customHeight="1" x14ac:dyDescent="0.15">
      <c r="W23" s="39"/>
      <c r="AA23" s="8"/>
    </row>
    <row r="24" spans="23:27" ht="20.100000000000001" customHeight="1" x14ac:dyDescent="0.15">
      <c r="W24" s="39"/>
      <c r="AA24" s="8"/>
    </row>
    <row r="25" spans="23:27" ht="20.100000000000001" customHeight="1" x14ac:dyDescent="0.15">
      <c r="W25" s="39"/>
      <c r="AA25" s="8"/>
    </row>
    <row r="26" spans="23:27" ht="20.100000000000001" customHeight="1" x14ac:dyDescent="0.15">
      <c r="W26" s="39"/>
      <c r="AA26" s="8"/>
    </row>
    <row r="27" spans="23:27" ht="20.100000000000001" customHeight="1" x14ac:dyDescent="0.15">
      <c r="W27" s="39"/>
      <c r="AA27" s="8"/>
    </row>
    <row r="28" spans="23:27" ht="20.100000000000001" customHeight="1" x14ac:dyDescent="0.15">
      <c r="W28" s="39"/>
      <c r="AA28" s="8"/>
    </row>
    <row r="29" spans="23:27" ht="20.100000000000001" customHeight="1" x14ac:dyDescent="0.15">
      <c r="W29" s="39"/>
      <c r="AA29" s="8"/>
    </row>
    <row r="30" spans="23:27" ht="20.100000000000001" customHeight="1" x14ac:dyDescent="0.15">
      <c r="W30" s="39"/>
      <c r="AA30" s="8"/>
    </row>
    <row r="31" spans="23:27" ht="20.100000000000001" customHeight="1" x14ac:dyDescent="0.15">
      <c r="W31" s="39"/>
      <c r="AA31" s="8"/>
    </row>
    <row r="32" spans="23:27" ht="20.100000000000001" customHeight="1" x14ac:dyDescent="0.15">
      <c r="W32" s="39"/>
      <c r="AA32" s="8"/>
    </row>
    <row r="33" spans="23:27" ht="20.100000000000001" customHeight="1" x14ac:dyDescent="0.15">
      <c r="W33" s="39"/>
      <c r="AA33" s="8"/>
    </row>
    <row r="34" spans="23:27" ht="20.100000000000001" customHeight="1" x14ac:dyDescent="0.15">
      <c r="W34" s="39"/>
      <c r="AA34" s="8"/>
    </row>
    <row r="35" spans="23:27" ht="20.100000000000001" customHeight="1" x14ac:dyDescent="0.15">
      <c r="W35" s="39"/>
      <c r="AA35" s="8"/>
    </row>
    <row r="36" spans="23:27" ht="20.100000000000001" customHeight="1" x14ac:dyDescent="0.15">
      <c r="W36" s="39"/>
      <c r="AA36" s="8"/>
    </row>
    <row r="37" spans="23:27" ht="20.100000000000001" customHeight="1" x14ac:dyDescent="0.15">
      <c r="W37" s="39"/>
      <c r="AA37" s="8"/>
    </row>
    <row r="38" spans="23:27" ht="20.100000000000001" customHeight="1" x14ac:dyDescent="0.15">
      <c r="W38" s="39"/>
      <c r="AA38" s="8"/>
    </row>
    <row r="39" spans="23:27" ht="20.100000000000001" customHeight="1" x14ac:dyDescent="0.15">
      <c r="W39" s="39"/>
      <c r="AA39" s="8"/>
    </row>
    <row r="40" spans="23:27" ht="20.100000000000001" customHeight="1" x14ac:dyDescent="0.15">
      <c r="W40" s="39"/>
      <c r="AA40" s="8"/>
    </row>
    <row r="41" spans="23:27" ht="20.100000000000001" customHeight="1" x14ac:dyDescent="0.15">
      <c r="W41" s="39"/>
      <c r="AA41" s="8"/>
    </row>
    <row r="42" spans="23:27" ht="20.100000000000001" customHeight="1" x14ac:dyDescent="0.15">
      <c r="W42" s="39"/>
      <c r="AA42" s="8"/>
    </row>
    <row r="43" spans="23:27" ht="20.100000000000001" customHeight="1" x14ac:dyDescent="0.15">
      <c r="W43" s="39"/>
      <c r="AA43" s="8"/>
    </row>
    <row r="44" spans="23:27" ht="20.100000000000001" customHeight="1" x14ac:dyDescent="0.15">
      <c r="W44" s="39"/>
      <c r="AA44" s="8"/>
    </row>
    <row r="45" spans="23:27" ht="20.100000000000001" customHeight="1" x14ac:dyDescent="0.15">
      <c r="W45" s="39"/>
      <c r="AA45" s="8"/>
    </row>
    <row r="46" spans="23:27" ht="20.100000000000001" customHeight="1" x14ac:dyDescent="0.15">
      <c r="W46" s="39"/>
      <c r="AA46" s="8"/>
    </row>
    <row r="47" spans="23:27" ht="20.100000000000001" customHeight="1" x14ac:dyDescent="0.15">
      <c r="W47" s="39"/>
      <c r="AA47" s="8"/>
    </row>
    <row r="48" spans="23:27" ht="20.100000000000001" customHeight="1" x14ac:dyDescent="0.15">
      <c r="W48" s="39"/>
      <c r="AA48" s="8"/>
    </row>
    <row r="49" spans="23:27" ht="20.100000000000001" customHeight="1" x14ac:dyDescent="0.15">
      <c r="W49" s="39"/>
      <c r="AA49" s="8"/>
    </row>
    <row r="50" spans="23:27" ht="20.100000000000001" customHeight="1" x14ac:dyDescent="0.15">
      <c r="W50" s="39"/>
      <c r="AA50" s="8"/>
    </row>
    <row r="51" spans="23:27" ht="20.100000000000001" customHeight="1" x14ac:dyDescent="0.15">
      <c r="W51" s="39"/>
      <c r="AA51" s="8"/>
    </row>
    <row r="52" spans="23:27" ht="20.100000000000001" customHeight="1" x14ac:dyDescent="0.15">
      <c r="W52" s="39"/>
      <c r="AA52" s="8"/>
    </row>
    <row r="53" spans="23:27" ht="20.100000000000001" customHeight="1" x14ac:dyDescent="0.15">
      <c r="W53" s="39"/>
      <c r="AA53" s="8"/>
    </row>
    <row r="54" spans="23:27" ht="20.100000000000001" customHeight="1" x14ac:dyDescent="0.15">
      <c r="W54" s="39"/>
      <c r="AA54" s="8"/>
    </row>
    <row r="55" spans="23:27" ht="20.100000000000001" customHeight="1" x14ac:dyDescent="0.15">
      <c r="W55" s="39"/>
      <c r="AA55" s="8"/>
    </row>
    <row r="56" spans="23:27" ht="20.100000000000001" customHeight="1" x14ac:dyDescent="0.15">
      <c r="W56" s="39"/>
      <c r="AA56" s="8"/>
    </row>
    <row r="57" spans="23:27" ht="20.100000000000001" customHeight="1" x14ac:dyDescent="0.15">
      <c r="W57" s="39"/>
      <c r="AA57" s="8"/>
    </row>
    <row r="58" spans="23:27" ht="20.100000000000001" customHeight="1" x14ac:dyDescent="0.15">
      <c r="W58" s="39"/>
      <c r="AA58" s="8"/>
    </row>
    <row r="59" spans="23:27" ht="20.100000000000001" customHeight="1" x14ac:dyDescent="0.15">
      <c r="W59" s="39"/>
      <c r="AA59" s="8"/>
    </row>
    <row r="60" spans="23:27" ht="20.100000000000001" customHeight="1" x14ac:dyDescent="0.15">
      <c r="W60" s="39"/>
      <c r="AA60" s="8"/>
    </row>
    <row r="61" spans="23:27" ht="20.100000000000001" customHeight="1" x14ac:dyDescent="0.15">
      <c r="W61" s="39"/>
      <c r="AA61" s="8"/>
    </row>
    <row r="62" spans="23:27" ht="20.100000000000001" customHeight="1" x14ac:dyDescent="0.15">
      <c r="W62" s="39"/>
      <c r="AA62" s="8"/>
    </row>
    <row r="63" spans="23:27" ht="20.100000000000001" customHeight="1" x14ac:dyDescent="0.15">
      <c r="W63" s="39"/>
      <c r="AA63" s="8"/>
    </row>
    <row r="64" spans="23:27" ht="20.100000000000001" customHeight="1" x14ac:dyDescent="0.15">
      <c r="W64" s="39"/>
      <c r="AA64" s="8"/>
    </row>
    <row r="65" spans="23:27" ht="20.100000000000001" customHeight="1" x14ac:dyDescent="0.15">
      <c r="W65" s="39"/>
      <c r="AA65" s="8"/>
    </row>
    <row r="66" spans="23:27" ht="20.100000000000001" customHeight="1" x14ac:dyDescent="0.15">
      <c r="AA66" s="8"/>
    </row>
    <row r="67" spans="23:27" ht="20.100000000000001" customHeight="1" x14ac:dyDescent="0.15">
      <c r="AA67" s="8"/>
    </row>
    <row r="68" spans="23:27" ht="20.100000000000001" customHeight="1" x14ac:dyDescent="0.15">
      <c r="AA68" s="8"/>
    </row>
    <row r="69" spans="23:27" ht="20.100000000000001" customHeight="1" x14ac:dyDescent="0.15">
      <c r="AA69" s="8"/>
    </row>
    <row r="70" spans="23:27" ht="20.100000000000001" customHeight="1" x14ac:dyDescent="0.15">
      <c r="AA70" s="8"/>
    </row>
    <row r="71" spans="23:27" ht="20.100000000000001" customHeight="1" x14ac:dyDescent="0.15">
      <c r="AA71" s="8"/>
    </row>
    <row r="72" spans="23:27" ht="20.100000000000001" customHeight="1" x14ac:dyDescent="0.15">
      <c r="AA72" s="8"/>
    </row>
    <row r="73" spans="23:27" ht="20.100000000000001" customHeight="1" x14ac:dyDescent="0.15">
      <c r="AA73" s="8"/>
    </row>
    <row r="74" spans="23:27" ht="20.100000000000001" customHeight="1" x14ac:dyDescent="0.15">
      <c r="AA74" s="8"/>
    </row>
    <row r="75" spans="23:27" ht="20.100000000000001" customHeight="1" x14ac:dyDescent="0.15">
      <c r="AA75" s="8"/>
    </row>
    <row r="76" spans="23:27" ht="20.100000000000001" customHeight="1" x14ac:dyDescent="0.15">
      <c r="AA76" s="8"/>
    </row>
    <row r="77" spans="23:27" ht="20.100000000000001" customHeight="1" x14ac:dyDescent="0.15">
      <c r="AA77" s="8"/>
    </row>
    <row r="78" spans="23:27" ht="20.100000000000001" customHeight="1" x14ac:dyDescent="0.15">
      <c r="AA78" s="8"/>
    </row>
    <row r="79" spans="23:27" ht="20.100000000000001" customHeight="1" x14ac:dyDescent="0.15">
      <c r="AA79" s="8"/>
    </row>
    <row r="80" spans="23:27" ht="20.100000000000001" customHeight="1" x14ac:dyDescent="0.15">
      <c r="AA80" s="8"/>
    </row>
    <row r="81" spans="27:27" ht="20.100000000000001" customHeight="1" x14ac:dyDescent="0.15">
      <c r="AA81" s="8"/>
    </row>
    <row r="82" spans="27:27" ht="20.100000000000001" customHeight="1" x14ac:dyDescent="0.15">
      <c r="AA82" s="8"/>
    </row>
    <row r="83" spans="27:27" ht="20.100000000000001" customHeight="1" x14ac:dyDescent="0.15">
      <c r="AA83" s="8"/>
    </row>
    <row r="84" spans="27:27" ht="20.100000000000001" customHeight="1" x14ac:dyDescent="0.15">
      <c r="AA84" s="8"/>
    </row>
    <row r="85" spans="27:27" ht="20.100000000000001" customHeight="1" x14ac:dyDescent="0.15"/>
    <row r="86" spans="27:27" ht="20.100000000000001" customHeight="1" x14ac:dyDescent="0.15"/>
    <row r="87" spans="27:27" ht="20.100000000000001" customHeight="1" x14ac:dyDescent="0.15"/>
    <row r="88" spans="27:27" ht="20.100000000000001" customHeight="1" x14ac:dyDescent="0.15"/>
    <row r="89" spans="27:27" ht="20.100000000000001" customHeight="1" x14ac:dyDescent="0.15"/>
    <row r="90" spans="27:27" ht="20.100000000000001" customHeight="1" x14ac:dyDescent="0.15"/>
    <row r="91" spans="27:27" ht="20.100000000000001" customHeight="1" x14ac:dyDescent="0.15"/>
    <row r="92" spans="27:27" ht="20.100000000000001" customHeight="1" x14ac:dyDescent="0.15"/>
    <row r="93" spans="27:27" ht="20.100000000000001" customHeight="1" x14ac:dyDescent="0.15"/>
    <row r="94" spans="27:27" ht="20.100000000000001" customHeight="1" x14ac:dyDescent="0.15"/>
    <row r="95" spans="27:27" ht="20.100000000000001" customHeight="1" x14ac:dyDescent="0.15"/>
    <row r="96" spans="27:27"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sheetData>
  <mergeCells count="3">
    <mergeCell ref="AB8:BA8"/>
    <mergeCell ref="AA4:BA6"/>
    <mergeCell ref="AB1:BA2"/>
  </mergeCells>
  <phoneticPr fontId="2"/>
  <dataValidations count="7">
    <dataValidation type="list" allowBlank="1" showInputMessage="1" showErrorMessage="1" sqref="AD11:AD15" xr:uid="{00000000-0002-0000-0100-000000000000}">
      <formula1>"○,△,×"</formula1>
    </dataValidation>
    <dataValidation type="list" allowBlank="1" showInputMessage="1" showErrorMessage="1" sqref="AC11:AC15" xr:uid="{00000000-0002-0000-0100-000001000000}">
      <formula1>"○,△,×,県"</formula1>
    </dataValidation>
    <dataValidation imeMode="halfAlpha" allowBlank="1" showInputMessage="1" showErrorMessage="1" sqref="U11:U15" xr:uid="{00000000-0002-0000-0100-000002000000}"/>
    <dataValidation type="list" allowBlank="1" showInputMessage="1" showErrorMessage="1" sqref="AB11:AB15" xr:uid="{00000000-0002-0000-0100-000003000000}">
      <formula1>"得られている,得られていない,不要"</formula1>
    </dataValidation>
    <dataValidation type="list" allowBlank="1" showInputMessage="1" showErrorMessage="1" sqref="AA11:AA15" xr:uid="{00000000-0002-0000-0100-000004000000}">
      <formula1>"官地内(道水路敷地内),民地にかかる(用地買収必要),不明(境界確認必要)"</formula1>
    </dataValidation>
    <dataValidation type="list" allowBlank="1" showInputMessage="1" showErrorMessage="1" sqref="S11:S15" xr:uid="{00000000-0002-0000-0100-000005000000}">
      <formula1>"新規,継続,休止"</formula1>
    </dataValidation>
    <dataValidation type="list" allowBlank="1" showInputMessage="1" showErrorMessage="1" sqref="BA11:BA15" xr:uid="{00000000-0002-0000-0100-000006000000}">
      <formula1>"得られている,得られていない"</formula1>
    </dataValidation>
  </dataValidations>
  <pageMargins left="0.39370078740157483" right="0.19685039370078741" top="0.51181102362204722" bottom="0.51181102362204722" header="0.51181102362204722" footer="0.27559055118110237"/>
  <pageSetup paperSize="9" scale="7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 (見本)</vt:lpstr>
      <vt:lpstr>'一覧表 (見本)'!Print_Area</vt:lpstr>
      <vt:lpstr>'一覧表 (見本)'!Print_Titles</vt:lpstr>
    </vt:vector>
  </TitlesOfParts>
  <Company>上田市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dobokuka</dc:creator>
  <cp:lastModifiedBy>市民参加・協働推進課</cp:lastModifiedBy>
  <cp:lastPrinted>2024-05-16T06:26:15Z</cp:lastPrinted>
  <dcterms:created xsi:type="dcterms:W3CDTF">2007-04-02T07:42:24Z</dcterms:created>
  <dcterms:modified xsi:type="dcterms:W3CDTF">2024-06-10T05:22:32Z</dcterms:modified>
</cp:coreProperties>
</file>