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広報ＣＰ　Ｍドライブ\統計担当\統計書・上田市の統計\R5 上田市の統計\印刷用様式\各課回答様式\"/>
    </mc:Choice>
  </mc:AlternateContent>
  <xr:revisionPtr revIDLastSave="0" documentId="13_ncr:1_{A5C03CAC-E6C1-4100-A84C-3165D7BF7167}" xr6:coauthVersionLast="47" xr6:coauthVersionMax="47" xr10:uidLastSave="{00000000-0000-0000-0000-000000000000}"/>
  <bookViews>
    <workbookView xWindow="-108" yWindow="-108" windowWidth="23256" windowHeight="12456" xr2:uid="{00000000-000D-0000-FFFF-FFFF00000000}"/>
  </bookViews>
  <sheets>
    <sheet name="180 " sheetId="2" r:id="rId1"/>
    <sheet name="181" sheetId="3" r:id="rId2"/>
    <sheet name="182" sheetId="4" r:id="rId3"/>
    <sheet name="183" sheetId="5" r:id="rId4"/>
    <sheet name="183(2)" sheetId="6" r:id="rId5"/>
    <sheet name="184" sheetId="9" r:id="rId6"/>
    <sheet name="184 (2)" sheetId="10" r:id="rId7"/>
    <sheet name="185" sheetId="11" r:id="rId8"/>
  </sheets>
  <definedNames>
    <definedName name="_xlnm.Print_Area" localSheetId="0">'180 '!$A$1:$I$18</definedName>
    <definedName name="_xlnm.Print_Area" localSheetId="1">'181'!$A$1:$I$20</definedName>
    <definedName name="_xlnm.Print_Area" localSheetId="2">'182'!$A$1:$G$34</definedName>
    <definedName name="_xlnm.Print_Area" localSheetId="3">'183'!$A$1:$L$24</definedName>
    <definedName name="_xlnm.Print_Area" localSheetId="4">'183(2)'!$A$1:$K$15</definedName>
    <definedName name="_xlnm.Print_Area" localSheetId="5">'184'!$A$3:$L$26</definedName>
    <definedName name="_xlnm.Print_Area" localSheetId="6">'184 (2)'!$A$1:$K$31</definedName>
    <definedName name="_xlnm.Print_Area" localSheetId="7">'185'!$A$1:$G$14</definedName>
  </definedNames>
  <calcPr calcId="191029"/>
</workbook>
</file>

<file path=xl/sharedStrings.xml><?xml version="1.0" encoding="utf-8"?>
<sst xmlns="http://schemas.openxmlformats.org/spreadsheetml/2006/main" count="292" uniqueCount="157">
  <si>
    <t>年度</t>
    <rPh sb="0" eb="2">
      <t>ネンド</t>
    </rPh>
    <phoneticPr fontId="1"/>
  </si>
  <si>
    <t>各年度末日現在</t>
    <rPh sb="0" eb="3">
      <t>カクネンド</t>
    </rPh>
    <rPh sb="3" eb="5">
      <t>マツジツ</t>
    </rPh>
    <rPh sb="5" eb="7">
      <t>ゲンザイ</t>
    </rPh>
    <phoneticPr fontId="3"/>
  </si>
  <si>
    <t>区分</t>
    <rPh sb="0" eb="2">
      <t>クブン</t>
    </rPh>
    <phoneticPr fontId="1"/>
  </si>
  <si>
    <t>市営水道</t>
    <rPh sb="0" eb="2">
      <t>シエイ</t>
    </rPh>
    <rPh sb="2" eb="4">
      <t>スイドウ</t>
    </rPh>
    <phoneticPr fontId="3"/>
  </si>
  <si>
    <t>県営水道</t>
    <rPh sb="0" eb="2">
      <t>ケンエイ</t>
    </rPh>
    <rPh sb="2" eb="4">
      <t>スイドウ</t>
    </rPh>
    <phoneticPr fontId="3"/>
  </si>
  <si>
    <t>給水区域内
人口</t>
    <rPh sb="0" eb="2">
      <t>キュウスイ</t>
    </rPh>
    <rPh sb="2" eb="4">
      <t>クイキ</t>
    </rPh>
    <rPh sb="4" eb="5">
      <t>ナイ</t>
    </rPh>
    <rPh sb="6" eb="8">
      <t>ジンコウ</t>
    </rPh>
    <phoneticPr fontId="3"/>
  </si>
  <si>
    <t>給水人口</t>
    <rPh sb="0" eb="2">
      <t>キュウスイ</t>
    </rPh>
    <rPh sb="2" eb="4">
      <t>ジンコウ</t>
    </rPh>
    <phoneticPr fontId="3"/>
  </si>
  <si>
    <t>普及率</t>
    <rPh sb="0" eb="2">
      <t>フキュウ</t>
    </rPh>
    <rPh sb="2" eb="3">
      <t>リツ</t>
    </rPh>
    <phoneticPr fontId="3"/>
  </si>
  <si>
    <t>給水戸数</t>
    <rPh sb="0" eb="2">
      <t>キュウスイ</t>
    </rPh>
    <rPh sb="2" eb="4">
      <t>コスウ</t>
    </rPh>
    <phoneticPr fontId="3"/>
  </si>
  <si>
    <t>水道料金
調定件数</t>
    <rPh sb="0" eb="2">
      <t>スイドウ</t>
    </rPh>
    <rPh sb="2" eb="4">
      <t>リョウキン</t>
    </rPh>
    <rPh sb="5" eb="7">
      <t>チョウテイ</t>
    </rPh>
    <rPh sb="7" eb="9">
      <t>ケンスウ</t>
    </rPh>
    <phoneticPr fontId="3"/>
  </si>
  <si>
    <t>人</t>
    <rPh sb="0" eb="1">
      <t>ニン</t>
    </rPh>
    <phoneticPr fontId="3"/>
  </si>
  <si>
    <t>%</t>
  </si>
  <si>
    <t>%</t>
    <phoneticPr fontId="3"/>
  </si>
  <si>
    <t>戸</t>
    <rPh sb="0" eb="1">
      <t>コ</t>
    </rPh>
    <phoneticPr fontId="3"/>
  </si>
  <si>
    <t>件</t>
    <rPh sb="0" eb="1">
      <t>ケン</t>
    </rPh>
    <phoneticPr fontId="3"/>
  </si>
  <si>
    <t>資料 ： 県企業局上田水道管理事務所、市上下水道局</t>
  </si>
  <si>
    <t>総取水量</t>
    <rPh sb="0" eb="1">
      <t>ソウ</t>
    </rPh>
    <rPh sb="1" eb="3">
      <t>シュスイ</t>
    </rPh>
    <rPh sb="3" eb="4">
      <t>リョウ</t>
    </rPh>
    <phoneticPr fontId="3"/>
  </si>
  <si>
    <t>総配水量</t>
    <rPh sb="0" eb="1">
      <t>ソウ</t>
    </rPh>
    <rPh sb="1" eb="3">
      <t>ハイスイ</t>
    </rPh>
    <rPh sb="3" eb="4">
      <t>リョウ</t>
    </rPh>
    <phoneticPr fontId="3"/>
  </si>
  <si>
    <t>1日最大
配水量</t>
    <rPh sb="1" eb="2">
      <t>ニチ</t>
    </rPh>
    <rPh sb="2" eb="4">
      <t>サイダイ</t>
    </rPh>
    <rPh sb="5" eb="7">
      <t>ハイスイ</t>
    </rPh>
    <rPh sb="7" eb="8">
      <t>リョウ</t>
    </rPh>
    <phoneticPr fontId="3"/>
  </si>
  <si>
    <t>総有収水量</t>
    <rPh sb="0" eb="1">
      <t>ソウ</t>
    </rPh>
    <rPh sb="1" eb="2">
      <t>ユウ</t>
    </rPh>
    <rPh sb="2" eb="3">
      <t>シュウ</t>
    </rPh>
    <rPh sb="3" eb="5">
      <t>スイリョウ</t>
    </rPh>
    <phoneticPr fontId="3"/>
  </si>
  <si>
    <t>電力使用量</t>
    <rPh sb="0" eb="2">
      <t>デンリョク</t>
    </rPh>
    <rPh sb="2" eb="5">
      <t>シヨウリョウ</t>
    </rPh>
    <phoneticPr fontId="3"/>
  </si>
  <si>
    <r>
      <t>千m</t>
    </r>
    <r>
      <rPr>
        <vertAlign val="superscript"/>
        <sz val="9"/>
        <color theme="1"/>
        <rFont val="ＭＳ Ｐ明朝"/>
        <family val="1"/>
        <charset val="128"/>
      </rPr>
      <t>3</t>
    </r>
    <rPh sb="0" eb="1">
      <t>セン</t>
    </rPh>
    <phoneticPr fontId="3"/>
  </si>
  <si>
    <t>（注）　県営水道には坂城町、千曲市が含まれる。</t>
    <phoneticPr fontId="3"/>
  </si>
  <si>
    <t>　　　　総取水量は、川中島水道管理事務所への送水分を含む。</t>
    <phoneticPr fontId="3"/>
  </si>
  <si>
    <t>収益的収支</t>
    <rPh sb="0" eb="3">
      <t>シュウエキテキ</t>
    </rPh>
    <rPh sb="3" eb="5">
      <t>シュウシ</t>
    </rPh>
    <phoneticPr fontId="3"/>
  </si>
  <si>
    <t>資本的収支</t>
    <rPh sb="0" eb="3">
      <t>シホンテキ</t>
    </rPh>
    <rPh sb="3" eb="5">
      <t>シュウシ</t>
    </rPh>
    <phoneticPr fontId="3"/>
  </si>
  <si>
    <t>収入</t>
    <rPh sb="0" eb="2">
      <t>シュウニュウ</t>
    </rPh>
    <phoneticPr fontId="3"/>
  </si>
  <si>
    <t>支出</t>
    <rPh sb="0" eb="2">
      <t>シシュツ</t>
    </rPh>
    <phoneticPr fontId="3"/>
  </si>
  <si>
    <t>円</t>
    <rPh sb="0" eb="1">
      <t>エン</t>
    </rPh>
    <phoneticPr fontId="3"/>
  </si>
  <si>
    <t>差額又は収支不足額</t>
    <phoneticPr fontId="3"/>
  </si>
  <si>
    <t>（注）　資本的収支の不足額は、損益勘定留保資金、減債積立金等で補てん。</t>
  </si>
  <si>
    <t>　　　　県営水道は、川中島水道管理事務所分を含む長野県企業局末端給水事業全体の数値。</t>
  </si>
  <si>
    <t>市全域</t>
    <rPh sb="0" eb="1">
      <t>シ</t>
    </rPh>
    <rPh sb="1" eb="3">
      <t>ゼンイキ</t>
    </rPh>
    <phoneticPr fontId="3"/>
  </si>
  <si>
    <t>面積</t>
    <rPh sb="0" eb="2">
      <t>メンセキ</t>
    </rPh>
    <phoneticPr fontId="3"/>
  </si>
  <si>
    <t>世帯数</t>
    <rPh sb="0" eb="3">
      <t>セタイスウ</t>
    </rPh>
    <phoneticPr fontId="3"/>
  </si>
  <si>
    <t>人口</t>
    <rPh sb="0" eb="2">
      <t>ジンコウ</t>
    </rPh>
    <phoneticPr fontId="3"/>
  </si>
  <si>
    <t>人口
(A)</t>
    <rPh sb="0" eb="2">
      <t>ジンコウ</t>
    </rPh>
    <phoneticPr fontId="3"/>
  </si>
  <si>
    <t>認可区域</t>
    <rPh sb="0" eb="2">
      <t>ニンカ</t>
    </rPh>
    <rPh sb="2" eb="4">
      <t>クイキ</t>
    </rPh>
    <phoneticPr fontId="3"/>
  </si>
  <si>
    <t>面積
(B)</t>
    <rPh sb="0" eb="2">
      <t>メンセキ</t>
    </rPh>
    <phoneticPr fontId="3"/>
  </si>
  <si>
    <t>戸数</t>
    <rPh sb="0" eb="2">
      <t>コスウ</t>
    </rPh>
    <phoneticPr fontId="3"/>
  </si>
  <si>
    <t>ha</t>
  </si>
  <si>
    <t>ha</t>
    <phoneticPr fontId="3"/>
  </si>
  <si>
    <t>世帯</t>
    <rPh sb="0" eb="2">
      <t>セタイ</t>
    </rPh>
    <phoneticPr fontId="3"/>
  </si>
  <si>
    <t>人</t>
    <rPh sb="0" eb="1">
      <t>ニン</t>
    </rPh>
    <phoneticPr fontId="3"/>
  </si>
  <si>
    <t>排水（処理可能）区域</t>
    <rPh sb="0" eb="2">
      <t>ハイスイ</t>
    </rPh>
    <rPh sb="3" eb="5">
      <t>ショリ</t>
    </rPh>
    <rPh sb="5" eb="7">
      <t>カノウ</t>
    </rPh>
    <rPh sb="8" eb="10">
      <t>クイキ</t>
    </rPh>
    <phoneticPr fontId="3"/>
  </si>
  <si>
    <t>面積
(C)</t>
    <rPh sb="0" eb="2">
      <t>メンセキ</t>
    </rPh>
    <phoneticPr fontId="3"/>
  </si>
  <si>
    <t>戸数
(D)</t>
    <rPh sb="0" eb="2">
      <t>コスウ</t>
    </rPh>
    <phoneticPr fontId="3"/>
  </si>
  <si>
    <t>人口
(E)</t>
    <rPh sb="0" eb="2">
      <t>ジンコウ</t>
    </rPh>
    <phoneticPr fontId="3"/>
  </si>
  <si>
    <t>排水設備設置済（水洗含む）</t>
    <rPh sb="0" eb="2">
      <t>ハイスイ</t>
    </rPh>
    <rPh sb="2" eb="4">
      <t>セツビ</t>
    </rPh>
    <rPh sb="4" eb="6">
      <t>セッチ</t>
    </rPh>
    <rPh sb="6" eb="7">
      <t>ズ</t>
    </rPh>
    <rPh sb="8" eb="10">
      <t>スイセン</t>
    </rPh>
    <rPh sb="10" eb="11">
      <t>フク</t>
    </rPh>
    <phoneticPr fontId="3"/>
  </si>
  <si>
    <t>戸数
(F)</t>
    <rPh sb="0" eb="2">
      <t>コスウ</t>
    </rPh>
    <phoneticPr fontId="3"/>
  </si>
  <si>
    <t>人口
(G)</t>
    <rPh sb="0" eb="2">
      <t>ジンコウ</t>
    </rPh>
    <phoneticPr fontId="3"/>
  </si>
  <si>
    <t>普及率
(E/A)</t>
    <rPh sb="0" eb="2">
      <t>フキュウ</t>
    </rPh>
    <rPh sb="2" eb="3">
      <t>リツ</t>
    </rPh>
    <phoneticPr fontId="3"/>
  </si>
  <si>
    <t>利用率
(G/A)</t>
    <rPh sb="0" eb="3">
      <t>リヨウリツ</t>
    </rPh>
    <phoneticPr fontId="3"/>
  </si>
  <si>
    <t>整備率
(H/B)</t>
    <rPh sb="0" eb="2">
      <t>セイビ</t>
    </rPh>
    <rPh sb="2" eb="3">
      <t>リツ</t>
    </rPh>
    <phoneticPr fontId="3"/>
  </si>
  <si>
    <t>水洗化
率
(G/E)</t>
    <rPh sb="0" eb="3">
      <t>スイセンカ</t>
    </rPh>
    <rPh sb="4" eb="5">
      <t>リツ</t>
    </rPh>
    <phoneticPr fontId="3"/>
  </si>
  <si>
    <t>整備済
面積
(H)</t>
    <rPh sb="0" eb="2">
      <t>セイビ</t>
    </rPh>
    <rPh sb="2" eb="3">
      <t>ズ</t>
    </rPh>
    <rPh sb="4" eb="6">
      <t>メンセキ</t>
    </rPh>
    <phoneticPr fontId="3"/>
  </si>
  <si>
    <t>年間
有収水
量</t>
    <rPh sb="0" eb="2">
      <t>ネンカン</t>
    </rPh>
    <rPh sb="3" eb="4">
      <t>ユウ</t>
    </rPh>
    <rPh sb="4" eb="5">
      <t>シュウ</t>
    </rPh>
    <rPh sb="5" eb="6">
      <t>ミズ</t>
    </rPh>
    <rPh sb="7" eb="8">
      <t>リョウ</t>
    </rPh>
    <phoneticPr fontId="3"/>
  </si>
  <si>
    <t>年間
流入水
量</t>
    <rPh sb="0" eb="2">
      <t>ネンカン</t>
    </rPh>
    <rPh sb="3" eb="5">
      <t>リュウニュウ</t>
    </rPh>
    <rPh sb="5" eb="6">
      <t>ミズ</t>
    </rPh>
    <rPh sb="7" eb="8">
      <t>リョウ</t>
    </rPh>
    <phoneticPr fontId="3"/>
  </si>
  <si>
    <t>○下水終末処理施設の現況</t>
    <rPh sb="1" eb="3">
      <t>ゲスイ</t>
    </rPh>
    <rPh sb="3" eb="5">
      <t>シュウマツ</t>
    </rPh>
    <rPh sb="5" eb="7">
      <t>ショリ</t>
    </rPh>
    <rPh sb="7" eb="9">
      <t>シセツ</t>
    </rPh>
    <rPh sb="10" eb="12">
      <t>ゲンキョウ</t>
    </rPh>
    <phoneticPr fontId="3"/>
  </si>
  <si>
    <t>名称</t>
    <rPh sb="0" eb="2">
      <t>メイショウ</t>
    </rPh>
    <phoneticPr fontId="1"/>
  </si>
  <si>
    <t>資料 ： 市上下水道局</t>
  </si>
  <si>
    <t>資料 ： 市上下水道局</t>
    <phoneticPr fontId="3"/>
  </si>
  <si>
    <t>丸子浄化センター</t>
    <rPh sb="0" eb="2">
      <t>マルコ</t>
    </rPh>
    <rPh sb="2" eb="4">
      <t>ジョウカ</t>
    </rPh>
    <phoneticPr fontId="3"/>
  </si>
  <si>
    <t>西内浄化センター</t>
    <rPh sb="0" eb="2">
      <t>ニシウチ</t>
    </rPh>
    <rPh sb="2" eb="4">
      <t>ジョウカ</t>
    </rPh>
    <phoneticPr fontId="3"/>
  </si>
  <si>
    <t>菅平浄化センター</t>
    <rPh sb="0" eb="2">
      <t>スガダイラ</t>
    </rPh>
    <rPh sb="2" eb="4">
      <t>ジョウカ</t>
    </rPh>
    <phoneticPr fontId="3"/>
  </si>
  <si>
    <t>真田浄化センター</t>
    <rPh sb="0" eb="2">
      <t>サナダ</t>
    </rPh>
    <rPh sb="2" eb="4">
      <t>ジョウカ</t>
    </rPh>
    <phoneticPr fontId="3"/>
  </si>
  <si>
    <t>計画処理
区域面積</t>
    <rPh sb="0" eb="2">
      <t>ケイカク</t>
    </rPh>
    <rPh sb="2" eb="4">
      <t>ショリ</t>
    </rPh>
    <rPh sb="5" eb="7">
      <t>クイキ</t>
    </rPh>
    <rPh sb="7" eb="9">
      <t>メンセキ</t>
    </rPh>
    <phoneticPr fontId="3"/>
  </si>
  <si>
    <t>計画処理
人口</t>
    <rPh sb="0" eb="2">
      <t>ケイカク</t>
    </rPh>
    <rPh sb="2" eb="4">
      <t>ショリ</t>
    </rPh>
    <rPh sb="5" eb="7">
      <t>ジンコウ</t>
    </rPh>
    <phoneticPr fontId="3"/>
  </si>
  <si>
    <t>敷地面積</t>
    <rPh sb="0" eb="2">
      <t>シキチ</t>
    </rPh>
    <rPh sb="2" eb="4">
      <t>メンセキ</t>
    </rPh>
    <phoneticPr fontId="3"/>
  </si>
  <si>
    <t>日平均</t>
    <rPh sb="0" eb="1">
      <t>ヒ</t>
    </rPh>
    <rPh sb="1" eb="3">
      <t>ヘイキン</t>
    </rPh>
    <phoneticPr fontId="3"/>
  </si>
  <si>
    <t>日最大</t>
    <rPh sb="0" eb="1">
      <t>ヒ</t>
    </rPh>
    <rPh sb="1" eb="3">
      <t>サイダイ</t>
    </rPh>
    <phoneticPr fontId="3"/>
  </si>
  <si>
    <t>処理方式</t>
    <rPh sb="0" eb="2">
      <t>ショリ</t>
    </rPh>
    <rPh sb="2" eb="4">
      <t>ホウシキ</t>
    </rPh>
    <phoneticPr fontId="3"/>
  </si>
  <si>
    <t>放流先</t>
    <rPh sb="0" eb="2">
      <t>ホウリュウ</t>
    </rPh>
    <rPh sb="2" eb="3">
      <t>サキ</t>
    </rPh>
    <phoneticPr fontId="3"/>
  </si>
  <si>
    <t>㎡</t>
    <phoneticPr fontId="3"/>
  </si>
  <si>
    <r>
      <t>m</t>
    </r>
    <r>
      <rPr>
        <vertAlign val="superscript"/>
        <sz val="9"/>
        <color theme="1"/>
        <rFont val="ＭＳ Ｐ明朝"/>
        <family val="1"/>
        <charset val="128"/>
      </rPr>
      <t>3</t>
    </r>
    <phoneticPr fontId="3"/>
  </si>
  <si>
    <t>標準活性汚泥法</t>
  </si>
  <si>
    <t>標準活性汚泥法</t>
    <rPh sb="0" eb="2">
      <t>ヒョウジュン</t>
    </rPh>
    <rPh sb="2" eb="4">
      <t>カッセイ</t>
    </rPh>
    <rPh sb="4" eb="6">
      <t>オデイ</t>
    </rPh>
    <rPh sb="6" eb="7">
      <t>ホウ</t>
    </rPh>
    <phoneticPr fontId="1"/>
  </si>
  <si>
    <t>千曲川</t>
    <rPh sb="0" eb="3">
      <t>チクマガワ</t>
    </rPh>
    <phoneticPr fontId="1"/>
  </si>
  <si>
    <t>湯川</t>
    <rPh sb="0" eb="1">
      <t>ユ</t>
    </rPh>
    <rPh sb="1" eb="2">
      <t>カワ</t>
    </rPh>
    <phoneticPr fontId="1"/>
  </si>
  <si>
    <t>鯉座川</t>
    <rPh sb="0" eb="1">
      <t>コイ</t>
    </rPh>
    <rPh sb="1" eb="2">
      <t>ザ</t>
    </rPh>
    <rPh sb="2" eb="3">
      <t>カワ</t>
    </rPh>
    <phoneticPr fontId="1"/>
  </si>
  <si>
    <t>依田川</t>
    <rPh sb="0" eb="2">
      <t>ヨダ</t>
    </rPh>
    <rPh sb="2" eb="3">
      <t>カワ</t>
    </rPh>
    <phoneticPr fontId="1"/>
  </si>
  <si>
    <t>内村川</t>
    <rPh sb="0" eb="2">
      <t>ウチムラ</t>
    </rPh>
    <rPh sb="2" eb="3">
      <t>カワ</t>
    </rPh>
    <phoneticPr fontId="1"/>
  </si>
  <si>
    <t>神川</t>
    <rPh sb="0" eb="2">
      <t>カンガワ</t>
    </rPh>
    <phoneticPr fontId="1"/>
  </si>
  <si>
    <t>供用開始日</t>
    <phoneticPr fontId="3"/>
  </si>
  <si>
    <t>オキシデーションディッチ法</t>
  </si>
  <si>
    <t>計画区域</t>
    <rPh sb="0" eb="2">
      <t>ケイカク</t>
    </rPh>
    <rPh sb="2" eb="4">
      <t>クイキ</t>
    </rPh>
    <phoneticPr fontId="3"/>
  </si>
  <si>
    <t>○農業集落排水施設の現況</t>
    <rPh sb="1" eb="3">
      <t>ノウギョウ</t>
    </rPh>
    <rPh sb="3" eb="5">
      <t>シュウラク</t>
    </rPh>
    <rPh sb="5" eb="7">
      <t>ハイスイ</t>
    </rPh>
    <rPh sb="7" eb="9">
      <t>シセツ</t>
    </rPh>
    <rPh sb="10" eb="12">
      <t>ゲンキョウ</t>
    </rPh>
    <phoneticPr fontId="3"/>
  </si>
  <si>
    <t>仁古田</t>
  </si>
  <si>
    <t>岡</t>
  </si>
  <si>
    <t>下小島</t>
  </si>
  <si>
    <t>小井田</t>
  </si>
  <si>
    <t>布引</t>
  </si>
  <si>
    <t>古安曽</t>
  </si>
  <si>
    <t>保野舞田</t>
  </si>
  <si>
    <t>豊殿南部</t>
  </si>
  <si>
    <t>富士山</t>
  </si>
  <si>
    <t>浦里</t>
  </si>
  <si>
    <t>八木沢</t>
  </si>
  <si>
    <t>室賀</t>
  </si>
  <si>
    <t>林之郷</t>
  </si>
  <si>
    <t>山田</t>
  </si>
  <si>
    <t>小泉</t>
  </si>
  <si>
    <t>殿城</t>
  </si>
  <si>
    <t>本原</t>
  </si>
  <si>
    <t>上洗馬</t>
  </si>
  <si>
    <t>本原南</t>
  </si>
  <si>
    <t>武石</t>
  </si>
  <si>
    <t>本入</t>
  </si>
  <si>
    <t>余里小沢根</t>
  </si>
  <si>
    <t>浦野川</t>
  </si>
  <si>
    <t>尻無川</t>
  </si>
  <si>
    <t>産川</t>
  </si>
  <si>
    <t>瀬沢川</t>
  </si>
  <si>
    <t>三郎川</t>
  </si>
  <si>
    <t>湯川</t>
  </si>
  <si>
    <t>神川</t>
  </si>
  <si>
    <t>尾根川</t>
  </si>
  <si>
    <t>腰巻川</t>
  </si>
  <si>
    <t>室賀川</t>
  </si>
  <si>
    <t>追開沢川</t>
    <rPh sb="3" eb="4">
      <t>カワ</t>
    </rPh>
    <phoneticPr fontId="1"/>
  </si>
  <si>
    <t>洗馬川</t>
  </si>
  <si>
    <t>依田川</t>
  </si>
  <si>
    <t>武石川</t>
  </si>
  <si>
    <t>小沢根川</t>
  </si>
  <si>
    <t>J-Ⅲ</t>
  </si>
  <si>
    <t>J-OD</t>
  </si>
  <si>
    <t>J-S</t>
  </si>
  <si>
    <t>J-ⅩⅣ</t>
  </si>
  <si>
    <t>地区名</t>
    <rPh sb="0" eb="3">
      <t>チクメイ</t>
    </rPh>
    <phoneticPr fontId="1"/>
  </si>
  <si>
    <t>KWH</t>
    <phoneticPr fontId="3"/>
  </si>
  <si>
    <t>計画面積</t>
    <rPh sb="0" eb="2">
      <t>ケイカク</t>
    </rPh>
    <rPh sb="2" eb="4">
      <t>メンセキ</t>
    </rPh>
    <phoneticPr fontId="3"/>
  </si>
  <si>
    <t>計画人口</t>
    <rPh sb="0" eb="2">
      <t>ケイカク</t>
    </rPh>
    <rPh sb="2" eb="4">
      <t>ジンコウ</t>
    </rPh>
    <phoneticPr fontId="3"/>
  </si>
  <si>
    <t>下水処理
開始日</t>
    <rPh sb="0" eb="2">
      <t>ゲスイ</t>
    </rPh>
    <rPh sb="2" eb="4">
      <t>ショリ</t>
    </rPh>
    <rPh sb="5" eb="8">
      <t>カイシビ</t>
    </rPh>
    <phoneticPr fontId="3"/>
  </si>
  <si>
    <t>上田終末処理場</t>
    <rPh sb="0" eb="2">
      <t>ウエダ</t>
    </rPh>
    <rPh sb="2" eb="4">
      <t>シュウマツ</t>
    </rPh>
    <rPh sb="4" eb="7">
      <t>ショリジョウ</t>
    </rPh>
    <phoneticPr fontId="3"/>
  </si>
  <si>
    <t>別所温泉終末処理場</t>
    <rPh sb="0" eb="2">
      <t>ベッショ</t>
    </rPh>
    <rPh sb="2" eb="4">
      <t>オンセン</t>
    </rPh>
    <rPh sb="4" eb="6">
      <t>シュウマツ</t>
    </rPh>
    <rPh sb="6" eb="9">
      <t>ショリジョウ</t>
    </rPh>
    <phoneticPr fontId="3"/>
  </si>
  <si>
    <t>南部終末処理場</t>
    <rPh sb="0" eb="2">
      <t>ナンブ</t>
    </rPh>
    <phoneticPr fontId="3"/>
  </si>
  <si>
    <t>下組・下之郷</t>
    <rPh sb="0" eb="2">
      <t>シモグミ</t>
    </rPh>
    <phoneticPr fontId="2"/>
  </si>
  <si>
    <t>計画汚水量</t>
    <rPh sb="0" eb="2">
      <t>ケイカク</t>
    </rPh>
    <rPh sb="2" eb="4">
      <t>オスイ</t>
    </rPh>
    <rPh sb="4" eb="5">
      <t>リョウ</t>
    </rPh>
    <phoneticPr fontId="2"/>
  </si>
  <si>
    <t>各年12月31日現在</t>
    <rPh sb="0" eb="2">
      <t>カクネン</t>
    </rPh>
    <rPh sb="4" eb="5">
      <t>ガツ</t>
    </rPh>
    <rPh sb="7" eb="8">
      <t>ニチ</t>
    </rPh>
    <rPh sb="8" eb="10">
      <t>ゲンザイ</t>
    </rPh>
    <phoneticPr fontId="10"/>
  </si>
  <si>
    <t>年次</t>
    <rPh sb="0" eb="2">
      <t>ネンジ</t>
    </rPh>
    <phoneticPr fontId="9"/>
  </si>
  <si>
    <t>単独処理浄化槽</t>
    <rPh sb="0" eb="2">
      <t>タンドク</t>
    </rPh>
    <rPh sb="2" eb="4">
      <t>ショリ</t>
    </rPh>
    <rPh sb="4" eb="7">
      <t>ジョウカソウ</t>
    </rPh>
    <phoneticPr fontId="10"/>
  </si>
  <si>
    <t>合併処理浄化槽</t>
    <rPh sb="0" eb="2">
      <t>ガッペイ</t>
    </rPh>
    <rPh sb="2" eb="4">
      <t>ショリ</t>
    </rPh>
    <rPh sb="4" eb="7">
      <t>ジョウカソウ</t>
    </rPh>
    <phoneticPr fontId="10"/>
  </si>
  <si>
    <t>浄化槽人口</t>
    <rPh sb="0" eb="3">
      <t>ジョウカソウ</t>
    </rPh>
    <rPh sb="3" eb="5">
      <t>ジンコウ</t>
    </rPh>
    <phoneticPr fontId="10"/>
  </si>
  <si>
    <t>設置基数</t>
    <rPh sb="0" eb="2">
      <t>セッチ</t>
    </rPh>
    <rPh sb="2" eb="3">
      <t>モト</t>
    </rPh>
    <rPh sb="3" eb="4">
      <t>スウ</t>
    </rPh>
    <phoneticPr fontId="10"/>
  </si>
  <si>
    <t>人</t>
    <rPh sb="0" eb="1">
      <t>ニン</t>
    </rPh>
    <phoneticPr fontId="10"/>
  </si>
  <si>
    <t>基</t>
    <rPh sb="0" eb="1">
      <t>モト</t>
    </rPh>
    <phoneticPr fontId="10"/>
  </si>
  <si>
    <t>計画処理能力</t>
    <rPh sb="0" eb="2">
      <t>ケイカク</t>
    </rPh>
    <rPh sb="2" eb="4">
      <t>ショリ</t>
    </rPh>
    <rPh sb="4" eb="6">
      <t>ノウリョク</t>
    </rPh>
    <phoneticPr fontId="2"/>
  </si>
  <si>
    <t>185　公共下水道の概況　－続き－</t>
    <rPh sb="4" eb="6">
      <t>コウキョウ</t>
    </rPh>
    <rPh sb="6" eb="9">
      <t>ゲスイドウ</t>
    </rPh>
    <rPh sb="10" eb="12">
      <t>ガイキョウ</t>
    </rPh>
    <rPh sb="14" eb="15">
      <t>ツヅ</t>
    </rPh>
    <phoneticPr fontId="1"/>
  </si>
  <si>
    <t>（注）　設置基数は住宅用途の数。</t>
    <rPh sb="1" eb="2">
      <t>チュウ</t>
    </rPh>
    <rPh sb="4" eb="6">
      <t>セッチ</t>
    </rPh>
    <rPh sb="6" eb="8">
      <t>キスウ</t>
    </rPh>
    <rPh sb="9" eb="11">
      <t>ジュウタク</t>
    </rPh>
    <rPh sb="11" eb="13">
      <t>ヨウト</t>
    </rPh>
    <rPh sb="14" eb="15">
      <t>カズ</t>
    </rPh>
    <phoneticPr fontId="3"/>
  </si>
  <si>
    <t>　　　　令和2年度までの単独処理浄化槽の設置基数は住宅用途以外も含む。</t>
    <rPh sb="4" eb="6">
      <t>レイワ</t>
    </rPh>
    <rPh sb="7" eb="9">
      <t>ネンド</t>
    </rPh>
    <rPh sb="12" eb="14">
      <t>タンドク</t>
    </rPh>
    <rPh sb="14" eb="16">
      <t>ショリ</t>
    </rPh>
    <rPh sb="16" eb="19">
      <t>ジョウカソウ</t>
    </rPh>
    <rPh sb="20" eb="22">
      <t>セッチ</t>
    </rPh>
    <rPh sb="22" eb="24">
      <t>キスウ</t>
    </rPh>
    <rPh sb="25" eb="27">
      <t>ジュウタク</t>
    </rPh>
    <rPh sb="27" eb="29">
      <t>ヨウト</t>
    </rPh>
    <rPh sb="29" eb="31">
      <t>イガイ</t>
    </rPh>
    <rPh sb="32" eb="33">
      <t>フク</t>
    </rPh>
    <phoneticPr fontId="3"/>
  </si>
  <si>
    <t>180　上水道の給水人口等普及状況</t>
    <rPh sb="4" eb="7">
      <t>ジョウスイドウ</t>
    </rPh>
    <rPh sb="8" eb="10">
      <t>キュウスイ</t>
    </rPh>
    <rPh sb="10" eb="12">
      <t>ジンコウ</t>
    </rPh>
    <rPh sb="12" eb="13">
      <t>トウ</t>
    </rPh>
    <rPh sb="13" eb="15">
      <t>フキュウ</t>
    </rPh>
    <rPh sb="15" eb="17">
      <t>ジョウキョウ</t>
    </rPh>
    <phoneticPr fontId="1"/>
  </si>
  <si>
    <t>181　上水道の業務状況</t>
    <rPh sb="4" eb="7">
      <t>ジョウスイドウ</t>
    </rPh>
    <rPh sb="8" eb="10">
      <t>ギョウム</t>
    </rPh>
    <rPh sb="10" eb="12">
      <t>ジョウキョウ</t>
    </rPh>
    <phoneticPr fontId="1"/>
  </si>
  <si>
    <t>184　農業集落排水の概況　－続き－</t>
    <rPh sb="4" eb="6">
      <t>ノウギョウ</t>
    </rPh>
    <rPh sb="6" eb="8">
      <t>シュウラク</t>
    </rPh>
    <rPh sb="8" eb="10">
      <t>ハイスイ</t>
    </rPh>
    <rPh sb="11" eb="13">
      <t>ガイキョウ</t>
    </rPh>
    <rPh sb="15" eb="16">
      <t>ツヅ</t>
    </rPh>
    <phoneticPr fontId="1"/>
  </si>
  <si>
    <t>185　単独・合併処理浄化槽の設置状況</t>
    <rPh sb="4" eb="6">
      <t>タンドク</t>
    </rPh>
    <rPh sb="7" eb="9">
      <t>ガッペイ</t>
    </rPh>
    <rPh sb="9" eb="11">
      <t>ショリ</t>
    </rPh>
    <rPh sb="11" eb="14">
      <t>ジョウカソウ</t>
    </rPh>
    <rPh sb="15" eb="17">
      <t>セッチ</t>
    </rPh>
    <rPh sb="17" eb="19">
      <t>ジョウキョウ</t>
    </rPh>
    <phoneticPr fontId="9"/>
  </si>
  <si>
    <t>資料 ： 環境政策課</t>
  </si>
  <si>
    <t>183　公共下水道の概況</t>
    <rPh sb="4" eb="6">
      <t>コウキョウ</t>
    </rPh>
    <rPh sb="6" eb="9">
      <t>ゲスイドウ</t>
    </rPh>
    <rPh sb="10" eb="12">
      <t>ガイキョウ</t>
    </rPh>
    <phoneticPr fontId="1"/>
  </si>
  <si>
    <t>182　上水道事業会計の収入･支出の状況</t>
    <rPh sb="4" eb="7">
      <t>ジョウスイドウ</t>
    </rPh>
    <rPh sb="7" eb="9">
      <t>ジギョウ</t>
    </rPh>
    <rPh sb="9" eb="11">
      <t>カイケイ</t>
    </rPh>
    <rPh sb="12" eb="14">
      <t>シュウニュウ</t>
    </rPh>
    <rPh sb="15" eb="17">
      <t>シシュツ</t>
    </rPh>
    <rPh sb="18" eb="2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</si>
</sst>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0.0;\-"/>
    <numFmt numFmtId="178" formatCode="[$-411]gee\.mm\.dd"/>
    <numFmt numFmtId="179" formatCode="[$-411]ggge&quot;年&quot;"/>
    <numFmt numFmtId="180" formatCode="[$-411]ggge&quot;年&quot;&quot;度&quot;"/>
    <numFmt numFmtId="181" formatCode="[$-411]ggge&quot;年3月31日現在&quot;"/>
    <numFmt numFmtId="182" formatCode="#,##0.0;[Red]\-#,##0.0"/>
    <numFmt numFmtId="183" formatCode="0.0"/>
    <numFmt numFmtId="184" formatCode="#,##0.0"/>
  </numFmts>
  <fonts count="12" x14ac:knownFonts="1">
    <font>
      <sz val="11"/>
      <color theme="1"/>
      <name val="ＭＳ Ｐゴシック"/>
      <family val="2"/>
      <scheme val="minor"/>
    </font>
    <font>
      <b/>
      <sz val="18"/>
      <color theme="3"/>
      <name val="ＭＳ Ｐゴシック"/>
      <family val="2"/>
      <charset val="128"/>
      <scheme val="major"/>
    </font>
    <font>
      <b/>
      <sz val="11"/>
      <color theme="1"/>
      <name val="ＭＳ Ｐゴシック"/>
      <family val="3"/>
      <charset val="128"/>
    </font>
    <font>
      <sz val="6"/>
      <name val="ＭＳ Ｐゴシック"/>
      <family val="3"/>
      <charset val="128"/>
      <scheme val="minor"/>
    </font>
    <font>
      <sz val="11"/>
      <color theme="1"/>
      <name val="ＭＳ Ｐ明朝"/>
      <family val="1"/>
      <charset val="128"/>
    </font>
    <font>
      <sz val="9"/>
      <color theme="1"/>
      <name val="ＭＳ Ｐ明朝"/>
      <family val="1"/>
      <charset val="128"/>
    </font>
    <font>
      <vertAlign val="superscript"/>
      <sz val="9"/>
      <color theme="1"/>
      <name val="ＭＳ Ｐ明朝"/>
      <family val="1"/>
      <charset val="128"/>
    </font>
    <font>
      <sz val="11"/>
      <color theme="1"/>
      <name val="ＭＳ Ｐゴシック"/>
      <family val="3"/>
      <charset val="128"/>
    </font>
    <font>
      <sz val="11"/>
      <name val="ＭＳ Ｐ明朝"/>
      <family val="1"/>
      <charset val="128"/>
    </font>
    <font>
      <b/>
      <sz val="18"/>
      <color indexed="56"/>
      <name val="ＭＳ Ｐゴシック"/>
      <family val="3"/>
      <charset val="128"/>
    </font>
    <font>
      <sz val="6"/>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right style="thin">
        <color auto="1"/>
      </right>
      <top style="medium">
        <color auto="1"/>
      </top>
      <bottom style="thin">
        <color auto="1"/>
      </bottom>
      <diagonal/>
    </border>
  </borders>
  <cellStyleXfs count="3">
    <xf numFmtId="0" fontId="0"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109">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2" borderId="5" xfId="0" applyFont="1" applyFill="1" applyBorder="1" applyAlignment="1">
      <alignment vertical="center"/>
    </xf>
    <xf numFmtId="176" fontId="4" fillId="2" borderId="6" xfId="0" applyNumberFormat="1" applyFont="1" applyFill="1" applyBorder="1" applyAlignment="1">
      <alignment horizontal="right" vertical="center"/>
    </xf>
    <xf numFmtId="0" fontId="4" fillId="2" borderId="16" xfId="0" applyFont="1" applyFill="1" applyBorder="1" applyAlignment="1">
      <alignment horizontal="distributed" vertical="center" wrapText="1" justifyLastLine="1" shrinkToFit="1"/>
    </xf>
    <xf numFmtId="0" fontId="4" fillId="2" borderId="18" xfId="0" applyFont="1" applyFill="1" applyBorder="1" applyAlignment="1">
      <alignment horizontal="distributed" vertical="center" justifyLastLine="1" shrinkToFit="1"/>
    </xf>
    <xf numFmtId="0" fontId="7" fillId="2" borderId="0" xfId="0" applyFont="1" applyFill="1" applyAlignment="1">
      <alignment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5" fillId="2" borderId="18" xfId="0" applyFont="1" applyFill="1" applyBorder="1" applyAlignment="1">
      <alignment horizontal="right" vertical="top"/>
    </xf>
    <xf numFmtId="0" fontId="5" fillId="2" borderId="5" xfId="0" applyFont="1" applyFill="1" applyBorder="1" applyAlignment="1">
      <alignment horizontal="right" vertical="top"/>
    </xf>
    <xf numFmtId="0" fontId="5" fillId="2" borderId="19" xfId="0" applyFont="1" applyFill="1" applyBorder="1" applyAlignment="1">
      <alignment horizontal="right" vertical="top"/>
    </xf>
    <xf numFmtId="0" fontId="4" fillId="2" borderId="7" xfId="0" applyFont="1" applyFill="1" applyBorder="1" applyAlignment="1">
      <alignment horizontal="distributed" vertical="center" shrinkToFit="1"/>
    </xf>
    <xf numFmtId="0" fontId="4" fillId="2" borderId="8" xfId="0" applyFont="1" applyFill="1" applyBorder="1" applyAlignment="1">
      <alignment horizontal="distributed" vertical="center" shrinkToFit="1"/>
    </xf>
    <xf numFmtId="176" fontId="4" fillId="2" borderId="0" xfId="0" applyNumberFormat="1" applyFont="1" applyFill="1" applyAlignment="1">
      <alignment vertical="center"/>
    </xf>
    <xf numFmtId="0" fontId="8" fillId="2" borderId="7" xfId="0" applyFont="1" applyFill="1" applyBorder="1" applyAlignment="1">
      <alignment horizontal="distributed" vertical="center" shrinkToFit="1"/>
    </xf>
    <xf numFmtId="176" fontId="4" fillId="2" borderId="18" xfId="0" applyNumberFormat="1" applyFont="1" applyFill="1" applyBorder="1" applyAlignment="1">
      <alignment horizontal="right" vertical="center"/>
    </xf>
    <xf numFmtId="0" fontId="4" fillId="2" borderId="16" xfId="0" applyFont="1" applyFill="1" applyBorder="1" applyAlignment="1">
      <alignment horizontal="center" vertical="center" justifyLastLine="1" shrinkToFit="1"/>
    </xf>
    <xf numFmtId="0" fontId="5" fillId="2" borderId="6" xfId="0" applyFont="1" applyFill="1" applyBorder="1" applyAlignment="1">
      <alignment horizontal="right" vertical="top"/>
    </xf>
    <xf numFmtId="176" fontId="4" fillId="2" borderId="0" xfId="0" applyNumberFormat="1" applyFont="1" applyFill="1" applyAlignment="1">
      <alignment horizontal="right" vertical="center"/>
    </xf>
    <xf numFmtId="177" fontId="4" fillId="2" borderId="0" xfId="0" applyNumberFormat="1" applyFont="1" applyFill="1" applyAlignment="1">
      <alignment horizontal="right" vertical="center"/>
    </xf>
    <xf numFmtId="176" fontId="4" fillId="2" borderId="14" xfId="0" applyNumberFormat="1" applyFont="1" applyFill="1" applyBorder="1" applyAlignment="1">
      <alignment horizontal="right" vertical="center"/>
    </xf>
    <xf numFmtId="176" fontId="4" fillId="2" borderId="9"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177" fontId="4" fillId="2" borderId="14" xfId="0" applyNumberFormat="1" applyFont="1" applyFill="1" applyBorder="1" applyAlignment="1">
      <alignment horizontal="right" vertical="center"/>
    </xf>
    <xf numFmtId="0" fontId="4" fillId="2" borderId="13" xfId="0" applyFont="1" applyFill="1" applyBorder="1" applyAlignment="1">
      <alignment horizontal="center" vertical="center" shrinkToFit="1"/>
    </xf>
    <xf numFmtId="178" fontId="4" fillId="2" borderId="13" xfId="0" applyNumberFormat="1" applyFont="1" applyFill="1" applyBorder="1" applyAlignment="1">
      <alignment horizontal="right" vertical="center" shrinkToFit="1"/>
    </xf>
    <xf numFmtId="0" fontId="4" fillId="2" borderId="14" xfId="0" applyFont="1" applyFill="1" applyBorder="1" applyAlignment="1">
      <alignment horizontal="distributed" vertical="center" shrinkToFit="1"/>
    </xf>
    <xf numFmtId="177" fontId="4" fillId="2" borderId="21" xfId="0" applyNumberFormat="1" applyFont="1" applyFill="1" applyBorder="1" applyAlignment="1">
      <alignment horizontal="right" vertical="center"/>
    </xf>
    <xf numFmtId="0" fontId="4" fillId="2" borderId="22" xfId="0" applyFont="1" applyFill="1" applyBorder="1" applyAlignment="1">
      <alignment horizontal="center" vertical="center" shrinkToFit="1"/>
    </xf>
    <xf numFmtId="178" fontId="4" fillId="2" borderId="22" xfId="0" applyNumberFormat="1" applyFont="1" applyFill="1" applyBorder="1" applyAlignment="1">
      <alignment horizontal="right" vertical="center" shrinkToFit="1"/>
    </xf>
    <xf numFmtId="0" fontId="4" fillId="2" borderId="21" xfId="0" applyFont="1" applyFill="1" applyBorder="1" applyAlignment="1">
      <alignment horizontal="distributed" vertical="center" shrinkToFit="1"/>
    </xf>
    <xf numFmtId="0" fontId="0" fillId="2" borderId="0" xfId="0" applyFill="1"/>
    <xf numFmtId="177" fontId="4" fillId="2" borderId="7" xfId="0"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0" fontId="4" fillId="2" borderId="16" xfId="0" applyFont="1" applyFill="1" applyBorder="1" applyAlignment="1">
      <alignment horizontal="center" vertical="center" justifyLastLine="1" shrinkToFit="1"/>
    </xf>
    <xf numFmtId="0" fontId="4" fillId="2" borderId="17" xfId="0" applyFont="1" applyFill="1" applyBorder="1" applyAlignment="1">
      <alignment horizontal="center" vertical="center" justifyLastLine="1" shrinkToFit="1"/>
    </xf>
    <xf numFmtId="38" fontId="4" fillId="2" borderId="4" xfId="1" applyFont="1" applyFill="1" applyBorder="1" applyAlignment="1">
      <alignment vertical="center"/>
    </xf>
    <xf numFmtId="38" fontId="4" fillId="2" borderId="23" xfId="1" applyFont="1" applyFill="1" applyBorder="1" applyAlignment="1">
      <alignment vertical="center"/>
    </xf>
    <xf numFmtId="182" fontId="4" fillId="2" borderId="23" xfId="1" applyNumberFormat="1" applyFont="1" applyFill="1" applyBorder="1" applyAlignment="1">
      <alignment vertical="center"/>
    </xf>
    <xf numFmtId="38" fontId="4" fillId="2" borderId="21" xfId="1" applyFont="1" applyFill="1" applyBorder="1" applyAlignment="1">
      <alignment vertical="center"/>
    </xf>
    <xf numFmtId="38" fontId="4" fillId="2" borderId="9" xfId="1" applyFont="1" applyFill="1" applyBorder="1" applyAlignment="1">
      <alignment vertical="center"/>
    </xf>
    <xf numFmtId="182" fontId="4" fillId="2" borderId="9" xfId="1" applyNumberFormat="1" applyFont="1" applyFill="1" applyBorder="1" applyAlignment="1">
      <alignment vertical="center"/>
    </xf>
    <xf numFmtId="38" fontId="4" fillId="2" borderId="0" xfId="1" applyFont="1" applyFill="1" applyAlignment="1">
      <alignment vertical="center"/>
    </xf>
    <xf numFmtId="176" fontId="4" fillId="2" borderId="21" xfId="0" applyNumberFormat="1" applyFont="1" applyFill="1" applyBorder="1" applyAlignment="1">
      <alignment vertical="center"/>
    </xf>
    <xf numFmtId="176" fontId="4" fillId="2" borderId="9" xfId="0" applyNumberFormat="1" applyFont="1" applyFill="1" applyBorder="1" applyAlignment="1">
      <alignment vertical="center"/>
    </xf>
    <xf numFmtId="176" fontId="4" fillId="2" borderId="7"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0" fontId="4" fillId="2" borderId="9" xfId="0" applyFont="1" applyFill="1" applyBorder="1" applyAlignment="1">
      <alignment vertical="center"/>
    </xf>
    <xf numFmtId="183" fontId="4" fillId="2" borderId="9" xfId="0" applyNumberFormat="1" applyFont="1" applyFill="1" applyBorder="1" applyAlignment="1">
      <alignment vertical="center"/>
    </xf>
    <xf numFmtId="184" fontId="4" fillId="2" borderId="9" xfId="0" applyNumberFormat="1" applyFont="1" applyFill="1" applyBorder="1" applyAlignment="1">
      <alignment vertical="center"/>
    </xf>
    <xf numFmtId="0" fontId="4" fillId="2" borderId="21" xfId="0" applyFont="1" applyFill="1" applyBorder="1" applyAlignment="1">
      <alignment vertical="center"/>
    </xf>
    <xf numFmtId="3" fontId="4" fillId="2" borderId="9" xfId="0" applyNumberFormat="1" applyFont="1" applyFill="1" applyBorder="1" applyAlignment="1">
      <alignment vertical="center"/>
    </xf>
    <xf numFmtId="180" fontId="4" fillId="2" borderId="7" xfId="0" applyNumberFormat="1" applyFont="1" applyFill="1" applyBorder="1" applyAlignment="1">
      <alignment horizontal="right" vertical="center"/>
    </xf>
    <xf numFmtId="180" fontId="4" fillId="2" borderId="8" xfId="0" applyNumberFormat="1" applyFont="1" applyFill="1" applyBorder="1" applyAlignment="1">
      <alignment horizontal="right" vertical="center"/>
    </xf>
    <xf numFmtId="180" fontId="4" fillId="2" borderId="13" xfId="0" applyNumberFormat="1" applyFont="1" applyFill="1" applyBorder="1" applyAlignment="1">
      <alignment horizontal="right" vertical="center"/>
    </xf>
    <xf numFmtId="180" fontId="4" fillId="2" borderId="12" xfId="0" applyNumberFormat="1" applyFont="1" applyFill="1" applyBorder="1" applyAlignment="1">
      <alignment horizontal="right" vertical="center"/>
    </xf>
    <xf numFmtId="180" fontId="4" fillId="2" borderId="22" xfId="0" applyNumberFormat="1" applyFont="1" applyFill="1" applyBorder="1" applyAlignment="1">
      <alignment horizontal="right" vertical="center"/>
    </xf>
    <xf numFmtId="0" fontId="4" fillId="2" borderId="5" xfId="0" applyFont="1" applyFill="1" applyBorder="1" applyAlignment="1">
      <alignment horizontal="right" vertical="center"/>
    </xf>
    <xf numFmtId="179" fontId="4" fillId="2" borderId="7" xfId="0" applyNumberFormat="1" applyFont="1" applyFill="1" applyBorder="1" applyAlignment="1">
      <alignment horizontal="right" vertical="center"/>
    </xf>
    <xf numFmtId="179" fontId="4" fillId="2" borderId="8" xfId="0" applyNumberFormat="1" applyFont="1" applyFill="1" applyBorder="1" applyAlignment="1">
      <alignment horizontal="right" vertical="center"/>
    </xf>
    <xf numFmtId="0" fontId="4" fillId="2" borderId="2" xfId="0" applyFont="1" applyFill="1" applyBorder="1" applyAlignment="1">
      <alignment horizontal="distributed" vertical="center" wrapText="1" justifyLastLine="1" shrinkToFit="1"/>
    </xf>
    <xf numFmtId="0" fontId="4" fillId="2" borderId="4" xfId="0" applyFont="1" applyFill="1" applyBorder="1" applyAlignment="1">
      <alignment horizontal="distributed" vertical="center" wrapText="1" justifyLastLine="1" shrinkToFit="1"/>
    </xf>
    <xf numFmtId="0" fontId="4" fillId="2" borderId="1" xfId="0" applyFont="1" applyFill="1" applyBorder="1" applyAlignment="1">
      <alignment horizontal="distributed" vertical="center" justifyLastLine="1" shrinkToFit="1"/>
    </xf>
    <xf numFmtId="0" fontId="4" fillId="2" borderId="3" xfId="0" applyFont="1" applyFill="1" applyBorder="1" applyAlignment="1">
      <alignment horizontal="distributed" vertical="center" justifyLastLine="1" shrinkToFit="1"/>
    </xf>
    <xf numFmtId="0" fontId="4" fillId="2" borderId="11" xfId="0" applyFont="1" applyFill="1" applyBorder="1" applyAlignment="1">
      <alignment horizontal="distributed" vertical="center" justifyLastLine="1" shrinkToFit="1"/>
    </xf>
    <xf numFmtId="0" fontId="4" fillId="2" borderId="12" xfId="0" applyFont="1" applyFill="1" applyBorder="1" applyAlignment="1">
      <alignment horizontal="distributed" vertical="center" justifyLastLine="1" shrinkToFit="1"/>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distributed" vertical="center" wrapText="1" justifyLastLine="1" shrinkToFit="1"/>
    </xf>
    <xf numFmtId="0" fontId="4" fillId="2" borderId="12" xfId="0" applyFont="1" applyFill="1" applyBorder="1" applyAlignment="1">
      <alignment horizontal="distributed" vertical="center" wrapText="1" justifyLastLine="1" shrinkToFit="1"/>
    </xf>
    <xf numFmtId="0" fontId="4" fillId="2" borderId="4" xfId="0" applyFont="1" applyFill="1" applyBorder="1" applyAlignment="1">
      <alignment horizontal="distributed" vertical="center" justifyLastLine="1" shrinkToFi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distributed" vertical="center" wrapText="1" justifyLastLine="1" shrinkToFit="1"/>
    </xf>
    <xf numFmtId="0" fontId="4" fillId="2" borderId="10" xfId="0" applyFont="1" applyFill="1" applyBorder="1" applyAlignment="1">
      <alignment horizontal="distributed" vertical="center" wrapText="1" justifyLastLine="1" shrinkToFit="1"/>
    </xf>
    <xf numFmtId="0" fontId="4" fillId="2" borderId="7" xfId="0" applyFont="1" applyFill="1" applyBorder="1" applyAlignment="1">
      <alignment horizontal="distributed" vertical="center" justifyLastLine="1" shrinkToFit="1"/>
    </xf>
    <xf numFmtId="0" fontId="4" fillId="2" borderId="1" xfId="0" applyFont="1" applyFill="1" applyBorder="1" applyAlignment="1">
      <alignment horizontal="center" vertical="center" justifyLastLine="1" shrinkToFit="1"/>
    </xf>
    <xf numFmtId="0" fontId="4" fillId="2" borderId="7" xfId="0" applyFont="1" applyFill="1" applyBorder="1" applyAlignment="1">
      <alignment horizontal="center" vertical="center" justifyLastLine="1" shrinkToFit="1"/>
    </xf>
    <xf numFmtId="0" fontId="4" fillId="2" borderId="16" xfId="0" applyFont="1" applyFill="1" applyBorder="1" applyAlignment="1">
      <alignment horizontal="center" vertical="center" wrapText="1" justifyLastLine="1" shrinkToFit="1"/>
    </xf>
    <xf numFmtId="0" fontId="4" fillId="2" borderId="16" xfId="0" applyFont="1" applyFill="1" applyBorder="1" applyAlignment="1">
      <alignment horizontal="center" vertical="center" justifyLastLine="1" shrinkToFit="1"/>
    </xf>
    <xf numFmtId="0" fontId="4" fillId="2" borderId="15" xfId="0" applyFont="1" applyFill="1" applyBorder="1" applyAlignment="1">
      <alignment horizontal="distributed" vertical="center" justifyLastLine="1" shrinkToFit="1"/>
    </xf>
    <xf numFmtId="0" fontId="4" fillId="2" borderId="19" xfId="0" applyFont="1" applyFill="1" applyBorder="1" applyAlignment="1">
      <alignment horizontal="center" vertical="center" wrapText="1" justifyLastLine="1" shrinkToFit="1"/>
    </xf>
    <xf numFmtId="0" fontId="4" fillId="2" borderId="12" xfId="0" applyFont="1" applyFill="1" applyBorder="1" applyAlignment="1">
      <alignment horizontal="center" vertical="center" justifyLastLine="1" shrinkToFit="1"/>
    </xf>
    <xf numFmtId="0" fontId="4" fillId="2" borderId="18" xfId="0" applyFont="1" applyFill="1" applyBorder="1" applyAlignment="1">
      <alignment horizontal="center" vertical="center" wrapText="1" justifyLastLine="1" shrinkToFit="1"/>
    </xf>
    <xf numFmtId="0" fontId="4" fillId="2" borderId="4" xfId="0" applyFont="1" applyFill="1" applyBorder="1" applyAlignment="1">
      <alignment horizontal="center" vertical="center" justifyLastLine="1" shrinkToFit="1"/>
    </xf>
    <xf numFmtId="0" fontId="4" fillId="2" borderId="10" xfId="0" applyFont="1" applyFill="1" applyBorder="1" applyAlignment="1">
      <alignment horizontal="center" vertical="center" justifyLastLine="1" shrinkToFit="1"/>
    </xf>
    <xf numFmtId="0" fontId="4" fillId="2" borderId="20" xfId="0" applyFont="1" applyFill="1" applyBorder="1" applyAlignment="1">
      <alignment horizontal="center" vertical="center" justifyLastLine="1" shrinkToFit="1"/>
    </xf>
    <xf numFmtId="0" fontId="4" fillId="2" borderId="13" xfId="0" applyFont="1" applyFill="1" applyBorder="1" applyAlignment="1">
      <alignment horizontal="distributed" vertical="center" justifyLastLine="1" shrinkToFit="1"/>
    </xf>
    <xf numFmtId="0" fontId="4" fillId="2" borderId="14" xfId="0" applyFont="1" applyFill="1" applyBorder="1" applyAlignment="1">
      <alignment horizontal="distributed" vertical="center" justifyLastLine="1" shrinkToFit="1"/>
    </xf>
    <xf numFmtId="0" fontId="4" fillId="2" borderId="10" xfId="0" applyFont="1" applyFill="1" applyBorder="1" applyAlignment="1">
      <alignment horizontal="distributed" vertical="center" justifyLastLine="1" shrinkToFit="1"/>
    </xf>
    <xf numFmtId="0" fontId="4" fillId="2" borderId="17" xfId="0" applyFont="1" applyFill="1" applyBorder="1" applyAlignment="1">
      <alignment horizontal="center" vertical="center" wrapText="1" justifyLastLine="1" shrinkToFit="1"/>
    </xf>
    <xf numFmtId="0" fontId="4" fillId="2" borderId="17" xfId="0" applyFont="1" applyFill="1" applyBorder="1" applyAlignment="1">
      <alignment horizontal="center" vertical="center" justifyLastLine="1" shrinkToFit="1"/>
    </xf>
    <xf numFmtId="0" fontId="4" fillId="2" borderId="11" xfId="0" applyFont="1" applyFill="1" applyBorder="1" applyAlignment="1">
      <alignment horizontal="center" vertical="center" wrapText="1" justifyLastLine="1" shrinkToFit="1"/>
    </xf>
    <xf numFmtId="0" fontId="4" fillId="2" borderId="13" xfId="0" applyFont="1" applyFill="1" applyBorder="1" applyAlignment="1">
      <alignment horizontal="center" vertical="center" justifyLastLine="1" shrinkToFit="1"/>
    </xf>
    <xf numFmtId="181" fontId="4" fillId="2" borderId="9" xfId="0" applyNumberFormat="1" applyFont="1" applyFill="1" applyBorder="1" applyAlignment="1">
      <alignment horizontal="right" vertical="center"/>
    </xf>
    <xf numFmtId="0" fontId="4" fillId="2" borderId="15" xfId="0" applyFont="1" applyFill="1" applyBorder="1" applyAlignment="1">
      <alignment horizontal="center" vertical="center" justifyLastLine="1" shrinkToFit="1"/>
    </xf>
    <xf numFmtId="0" fontId="5" fillId="2" borderId="15" xfId="0" applyFont="1" applyFill="1" applyBorder="1" applyAlignment="1">
      <alignment horizontal="center" vertical="center" wrapText="1" justifyLastLine="1" shrinkToFit="1"/>
    </xf>
    <xf numFmtId="0" fontId="5" fillId="2" borderId="16" xfId="0" applyFont="1" applyFill="1" applyBorder="1" applyAlignment="1">
      <alignment horizontal="center" vertical="center" justifyLastLine="1"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8" fillId="2" borderId="15" xfId="0" applyFont="1" applyFill="1" applyBorder="1" applyAlignment="1">
      <alignment horizontal="center" vertical="center" justifyLastLine="1" shrinkToFit="1"/>
    </xf>
    <xf numFmtId="0" fontId="4" fillId="2" borderId="15" xfId="0" applyFont="1" applyFill="1" applyBorder="1" applyAlignment="1">
      <alignment horizontal="center" vertical="center" wrapText="1" justifyLastLine="1" shrinkToFit="1"/>
    </xf>
    <xf numFmtId="0" fontId="4" fillId="2" borderId="24" xfId="0" applyFont="1" applyFill="1" applyBorder="1" applyAlignment="1">
      <alignment horizontal="distributed" vertical="center" justifyLastLine="1" shrinkToFit="1"/>
    </xf>
    <xf numFmtId="0" fontId="4" fillId="2" borderId="20" xfId="0" applyFont="1" applyFill="1" applyBorder="1" applyAlignment="1">
      <alignment horizontal="distributed" vertical="center" justifyLastLine="1" shrinkToFit="1"/>
    </xf>
  </cellXfs>
  <cellStyles count="3">
    <cellStyle name="パーセント 2" xfId="2" xr:uid="{37CF0DBB-7CB7-4A1A-8715-72B4C987BB1C}"/>
    <cellStyle name="桁区切り" xfId="1" builtinId="6"/>
    <cellStyle name="標準" xfId="0" builtinId="0"/>
  </cellStyles>
  <dxfs count="14">
    <dxf>
      <numFmt numFmtId="185" formatCode="&quot;令&quot;&quot;和&quot;&quot;元&quot;&quot;年&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
      <numFmt numFmtId="186" formatCode="&quot;令&quot;&quot;和&quot;&quot;元&quot;&quot;年&quot;&quot;度&quot;"/>
    </dxf>
  </dxfs>
  <tableStyles count="0" defaultTableStyle="TableStyleMedium2" defaultPivotStyle="PivotStyleLight16"/>
  <colors>
    <mruColors>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CC"/>
    <pageSetUpPr fitToPage="1"/>
  </sheetPr>
  <dimension ref="B2:H17"/>
  <sheetViews>
    <sheetView tabSelected="1" zoomScaleSheetLayoutView="100" workbookViewId="0"/>
  </sheetViews>
  <sheetFormatPr defaultColWidth="2.6640625" defaultRowHeight="13.2" x14ac:dyDescent="0.2"/>
  <cols>
    <col min="1" max="1" width="2.6640625" style="2"/>
    <col min="2" max="2" width="9" style="2" bestFit="1" customWidth="1"/>
    <col min="3" max="3" width="11.109375" style="2" customWidth="1"/>
    <col min="4" max="8" width="11" style="2" customWidth="1"/>
    <col min="9" max="16384" width="2.6640625" style="2"/>
  </cols>
  <sheetData>
    <row r="2" spans="2:8" x14ac:dyDescent="0.2">
      <c r="B2" s="1" t="s">
        <v>150</v>
      </c>
      <c r="C2" s="1"/>
    </row>
    <row r="3" spans="2:8" ht="13.8" thickBot="1" x14ac:dyDescent="0.25">
      <c r="H3" s="3" t="s">
        <v>1</v>
      </c>
    </row>
    <row r="4" spans="2:8" ht="13.5" customHeight="1" x14ac:dyDescent="0.2">
      <c r="B4" s="65" t="s">
        <v>2</v>
      </c>
      <c r="C4" s="67" t="s">
        <v>0</v>
      </c>
      <c r="D4" s="73" t="s">
        <v>5</v>
      </c>
      <c r="E4" s="67" t="s">
        <v>6</v>
      </c>
      <c r="F4" s="67" t="s">
        <v>7</v>
      </c>
      <c r="G4" s="67" t="s">
        <v>8</v>
      </c>
      <c r="H4" s="63" t="s">
        <v>9</v>
      </c>
    </row>
    <row r="5" spans="2:8" x14ac:dyDescent="0.2">
      <c r="B5" s="66"/>
      <c r="C5" s="68"/>
      <c r="D5" s="74"/>
      <c r="E5" s="68"/>
      <c r="F5" s="68"/>
      <c r="G5" s="68"/>
      <c r="H5" s="64"/>
    </row>
    <row r="6" spans="2:8" x14ac:dyDescent="0.2">
      <c r="B6" s="4"/>
      <c r="C6" s="4"/>
      <c r="D6" s="20" t="s">
        <v>10</v>
      </c>
      <c r="E6" s="20" t="s">
        <v>10</v>
      </c>
      <c r="F6" s="20" t="s">
        <v>12</v>
      </c>
      <c r="G6" s="20" t="s">
        <v>13</v>
      </c>
      <c r="H6" s="20" t="s">
        <v>14</v>
      </c>
    </row>
    <row r="7" spans="2:8" x14ac:dyDescent="0.2">
      <c r="B7" s="69" t="s">
        <v>3</v>
      </c>
      <c r="C7" s="57">
        <v>43468</v>
      </c>
      <c r="D7" s="21">
        <v>133191</v>
      </c>
      <c r="E7" s="21">
        <v>132926</v>
      </c>
      <c r="F7" s="22">
        <v>99.801037607646165</v>
      </c>
      <c r="G7" s="21">
        <v>58140</v>
      </c>
      <c r="H7" s="21">
        <v>374287</v>
      </c>
    </row>
    <row r="8" spans="2:8" x14ac:dyDescent="0.2">
      <c r="B8" s="69"/>
      <c r="C8" s="57">
        <v>43834</v>
      </c>
      <c r="D8" s="21">
        <v>132236</v>
      </c>
      <c r="E8" s="21">
        <v>131982</v>
      </c>
      <c r="F8" s="22">
        <v>99.807919174808674</v>
      </c>
      <c r="G8" s="21">
        <v>58522</v>
      </c>
      <c r="H8" s="21">
        <v>374419</v>
      </c>
    </row>
    <row r="9" spans="2:8" x14ac:dyDescent="0.2">
      <c r="B9" s="69"/>
      <c r="C9" s="57">
        <v>44200</v>
      </c>
      <c r="D9" s="21">
        <v>131437</v>
      </c>
      <c r="E9" s="21">
        <v>131192</v>
      </c>
      <c r="F9" s="22">
        <v>99.813598910504652</v>
      </c>
      <c r="G9" s="21">
        <v>58780</v>
      </c>
      <c r="H9" s="21">
        <v>377483</v>
      </c>
    </row>
    <row r="10" spans="2:8" x14ac:dyDescent="0.2">
      <c r="B10" s="69"/>
      <c r="C10" s="57">
        <v>44566</v>
      </c>
      <c r="D10" s="23">
        <v>130452</v>
      </c>
      <c r="E10" s="21">
        <v>130217</v>
      </c>
      <c r="F10" s="22">
        <v>99.8</v>
      </c>
      <c r="G10" s="21">
        <v>59269</v>
      </c>
      <c r="H10" s="21">
        <v>379095</v>
      </c>
    </row>
    <row r="11" spans="2:8" x14ac:dyDescent="0.2">
      <c r="B11" s="70"/>
      <c r="C11" s="58">
        <v>44931</v>
      </c>
      <c r="D11" s="39">
        <v>129647</v>
      </c>
      <c r="E11" s="40">
        <v>129413</v>
      </c>
      <c r="F11" s="41">
        <v>99.8</v>
      </c>
      <c r="G11" s="40">
        <v>59738</v>
      </c>
      <c r="H11" s="40">
        <v>380679</v>
      </c>
    </row>
    <row r="12" spans="2:8" x14ac:dyDescent="0.2">
      <c r="B12" s="71" t="s">
        <v>4</v>
      </c>
      <c r="C12" s="57">
        <v>43468</v>
      </c>
      <c r="D12" s="21">
        <v>22363</v>
      </c>
      <c r="E12" s="21">
        <v>22317</v>
      </c>
      <c r="F12" s="22">
        <v>99.8</v>
      </c>
      <c r="G12" s="21">
        <v>9760</v>
      </c>
      <c r="H12" s="21">
        <v>59103</v>
      </c>
    </row>
    <row r="13" spans="2:8" x14ac:dyDescent="0.2">
      <c r="B13" s="69"/>
      <c r="C13" s="57">
        <v>43834</v>
      </c>
      <c r="D13" s="21">
        <v>22248</v>
      </c>
      <c r="E13" s="21">
        <v>22202</v>
      </c>
      <c r="F13" s="22">
        <v>99.8</v>
      </c>
      <c r="G13" s="21">
        <v>9793</v>
      </c>
      <c r="H13" s="21">
        <v>59533</v>
      </c>
    </row>
    <row r="14" spans="2:8" x14ac:dyDescent="0.2">
      <c r="B14" s="69"/>
      <c r="C14" s="57">
        <v>44200</v>
      </c>
      <c r="D14" s="21">
        <v>22014</v>
      </c>
      <c r="E14" s="21">
        <v>21968</v>
      </c>
      <c r="F14" s="22">
        <v>99.8</v>
      </c>
      <c r="G14" s="21">
        <v>9895</v>
      </c>
      <c r="H14" s="21">
        <v>59885</v>
      </c>
    </row>
    <row r="15" spans="2:8" x14ac:dyDescent="0.2">
      <c r="B15" s="69"/>
      <c r="C15" s="57">
        <v>44566</v>
      </c>
      <c r="D15" s="23">
        <v>21899</v>
      </c>
      <c r="E15" s="21">
        <v>21853</v>
      </c>
      <c r="F15" s="22">
        <v>99.8</v>
      </c>
      <c r="G15" s="21">
        <v>9961</v>
      </c>
      <c r="H15" s="21">
        <v>60415</v>
      </c>
    </row>
    <row r="16" spans="2:8" ht="13.8" thickBot="1" x14ac:dyDescent="0.25">
      <c r="B16" s="72"/>
      <c r="C16" s="59">
        <v>44931</v>
      </c>
      <c r="D16" s="42">
        <v>21706</v>
      </c>
      <c r="E16" s="43">
        <v>21660</v>
      </c>
      <c r="F16" s="44">
        <v>99.8</v>
      </c>
      <c r="G16" s="43">
        <v>10043</v>
      </c>
      <c r="H16" s="43">
        <v>60729</v>
      </c>
    </row>
    <row r="17" spans="2:2" x14ac:dyDescent="0.2">
      <c r="B17" s="2" t="s">
        <v>15</v>
      </c>
    </row>
  </sheetData>
  <mergeCells count="9">
    <mergeCell ref="H4:H5"/>
    <mergeCell ref="B4:B5"/>
    <mergeCell ref="C4:C5"/>
    <mergeCell ref="B7:B11"/>
    <mergeCell ref="B12:B16"/>
    <mergeCell ref="D4:D5"/>
    <mergeCell ref="E4:E5"/>
    <mergeCell ref="F4:F5"/>
    <mergeCell ref="G4:G5"/>
  </mergeCells>
  <phoneticPr fontId="3"/>
  <conditionalFormatting sqref="C7:C11">
    <cfRule type="cellIs" dxfId="13" priority="4" operator="between">
      <formula>43467</formula>
      <formula>43830</formula>
    </cfRule>
  </conditionalFormatting>
  <conditionalFormatting sqref="C12:C16">
    <cfRule type="cellIs" dxfId="12" priority="1" operator="between">
      <formula>43467</formula>
      <formula>43830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CC"/>
    <pageSetUpPr fitToPage="1"/>
  </sheetPr>
  <dimension ref="B2:H19"/>
  <sheetViews>
    <sheetView zoomScaleSheetLayoutView="100" workbookViewId="0">
      <selection activeCell="B3" sqref="B3:H19"/>
    </sheetView>
  </sheetViews>
  <sheetFormatPr defaultColWidth="2.6640625" defaultRowHeight="13.2" x14ac:dyDescent="0.2"/>
  <cols>
    <col min="1" max="1" width="2.6640625" style="2"/>
    <col min="2" max="2" width="9" style="2" bestFit="1" customWidth="1"/>
    <col min="3" max="3" width="11.109375" style="2" customWidth="1"/>
    <col min="4" max="8" width="11" style="2" customWidth="1"/>
    <col min="9" max="16384" width="2.6640625" style="2"/>
  </cols>
  <sheetData>
    <row r="2" spans="2:8" x14ac:dyDescent="0.2">
      <c r="B2" s="1" t="s">
        <v>151</v>
      </c>
      <c r="C2" s="1"/>
    </row>
    <row r="3" spans="2:8" ht="2.1" customHeight="1" thickBot="1" x14ac:dyDescent="0.25">
      <c r="B3" s="1"/>
      <c r="C3" s="1"/>
    </row>
    <row r="4" spans="2:8" x14ac:dyDescent="0.2">
      <c r="B4" s="65" t="s">
        <v>2</v>
      </c>
      <c r="C4" s="65" t="s">
        <v>0</v>
      </c>
      <c r="D4" s="73" t="s">
        <v>16</v>
      </c>
      <c r="E4" s="67" t="s">
        <v>17</v>
      </c>
      <c r="F4" s="73" t="s">
        <v>18</v>
      </c>
      <c r="G4" s="67" t="s">
        <v>19</v>
      </c>
      <c r="H4" s="63" t="s">
        <v>20</v>
      </c>
    </row>
    <row r="5" spans="2:8" x14ac:dyDescent="0.2">
      <c r="B5" s="66"/>
      <c r="C5" s="66"/>
      <c r="D5" s="68"/>
      <c r="E5" s="68"/>
      <c r="F5" s="68"/>
      <c r="G5" s="68"/>
      <c r="H5" s="75"/>
    </row>
    <row r="6" spans="2:8" x14ac:dyDescent="0.2">
      <c r="B6" s="4"/>
      <c r="C6" s="4"/>
      <c r="D6" s="20" t="s">
        <v>21</v>
      </c>
      <c r="E6" s="20" t="s">
        <v>21</v>
      </c>
      <c r="F6" s="20" t="s">
        <v>74</v>
      </c>
      <c r="G6" s="20" t="s">
        <v>21</v>
      </c>
      <c r="H6" s="20" t="s">
        <v>129</v>
      </c>
    </row>
    <row r="7" spans="2:8" x14ac:dyDescent="0.2">
      <c r="B7" s="69" t="s">
        <v>3</v>
      </c>
      <c r="C7" s="57">
        <v>43468</v>
      </c>
      <c r="D7" s="21">
        <v>21826</v>
      </c>
      <c r="E7" s="21">
        <v>17127</v>
      </c>
      <c r="F7" s="21">
        <v>51939</v>
      </c>
      <c r="G7" s="21">
        <v>14388</v>
      </c>
      <c r="H7" s="21">
        <v>5325018</v>
      </c>
    </row>
    <row r="8" spans="2:8" x14ac:dyDescent="0.2">
      <c r="B8" s="69"/>
      <c r="C8" s="57">
        <v>43834</v>
      </c>
      <c r="D8" s="21">
        <v>20997</v>
      </c>
      <c r="E8" s="21">
        <v>17021</v>
      </c>
      <c r="F8" s="21">
        <v>50760</v>
      </c>
      <c r="G8" s="21">
        <v>14315</v>
      </c>
      <c r="H8" s="21">
        <v>5206514</v>
      </c>
    </row>
    <row r="9" spans="2:8" x14ac:dyDescent="0.2">
      <c r="B9" s="69"/>
      <c r="C9" s="57">
        <v>44200</v>
      </c>
      <c r="D9" s="21">
        <v>18246</v>
      </c>
      <c r="E9" s="21">
        <v>16895</v>
      </c>
      <c r="F9" s="21">
        <v>49989</v>
      </c>
      <c r="G9" s="21">
        <v>14233</v>
      </c>
      <c r="H9" s="21">
        <v>5064557</v>
      </c>
    </row>
    <row r="10" spans="2:8" x14ac:dyDescent="0.2">
      <c r="B10" s="69"/>
      <c r="C10" s="57">
        <v>44566</v>
      </c>
      <c r="D10" s="21">
        <v>21193</v>
      </c>
      <c r="E10" s="21">
        <v>16948</v>
      </c>
      <c r="F10" s="21">
        <v>55009</v>
      </c>
      <c r="G10" s="21">
        <v>14173</v>
      </c>
      <c r="H10" s="21">
        <v>5942299</v>
      </c>
    </row>
    <row r="11" spans="2:8" x14ac:dyDescent="0.2">
      <c r="B11" s="70"/>
      <c r="C11" s="58">
        <v>44931</v>
      </c>
      <c r="D11" s="45">
        <v>21302</v>
      </c>
      <c r="E11" s="45">
        <v>16909</v>
      </c>
      <c r="F11" s="45">
        <v>51503</v>
      </c>
      <c r="G11" s="45">
        <v>14095</v>
      </c>
      <c r="H11" s="45">
        <v>5924046</v>
      </c>
    </row>
    <row r="12" spans="2:8" x14ac:dyDescent="0.2">
      <c r="B12" s="71" t="s">
        <v>4</v>
      </c>
      <c r="C12" s="57">
        <v>43468</v>
      </c>
      <c r="D12" s="18">
        <v>12202</v>
      </c>
      <c r="E12" s="5">
        <v>7403</v>
      </c>
      <c r="F12" s="5">
        <v>24460</v>
      </c>
      <c r="G12" s="5">
        <v>6281</v>
      </c>
      <c r="H12" s="5">
        <v>4012396</v>
      </c>
    </row>
    <row r="13" spans="2:8" x14ac:dyDescent="0.2">
      <c r="B13" s="69"/>
      <c r="C13" s="57">
        <v>43834</v>
      </c>
      <c r="D13" s="21">
        <v>12612</v>
      </c>
      <c r="E13" s="21">
        <v>7461</v>
      </c>
      <c r="F13" s="21">
        <v>23114</v>
      </c>
      <c r="G13" s="21">
        <v>6307</v>
      </c>
      <c r="H13" s="21">
        <v>4016470</v>
      </c>
    </row>
    <row r="14" spans="2:8" x14ac:dyDescent="0.2">
      <c r="B14" s="69"/>
      <c r="C14" s="57">
        <v>44200</v>
      </c>
      <c r="D14" s="21">
        <v>12502</v>
      </c>
      <c r="E14" s="21">
        <v>7344</v>
      </c>
      <c r="F14" s="21">
        <v>22728</v>
      </c>
      <c r="G14" s="21">
        <v>6217</v>
      </c>
      <c r="H14" s="21">
        <v>3927968</v>
      </c>
    </row>
    <row r="15" spans="2:8" x14ac:dyDescent="0.2">
      <c r="B15" s="69"/>
      <c r="C15" s="57">
        <v>44566</v>
      </c>
      <c r="D15" s="21">
        <v>12482</v>
      </c>
      <c r="E15" s="21">
        <v>7340</v>
      </c>
      <c r="F15" s="21">
        <v>24925</v>
      </c>
      <c r="G15" s="21">
        <v>6147</v>
      </c>
      <c r="H15" s="21">
        <v>3921498</v>
      </c>
    </row>
    <row r="16" spans="2:8" ht="13.8" thickBot="1" x14ac:dyDescent="0.25">
      <c r="B16" s="72"/>
      <c r="C16" s="59">
        <v>44931</v>
      </c>
      <c r="D16" s="42">
        <v>12543</v>
      </c>
      <c r="E16" s="43">
        <v>7452</v>
      </c>
      <c r="F16" s="43">
        <v>22247</v>
      </c>
      <c r="G16" s="43">
        <v>6115</v>
      </c>
      <c r="H16" s="43">
        <v>4341417</v>
      </c>
    </row>
    <row r="17" spans="2:2" x14ac:dyDescent="0.2">
      <c r="B17" s="2" t="s">
        <v>22</v>
      </c>
    </row>
    <row r="18" spans="2:2" x14ac:dyDescent="0.2">
      <c r="B18" s="2" t="s">
        <v>23</v>
      </c>
    </row>
    <row r="19" spans="2:2" x14ac:dyDescent="0.2">
      <c r="B19" s="2" t="s">
        <v>15</v>
      </c>
    </row>
  </sheetData>
  <mergeCells count="9">
    <mergeCell ref="H4:H5"/>
    <mergeCell ref="B7:B11"/>
    <mergeCell ref="B12:B16"/>
    <mergeCell ref="B4:B5"/>
    <mergeCell ref="C4:C5"/>
    <mergeCell ref="D4:D5"/>
    <mergeCell ref="E4:E5"/>
    <mergeCell ref="F4:F5"/>
    <mergeCell ref="G4:G5"/>
  </mergeCells>
  <phoneticPr fontId="3"/>
  <conditionalFormatting sqref="C7:C11">
    <cfRule type="cellIs" dxfId="11" priority="2" operator="between">
      <formula>43467</formula>
      <formula>43830</formula>
    </cfRule>
  </conditionalFormatting>
  <conditionalFormatting sqref="C12:C16">
    <cfRule type="cellIs" dxfId="10" priority="1" operator="between">
      <formula>43467</formula>
      <formula>43830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CC"/>
    <pageSetUpPr fitToPage="1"/>
  </sheetPr>
  <dimension ref="B2:F33"/>
  <sheetViews>
    <sheetView zoomScaleSheetLayoutView="100" workbookViewId="0">
      <selection activeCell="B4" sqref="B4:F33"/>
    </sheetView>
  </sheetViews>
  <sheetFormatPr defaultColWidth="2.6640625" defaultRowHeight="13.2" x14ac:dyDescent="0.2"/>
  <cols>
    <col min="1" max="1" width="2.6640625" style="2"/>
    <col min="2" max="2" width="9" style="2" customWidth="1"/>
    <col min="3" max="3" width="11.109375" style="2" customWidth="1"/>
    <col min="4" max="6" width="19.21875" style="2" customWidth="1"/>
    <col min="7" max="16384" width="2.6640625" style="2"/>
  </cols>
  <sheetData>
    <row r="2" spans="2:6" x14ac:dyDescent="0.2">
      <c r="B2" s="1" t="s">
        <v>156</v>
      </c>
      <c r="C2" s="1"/>
    </row>
    <row r="3" spans="2:6" ht="2.1" customHeight="1" thickBot="1" x14ac:dyDescent="0.25">
      <c r="B3" s="1"/>
      <c r="C3" s="1"/>
    </row>
    <row r="4" spans="2:6" x14ac:dyDescent="0.2">
      <c r="B4" s="65" t="s">
        <v>2</v>
      </c>
      <c r="C4" s="81" t="s">
        <v>0</v>
      </c>
      <c r="D4" s="78" t="s">
        <v>24</v>
      </c>
      <c r="E4" s="78"/>
      <c r="F4" s="79"/>
    </row>
    <row r="5" spans="2:6" x14ac:dyDescent="0.2">
      <c r="B5" s="80"/>
      <c r="C5" s="82"/>
      <c r="D5" s="6" t="s">
        <v>26</v>
      </c>
      <c r="E5" s="6" t="s">
        <v>27</v>
      </c>
      <c r="F5" s="7" t="s">
        <v>29</v>
      </c>
    </row>
    <row r="6" spans="2:6" x14ac:dyDescent="0.2">
      <c r="B6" s="4"/>
      <c r="C6" s="60"/>
      <c r="D6" s="20" t="s">
        <v>28</v>
      </c>
      <c r="E6" s="20" t="s">
        <v>28</v>
      </c>
      <c r="F6" s="20" t="s">
        <v>28</v>
      </c>
    </row>
    <row r="7" spans="2:6" x14ac:dyDescent="0.2">
      <c r="B7" s="76" t="s">
        <v>3</v>
      </c>
      <c r="C7" s="57">
        <v>43468</v>
      </c>
      <c r="D7" s="21">
        <v>2915300974</v>
      </c>
      <c r="E7" s="21">
        <v>2616246841</v>
      </c>
      <c r="F7" s="21">
        <v>299054133</v>
      </c>
    </row>
    <row r="8" spans="2:6" x14ac:dyDescent="0.2">
      <c r="B8" s="69"/>
      <c r="C8" s="57">
        <v>43834</v>
      </c>
      <c r="D8" s="21">
        <v>2909765435</v>
      </c>
      <c r="E8" s="21">
        <v>2519265034</v>
      </c>
      <c r="F8" s="21">
        <v>390500401</v>
      </c>
    </row>
    <row r="9" spans="2:6" x14ac:dyDescent="0.2">
      <c r="B9" s="69"/>
      <c r="C9" s="57">
        <v>44200</v>
      </c>
      <c r="D9" s="21">
        <v>2955465558</v>
      </c>
      <c r="E9" s="21">
        <v>2603710875</v>
      </c>
      <c r="F9" s="21">
        <v>351754683</v>
      </c>
    </row>
    <row r="10" spans="2:6" x14ac:dyDescent="0.2">
      <c r="B10" s="69"/>
      <c r="C10" s="57">
        <v>44566</v>
      </c>
      <c r="D10" s="23">
        <v>3021798466</v>
      </c>
      <c r="E10" s="21">
        <v>2702159933</v>
      </c>
      <c r="F10" s="21">
        <v>319638533</v>
      </c>
    </row>
    <row r="11" spans="2:6" x14ac:dyDescent="0.2">
      <c r="B11" s="70"/>
      <c r="C11" s="58">
        <v>44931</v>
      </c>
      <c r="D11" s="39">
        <v>3298942423</v>
      </c>
      <c r="E11" s="40">
        <v>2720338999</v>
      </c>
      <c r="F11" s="40">
        <v>578603424</v>
      </c>
    </row>
    <row r="12" spans="2:6" x14ac:dyDescent="0.2">
      <c r="B12" s="77" t="s">
        <v>4</v>
      </c>
      <c r="C12" s="57">
        <v>43468</v>
      </c>
      <c r="D12" s="21">
        <v>3944926816</v>
      </c>
      <c r="E12" s="21">
        <v>3453170541</v>
      </c>
      <c r="F12" s="21">
        <v>491756275</v>
      </c>
    </row>
    <row r="13" spans="2:6" x14ac:dyDescent="0.2">
      <c r="B13" s="69"/>
      <c r="C13" s="57">
        <v>43834</v>
      </c>
      <c r="D13" s="21">
        <v>3881139878</v>
      </c>
      <c r="E13" s="21">
        <v>3366720381</v>
      </c>
      <c r="F13" s="21">
        <v>514419497</v>
      </c>
    </row>
    <row r="14" spans="2:6" x14ac:dyDescent="0.2">
      <c r="B14" s="69"/>
      <c r="C14" s="57">
        <v>44200</v>
      </c>
      <c r="D14" s="21">
        <v>3960568669</v>
      </c>
      <c r="E14" s="21">
        <v>3502994668</v>
      </c>
      <c r="F14" s="21">
        <v>457574001</v>
      </c>
    </row>
    <row r="15" spans="2:6" x14ac:dyDescent="0.2">
      <c r="B15" s="69"/>
      <c r="C15" s="57">
        <v>44566</v>
      </c>
      <c r="D15" s="23">
        <v>3925862967</v>
      </c>
      <c r="E15" s="21">
        <v>3546837800</v>
      </c>
      <c r="F15" s="21">
        <v>379025167</v>
      </c>
    </row>
    <row r="16" spans="2:6" ht="13.8" thickBot="1" x14ac:dyDescent="0.25">
      <c r="B16" s="72"/>
      <c r="C16" s="59">
        <v>44931</v>
      </c>
      <c r="D16" s="42">
        <v>3842348357</v>
      </c>
      <c r="E16" s="43">
        <v>3535813701</v>
      </c>
      <c r="F16" s="43">
        <v>306534656</v>
      </c>
    </row>
    <row r="17" spans="2:6" ht="13.8" thickBot="1" x14ac:dyDescent="0.25">
      <c r="C17" s="3"/>
      <c r="F17" s="16"/>
    </row>
    <row r="18" spans="2:6" x14ac:dyDescent="0.2">
      <c r="B18" s="65" t="s">
        <v>2</v>
      </c>
      <c r="C18" s="81" t="s">
        <v>0</v>
      </c>
      <c r="D18" s="78" t="s">
        <v>25</v>
      </c>
      <c r="E18" s="78"/>
      <c r="F18" s="79"/>
    </row>
    <row r="19" spans="2:6" x14ac:dyDescent="0.2">
      <c r="B19" s="80"/>
      <c r="C19" s="82"/>
      <c r="D19" s="6" t="s">
        <v>26</v>
      </c>
      <c r="E19" s="6" t="s">
        <v>27</v>
      </c>
      <c r="F19" s="7" t="s">
        <v>29</v>
      </c>
    </row>
    <row r="20" spans="2:6" x14ac:dyDescent="0.2">
      <c r="B20" s="4"/>
      <c r="C20" s="60"/>
      <c r="D20" s="20" t="s">
        <v>28</v>
      </c>
      <c r="E20" s="20" t="s">
        <v>28</v>
      </c>
      <c r="F20" s="20" t="s">
        <v>28</v>
      </c>
    </row>
    <row r="21" spans="2:6" x14ac:dyDescent="0.2">
      <c r="B21" s="76" t="s">
        <v>3</v>
      </c>
      <c r="C21" s="57">
        <v>43468</v>
      </c>
      <c r="D21" s="21">
        <v>729508600</v>
      </c>
      <c r="E21" s="21">
        <v>1641930829</v>
      </c>
      <c r="F21" s="21">
        <v>-912422229</v>
      </c>
    </row>
    <row r="22" spans="2:6" x14ac:dyDescent="0.2">
      <c r="B22" s="69"/>
      <c r="C22" s="57">
        <v>43834</v>
      </c>
      <c r="D22" s="21">
        <v>784559300</v>
      </c>
      <c r="E22" s="21">
        <v>2052679350</v>
      </c>
      <c r="F22" s="21">
        <v>-1268120050</v>
      </c>
    </row>
    <row r="23" spans="2:6" x14ac:dyDescent="0.2">
      <c r="B23" s="69"/>
      <c r="C23" s="57">
        <v>44200</v>
      </c>
      <c r="D23" s="21">
        <v>494836798</v>
      </c>
      <c r="E23" s="21">
        <v>2247371620</v>
      </c>
      <c r="F23" s="21">
        <v>-1752534822</v>
      </c>
    </row>
    <row r="24" spans="2:6" x14ac:dyDescent="0.2">
      <c r="B24" s="69"/>
      <c r="C24" s="57">
        <v>44566</v>
      </c>
      <c r="D24" s="23">
        <v>716766600</v>
      </c>
      <c r="E24" s="21">
        <v>1880401153</v>
      </c>
      <c r="F24" s="21">
        <v>-1163634553</v>
      </c>
    </row>
    <row r="25" spans="2:6" x14ac:dyDescent="0.2">
      <c r="B25" s="70"/>
      <c r="C25" s="58">
        <v>44931</v>
      </c>
      <c r="D25" s="39">
        <v>701988000</v>
      </c>
      <c r="E25" s="40">
        <v>1617286484</v>
      </c>
      <c r="F25" s="21">
        <v>-915298484</v>
      </c>
    </row>
    <row r="26" spans="2:6" x14ac:dyDescent="0.2">
      <c r="B26" s="77" t="s">
        <v>4</v>
      </c>
      <c r="C26" s="57">
        <v>43468</v>
      </c>
      <c r="D26" s="21">
        <v>1692355069</v>
      </c>
      <c r="E26" s="21">
        <v>3327492730</v>
      </c>
      <c r="F26" s="5">
        <v>-1635137661</v>
      </c>
    </row>
    <row r="27" spans="2:6" x14ac:dyDescent="0.2">
      <c r="B27" s="69"/>
      <c r="C27" s="57">
        <v>43834</v>
      </c>
      <c r="D27" s="21">
        <v>1425500876</v>
      </c>
      <c r="E27" s="21">
        <v>3209789697</v>
      </c>
      <c r="F27" s="21">
        <v>-1784288821</v>
      </c>
    </row>
    <row r="28" spans="2:6" x14ac:dyDescent="0.2">
      <c r="B28" s="69"/>
      <c r="C28" s="57">
        <v>44200</v>
      </c>
      <c r="D28" s="21">
        <v>1690045419</v>
      </c>
      <c r="E28" s="21">
        <v>3363294749</v>
      </c>
      <c r="F28" s="21">
        <v>-1673249330</v>
      </c>
    </row>
    <row r="29" spans="2:6" x14ac:dyDescent="0.2">
      <c r="B29" s="69"/>
      <c r="C29" s="57">
        <v>44566</v>
      </c>
      <c r="D29" s="23">
        <v>2208625648</v>
      </c>
      <c r="E29" s="21">
        <v>3666984917</v>
      </c>
      <c r="F29" s="21">
        <v>-1458359269</v>
      </c>
    </row>
    <row r="30" spans="2:6" ht="13.8" thickBot="1" x14ac:dyDescent="0.25">
      <c r="B30" s="72"/>
      <c r="C30" s="59">
        <v>44931</v>
      </c>
      <c r="D30" s="46">
        <v>1078198867</v>
      </c>
      <c r="E30" s="47">
        <v>3371002462</v>
      </c>
      <c r="F30" s="47">
        <v>-2292803595</v>
      </c>
    </row>
    <row r="31" spans="2:6" x14ac:dyDescent="0.2">
      <c r="B31" s="2" t="s">
        <v>30</v>
      </c>
    </row>
    <row r="32" spans="2:6" x14ac:dyDescent="0.2">
      <c r="B32" s="2" t="s">
        <v>31</v>
      </c>
    </row>
    <row r="33" spans="2:2" x14ac:dyDescent="0.2">
      <c r="B33" s="2" t="s">
        <v>15</v>
      </c>
    </row>
  </sheetData>
  <mergeCells count="10">
    <mergeCell ref="B26:B30"/>
    <mergeCell ref="B18:B19"/>
    <mergeCell ref="C18:C19"/>
    <mergeCell ref="D18:F18"/>
    <mergeCell ref="B21:B25"/>
    <mergeCell ref="B7:B11"/>
    <mergeCell ref="B12:B16"/>
    <mergeCell ref="D4:F4"/>
    <mergeCell ref="B4:B5"/>
    <mergeCell ref="C4:C5"/>
  </mergeCells>
  <phoneticPr fontId="3"/>
  <conditionalFormatting sqref="C7:C11">
    <cfRule type="cellIs" dxfId="9" priority="4" operator="between">
      <formula>43467</formula>
      <formula>43830</formula>
    </cfRule>
  </conditionalFormatting>
  <conditionalFormatting sqref="C12:C16">
    <cfRule type="cellIs" dxfId="8" priority="3" operator="between">
      <formula>43467</formula>
      <formula>43830</formula>
    </cfRule>
  </conditionalFormatting>
  <conditionalFormatting sqref="C21:C25">
    <cfRule type="cellIs" dxfId="7" priority="2" operator="between">
      <formula>43467</formula>
      <formula>43830</formula>
    </cfRule>
  </conditionalFormatting>
  <conditionalFormatting sqref="C26:C30">
    <cfRule type="cellIs" dxfId="6" priority="1" operator="between">
      <formula>43467</formula>
      <formula>43830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FFCC"/>
    <pageSetUpPr fitToPage="1"/>
  </sheetPr>
  <dimension ref="B2:K23"/>
  <sheetViews>
    <sheetView zoomScaleSheetLayoutView="100" workbookViewId="0">
      <selection activeCell="B3" sqref="B3:K23"/>
    </sheetView>
  </sheetViews>
  <sheetFormatPr defaultColWidth="2.6640625" defaultRowHeight="13.2" x14ac:dyDescent="0.2"/>
  <cols>
    <col min="1" max="1" width="2.6640625" style="2"/>
    <col min="2" max="2" width="11.109375" style="2" bestFit="1" customWidth="1"/>
    <col min="3" max="11" width="8.109375" style="2" customWidth="1"/>
    <col min="12" max="16384" width="2.6640625" style="2"/>
  </cols>
  <sheetData>
    <row r="2" spans="2:11" x14ac:dyDescent="0.2">
      <c r="B2" s="1" t="s">
        <v>155</v>
      </c>
    </row>
    <row r="3" spans="2:11" ht="13.8" thickBot="1" x14ac:dyDescent="0.25">
      <c r="K3" s="3" t="s">
        <v>1</v>
      </c>
    </row>
    <row r="4" spans="2:11" ht="13.5" customHeight="1" x14ac:dyDescent="0.2">
      <c r="B4" s="65" t="s">
        <v>0</v>
      </c>
      <c r="C4" s="85" t="s">
        <v>32</v>
      </c>
      <c r="D4" s="85"/>
      <c r="E4" s="85"/>
      <c r="F4" s="85" t="s">
        <v>37</v>
      </c>
      <c r="G4" s="85"/>
      <c r="H4" s="85"/>
      <c r="I4" s="85" t="s">
        <v>44</v>
      </c>
      <c r="J4" s="85"/>
      <c r="K4" s="94"/>
    </row>
    <row r="5" spans="2:11" ht="13.5" customHeight="1" x14ac:dyDescent="0.2">
      <c r="B5" s="80"/>
      <c r="C5" s="84" t="s">
        <v>33</v>
      </c>
      <c r="D5" s="84" t="s">
        <v>34</v>
      </c>
      <c r="E5" s="83" t="s">
        <v>36</v>
      </c>
      <c r="F5" s="83" t="s">
        <v>38</v>
      </c>
      <c r="G5" s="84" t="s">
        <v>39</v>
      </c>
      <c r="H5" s="83" t="s">
        <v>35</v>
      </c>
      <c r="I5" s="83" t="s">
        <v>45</v>
      </c>
      <c r="J5" s="83" t="s">
        <v>46</v>
      </c>
      <c r="K5" s="95" t="s">
        <v>47</v>
      </c>
    </row>
    <row r="6" spans="2:11" x14ac:dyDescent="0.2">
      <c r="B6" s="66"/>
      <c r="C6" s="84"/>
      <c r="D6" s="84"/>
      <c r="E6" s="84"/>
      <c r="F6" s="84"/>
      <c r="G6" s="84"/>
      <c r="H6" s="84"/>
      <c r="I6" s="84"/>
      <c r="J6" s="84"/>
      <c r="K6" s="96"/>
    </row>
    <row r="7" spans="2:11" x14ac:dyDescent="0.2">
      <c r="B7" s="60"/>
      <c r="C7" s="20" t="s">
        <v>41</v>
      </c>
      <c r="D7" s="20" t="s">
        <v>42</v>
      </c>
      <c r="E7" s="20" t="s">
        <v>10</v>
      </c>
      <c r="F7" s="20" t="s">
        <v>41</v>
      </c>
      <c r="G7" s="20" t="s">
        <v>13</v>
      </c>
      <c r="H7" s="20" t="s">
        <v>10</v>
      </c>
      <c r="I7" s="20" t="s">
        <v>40</v>
      </c>
      <c r="J7" s="20" t="s">
        <v>13</v>
      </c>
      <c r="K7" s="20" t="s">
        <v>10</v>
      </c>
    </row>
    <row r="8" spans="2:11" x14ac:dyDescent="0.2">
      <c r="B8" s="55">
        <v>43468</v>
      </c>
      <c r="C8" s="21">
        <v>55204</v>
      </c>
      <c r="D8" s="21">
        <v>67972</v>
      </c>
      <c r="E8" s="21">
        <v>156275</v>
      </c>
      <c r="F8" s="21">
        <v>4532</v>
      </c>
      <c r="G8" s="21">
        <v>54788</v>
      </c>
      <c r="H8" s="21">
        <v>125726</v>
      </c>
      <c r="I8" s="22">
        <v>4315</v>
      </c>
      <c r="J8" s="21">
        <v>54554</v>
      </c>
      <c r="K8" s="21">
        <v>125254</v>
      </c>
    </row>
    <row r="9" spans="2:11" x14ac:dyDescent="0.2">
      <c r="B9" s="55">
        <v>43834</v>
      </c>
      <c r="C9" s="21">
        <v>55204</v>
      </c>
      <c r="D9" s="21">
        <v>68446</v>
      </c>
      <c r="E9" s="21">
        <v>155350</v>
      </c>
      <c r="F9" s="21">
        <v>4542</v>
      </c>
      <c r="G9" s="21">
        <v>55180</v>
      </c>
      <c r="H9" s="21">
        <v>124901</v>
      </c>
      <c r="I9" s="22">
        <v>4325.2</v>
      </c>
      <c r="J9" s="21">
        <v>54950</v>
      </c>
      <c r="K9" s="21">
        <v>124442</v>
      </c>
    </row>
    <row r="10" spans="2:11" x14ac:dyDescent="0.2">
      <c r="B10" s="55">
        <v>44200</v>
      </c>
      <c r="C10" s="21">
        <v>55204</v>
      </c>
      <c r="D10" s="21">
        <v>68709</v>
      </c>
      <c r="E10" s="21">
        <v>154134</v>
      </c>
      <c r="F10" s="21">
        <v>4573</v>
      </c>
      <c r="G10" s="21">
        <v>55832</v>
      </c>
      <c r="H10" s="21">
        <v>125077</v>
      </c>
      <c r="I10" s="22">
        <v>4355.8</v>
      </c>
      <c r="J10" s="21">
        <v>55612</v>
      </c>
      <c r="K10" s="21">
        <v>124633</v>
      </c>
    </row>
    <row r="11" spans="2:11" x14ac:dyDescent="0.2">
      <c r="B11" s="55">
        <v>44566</v>
      </c>
      <c r="C11" s="23">
        <v>55204</v>
      </c>
      <c r="D11" s="21">
        <v>69242</v>
      </c>
      <c r="E11" s="21">
        <v>152986</v>
      </c>
      <c r="F11" s="21">
        <v>4573</v>
      </c>
      <c r="G11" s="21">
        <v>57373</v>
      </c>
      <c r="H11" s="21">
        <v>124662</v>
      </c>
      <c r="I11" s="22">
        <v>4355.8</v>
      </c>
      <c r="J11" s="21">
        <v>57162</v>
      </c>
      <c r="K11" s="21">
        <v>124216</v>
      </c>
    </row>
    <row r="12" spans="2:11" ht="13.8" thickBot="1" x14ac:dyDescent="0.25">
      <c r="B12" s="56">
        <v>44931</v>
      </c>
      <c r="C12" s="42">
        <v>55204</v>
      </c>
      <c r="D12" s="43">
        <v>69775</v>
      </c>
      <c r="E12" s="43">
        <v>152002</v>
      </c>
      <c r="F12" s="43">
        <v>4573</v>
      </c>
      <c r="G12" s="43">
        <v>57842</v>
      </c>
      <c r="H12" s="43">
        <v>124058</v>
      </c>
      <c r="I12" s="44">
        <v>4356</v>
      </c>
      <c r="J12" s="43">
        <v>57621</v>
      </c>
      <c r="K12" s="43">
        <v>123594</v>
      </c>
    </row>
    <row r="13" spans="2:11" ht="13.8" thickBot="1" x14ac:dyDescent="0.25"/>
    <row r="14" spans="2:11" ht="13.5" customHeight="1" x14ac:dyDescent="0.2">
      <c r="B14" s="65" t="s">
        <v>0</v>
      </c>
      <c r="C14" s="90" t="s">
        <v>48</v>
      </c>
      <c r="D14" s="91"/>
      <c r="E14" s="97" t="s">
        <v>51</v>
      </c>
      <c r="F14" s="97" t="s">
        <v>52</v>
      </c>
      <c r="G14" s="97" t="s">
        <v>54</v>
      </c>
      <c r="H14" s="97" t="s">
        <v>53</v>
      </c>
      <c r="I14" s="97" t="s">
        <v>55</v>
      </c>
      <c r="J14" s="73" t="s">
        <v>57</v>
      </c>
      <c r="K14" s="63" t="s">
        <v>56</v>
      </c>
    </row>
    <row r="15" spans="2:11" ht="13.5" customHeight="1" x14ac:dyDescent="0.2">
      <c r="B15" s="80"/>
      <c r="C15" s="86" t="s">
        <v>49</v>
      </c>
      <c r="D15" s="88" t="s">
        <v>50</v>
      </c>
      <c r="E15" s="98"/>
      <c r="F15" s="98"/>
      <c r="G15" s="98"/>
      <c r="H15" s="98"/>
      <c r="I15" s="98"/>
      <c r="J15" s="92"/>
      <c r="K15" s="93"/>
    </row>
    <row r="16" spans="2:11" x14ac:dyDescent="0.2">
      <c r="B16" s="66"/>
      <c r="C16" s="87"/>
      <c r="D16" s="89"/>
      <c r="E16" s="87"/>
      <c r="F16" s="87"/>
      <c r="G16" s="87"/>
      <c r="H16" s="87"/>
      <c r="I16" s="87"/>
      <c r="J16" s="68"/>
      <c r="K16" s="75"/>
    </row>
    <row r="17" spans="2:11" x14ac:dyDescent="0.2">
      <c r="B17" s="60"/>
      <c r="C17" s="20" t="s">
        <v>13</v>
      </c>
      <c r="D17" s="20" t="s">
        <v>10</v>
      </c>
      <c r="E17" s="20" t="s">
        <v>12</v>
      </c>
      <c r="F17" s="20" t="s">
        <v>11</v>
      </c>
      <c r="G17" s="20" t="s">
        <v>11</v>
      </c>
      <c r="H17" s="20" t="s">
        <v>11</v>
      </c>
      <c r="I17" s="20" t="s">
        <v>41</v>
      </c>
      <c r="J17" s="20" t="s">
        <v>21</v>
      </c>
      <c r="K17" s="20" t="s">
        <v>21</v>
      </c>
    </row>
    <row r="18" spans="2:11" x14ac:dyDescent="0.2">
      <c r="B18" s="55">
        <v>43468</v>
      </c>
      <c r="C18" s="21">
        <v>50463</v>
      </c>
      <c r="D18" s="21">
        <v>117428</v>
      </c>
      <c r="E18" s="22">
        <v>80.149736042233243</v>
      </c>
      <c r="F18" s="22">
        <v>75.141897296432575</v>
      </c>
      <c r="G18" s="22">
        <v>93.751896147029228</v>
      </c>
      <c r="H18" s="22">
        <v>95.211827007943512</v>
      </c>
      <c r="I18" s="22">
        <v>4315</v>
      </c>
      <c r="J18" s="21">
        <v>15771</v>
      </c>
      <c r="K18" s="21">
        <v>12961</v>
      </c>
    </row>
    <row r="19" spans="2:11" x14ac:dyDescent="0.2">
      <c r="B19" s="55">
        <v>43834</v>
      </c>
      <c r="C19" s="21">
        <v>51140</v>
      </c>
      <c r="D19" s="21">
        <v>117403</v>
      </c>
      <c r="E19" s="22">
        <v>80.104280656581921</v>
      </c>
      <c r="F19" s="22">
        <v>75.573221757322173</v>
      </c>
      <c r="G19" s="22">
        <v>94.343549605438682</v>
      </c>
      <c r="H19" s="22">
        <v>95.226772346983708</v>
      </c>
      <c r="I19" s="22">
        <v>4325.2</v>
      </c>
      <c r="J19" s="21">
        <v>15893</v>
      </c>
      <c r="K19" s="21">
        <v>12977</v>
      </c>
    </row>
    <row r="20" spans="2:11" x14ac:dyDescent="0.2">
      <c r="B20" s="55">
        <v>44200</v>
      </c>
      <c r="C20" s="21">
        <v>52084</v>
      </c>
      <c r="D20" s="21">
        <v>118484</v>
      </c>
      <c r="E20" s="22">
        <v>80.860160639443606</v>
      </c>
      <c r="F20" s="22">
        <v>76.870774780385901</v>
      </c>
      <c r="G20" s="22">
        <v>95.066314699959079</v>
      </c>
      <c r="H20" s="22">
        <v>95.250382680953422</v>
      </c>
      <c r="I20" s="22">
        <v>4355.8</v>
      </c>
      <c r="J20" s="21">
        <v>16045</v>
      </c>
      <c r="K20" s="21">
        <v>13019</v>
      </c>
    </row>
    <row r="21" spans="2:11" x14ac:dyDescent="0.2">
      <c r="B21" s="55">
        <v>44566</v>
      </c>
      <c r="C21" s="21">
        <v>53748</v>
      </c>
      <c r="D21" s="21">
        <v>118464</v>
      </c>
      <c r="E21" s="22">
        <v>81.2</v>
      </c>
      <c r="F21" s="22">
        <v>77.400000000000006</v>
      </c>
      <c r="G21" s="22">
        <v>95.4</v>
      </c>
      <c r="H21" s="22">
        <v>95.2</v>
      </c>
      <c r="I21" s="22">
        <v>4355.8</v>
      </c>
      <c r="J21" s="21">
        <v>15200</v>
      </c>
      <c r="K21" s="21">
        <v>13009</v>
      </c>
    </row>
    <row r="22" spans="2:11" ht="13.8" thickBot="1" x14ac:dyDescent="0.25">
      <c r="B22" s="56">
        <v>44931</v>
      </c>
      <c r="C22" s="24">
        <v>54601</v>
      </c>
      <c r="D22" s="24">
        <v>118923</v>
      </c>
      <c r="E22" s="25">
        <v>81.3</v>
      </c>
      <c r="F22" s="25">
        <v>78.2</v>
      </c>
      <c r="G22" s="25">
        <v>96.2</v>
      </c>
      <c r="H22" s="25">
        <v>95.3</v>
      </c>
      <c r="I22" s="44">
        <v>4356</v>
      </c>
      <c r="J22" s="24">
        <v>15233</v>
      </c>
      <c r="K22" s="24">
        <v>13022</v>
      </c>
    </row>
    <row r="23" spans="2:11" x14ac:dyDescent="0.2">
      <c r="B23" s="2" t="s">
        <v>61</v>
      </c>
    </row>
  </sheetData>
  <mergeCells count="24">
    <mergeCell ref="E14:E16"/>
    <mergeCell ref="F14:F16"/>
    <mergeCell ref="G14:G16"/>
    <mergeCell ref="H14:H16"/>
    <mergeCell ref="I14:I16"/>
    <mergeCell ref="J14:J16"/>
    <mergeCell ref="K14:K16"/>
    <mergeCell ref="I4:K4"/>
    <mergeCell ref="I5:I6"/>
    <mergeCell ref="J5:J6"/>
    <mergeCell ref="K5:K6"/>
    <mergeCell ref="B14:B16"/>
    <mergeCell ref="C15:C16"/>
    <mergeCell ref="D15:D16"/>
    <mergeCell ref="B4:B6"/>
    <mergeCell ref="C5:C6"/>
    <mergeCell ref="D5:D6"/>
    <mergeCell ref="C14:D14"/>
    <mergeCell ref="E5:E6"/>
    <mergeCell ref="C4:E4"/>
    <mergeCell ref="F4:H4"/>
    <mergeCell ref="F5:F6"/>
    <mergeCell ref="G5:G6"/>
    <mergeCell ref="H5:H6"/>
  </mergeCells>
  <phoneticPr fontId="3"/>
  <conditionalFormatting sqref="B8:B12">
    <cfRule type="cellIs" dxfId="5" priority="2" operator="between">
      <formula>43467</formula>
      <formula>43830</formula>
    </cfRule>
  </conditionalFormatting>
  <conditionalFormatting sqref="B19:B22">
    <cfRule type="cellIs" dxfId="4" priority="3" operator="between">
      <formula>43467</formula>
      <formula>43830</formula>
    </cfRule>
  </conditionalFormatting>
  <conditionalFormatting sqref="B18">
    <cfRule type="cellIs" dxfId="3" priority="1" operator="between">
      <formula>43467</formula>
      <formula>43830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pageSetUpPr fitToPage="1"/>
  </sheetPr>
  <dimension ref="B2:J14"/>
  <sheetViews>
    <sheetView zoomScaleSheetLayoutView="100" workbookViewId="0">
      <selection activeCell="B3" sqref="B3:J14"/>
    </sheetView>
  </sheetViews>
  <sheetFormatPr defaultColWidth="2.6640625" defaultRowHeight="13.2" x14ac:dyDescent="0.2"/>
  <cols>
    <col min="1" max="1" width="2.6640625" style="2"/>
    <col min="2" max="2" width="14.21875" style="2" customWidth="1"/>
    <col min="3" max="3" width="7.77734375" style="2" bestFit="1" customWidth="1"/>
    <col min="4" max="7" width="7.109375" style="2" bestFit="1" customWidth="1"/>
    <col min="8" max="8" width="15.109375" style="2" customWidth="1"/>
    <col min="9" max="9" width="10.109375" style="2" bestFit="1" customWidth="1"/>
    <col min="10" max="10" width="7.109375" style="2" customWidth="1"/>
    <col min="11" max="16384" width="2.6640625" style="2"/>
  </cols>
  <sheetData>
    <row r="2" spans="2:10" x14ac:dyDescent="0.2">
      <c r="B2" s="1" t="s">
        <v>147</v>
      </c>
    </row>
    <row r="3" spans="2:10" ht="13.8" thickBot="1" x14ac:dyDescent="0.25">
      <c r="B3" s="8" t="s">
        <v>58</v>
      </c>
      <c r="H3" s="99">
        <v>45297</v>
      </c>
      <c r="I3" s="99"/>
      <c r="J3" s="99"/>
    </row>
    <row r="4" spans="2:10" ht="13.5" customHeight="1" x14ac:dyDescent="0.2">
      <c r="B4" s="65" t="s">
        <v>59</v>
      </c>
      <c r="C4" s="101" t="s">
        <v>66</v>
      </c>
      <c r="D4" s="101" t="s">
        <v>67</v>
      </c>
      <c r="E4" s="103" t="s">
        <v>68</v>
      </c>
      <c r="F4" s="105" t="s">
        <v>146</v>
      </c>
      <c r="G4" s="105"/>
      <c r="H4" s="100" t="s">
        <v>71</v>
      </c>
      <c r="I4" s="100" t="s">
        <v>83</v>
      </c>
      <c r="J4" s="90" t="s">
        <v>72</v>
      </c>
    </row>
    <row r="5" spans="2:10" x14ac:dyDescent="0.2">
      <c r="B5" s="66"/>
      <c r="C5" s="102"/>
      <c r="D5" s="102"/>
      <c r="E5" s="104"/>
      <c r="F5" s="37" t="s">
        <v>69</v>
      </c>
      <c r="G5" s="37" t="s">
        <v>70</v>
      </c>
      <c r="H5" s="84"/>
      <c r="I5" s="84"/>
      <c r="J5" s="96"/>
    </row>
    <row r="6" spans="2:10" x14ac:dyDescent="0.2">
      <c r="B6" s="4"/>
      <c r="C6" s="11" t="s">
        <v>41</v>
      </c>
      <c r="D6" s="20" t="s">
        <v>43</v>
      </c>
      <c r="E6" s="20" t="s">
        <v>73</v>
      </c>
      <c r="F6" s="20" t="s">
        <v>74</v>
      </c>
      <c r="G6" s="12" t="s">
        <v>74</v>
      </c>
      <c r="H6" s="13"/>
      <c r="I6" s="13"/>
      <c r="J6" s="11"/>
    </row>
    <row r="7" spans="2:10" x14ac:dyDescent="0.2">
      <c r="B7" s="9" t="s">
        <v>133</v>
      </c>
      <c r="C7" s="26">
        <v>2092.8000000000002</v>
      </c>
      <c r="D7" s="21">
        <v>73820</v>
      </c>
      <c r="E7" s="21">
        <v>53600</v>
      </c>
      <c r="F7" s="21">
        <v>24600</v>
      </c>
      <c r="G7" s="48">
        <v>28200</v>
      </c>
      <c r="H7" s="27" t="s">
        <v>75</v>
      </c>
      <c r="I7" s="28">
        <v>26481</v>
      </c>
      <c r="J7" s="29" t="s">
        <v>77</v>
      </c>
    </row>
    <row r="8" spans="2:10" x14ac:dyDescent="0.2">
      <c r="B8" s="9" t="s">
        <v>134</v>
      </c>
      <c r="C8" s="26">
        <v>68.099999999999994</v>
      </c>
      <c r="D8" s="21">
        <v>4700</v>
      </c>
      <c r="E8" s="21">
        <v>9940</v>
      </c>
      <c r="F8" s="21">
        <v>910</v>
      </c>
      <c r="G8" s="48">
        <v>1100</v>
      </c>
      <c r="H8" s="27" t="s">
        <v>84</v>
      </c>
      <c r="I8" s="28">
        <v>35034</v>
      </c>
      <c r="J8" s="29" t="s">
        <v>78</v>
      </c>
    </row>
    <row r="9" spans="2:10" x14ac:dyDescent="0.2">
      <c r="B9" s="9" t="s">
        <v>135</v>
      </c>
      <c r="C9" s="26">
        <v>1205.4000000000001</v>
      </c>
      <c r="D9" s="21">
        <v>37540</v>
      </c>
      <c r="E9" s="21">
        <v>40000</v>
      </c>
      <c r="F9" s="21">
        <v>10900</v>
      </c>
      <c r="G9" s="48">
        <v>12500</v>
      </c>
      <c r="H9" s="27" t="s">
        <v>76</v>
      </c>
      <c r="I9" s="28">
        <v>36495</v>
      </c>
      <c r="J9" s="29" t="s">
        <v>79</v>
      </c>
    </row>
    <row r="10" spans="2:10" x14ac:dyDescent="0.2">
      <c r="B10" s="9" t="s">
        <v>62</v>
      </c>
      <c r="C10" s="26">
        <v>794.9</v>
      </c>
      <c r="D10" s="21">
        <v>19460</v>
      </c>
      <c r="E10" s="21">
        <v>30000</v>
      </c>
      <c r="F10" s="21">
        <v>8600</v>
      </c>
      <c r="G10" s="48">
        <v>9900</v>
      </c>
      <c r="H10" s="27" t="s">
        <v>84</v>
      </c>
      <c r="I10" s="28">
        <v>36246</v>
      </c>
      <c r="J10" s="29" t="s">
        <v>80</v>
      </c>
    </row>
    <row r="11" spans="2:10" x14ac:dyDescent="0.2">
      <c r="B11" s="9" t="s">
        <v>63</v>
      </c>
      <c r="C11" s="26">
        <v>86</v>
      </c>
      <c r="D11" s="21">
        <v>3030</v>
      </c>
      <c r="E11" s="21">
        <v>11670</v>
      </c>
      <c r="F11" s="21">
        <v>1200</v>
      </c>
      <c r="G11" s="48">
        <v>1600</v>
      </c>
      <c r="H11" s="27" t="s">
        <v>84</v>
      </c>
      <c r="I11" s="28">
        <v>32126</v>
      </c>
      <c r="J11" s="29" t="s">
        <v>81</v>
      </c>
    </row>
    <row r="12" spans="2:10" x14ac:dyDescent="0.2">
      <c r="B12" s="9" t="s">
        <v>64</v>
      </c>
      <c r="C12" s="26">
        <v>172</v>
      </c>
      <c r="D12" s="21">
        <v>9790</v>
      </c>
      <c r="E12" s="21">
        <v>22000</v>
      </c>
      <c r="F12" s="21">
        <v>1900</v>
      </c>
      <c r="G12" s="48">
        <v>4500</v>
      </c>
      <c r="H12" s="27" t="s">
        <v>84</v>
      </c>
      <c r="I12" s="28">
        <v>31222</v>
      </c>
      <c r="J12" s="29" t="s">
        <v>82</v>
      </c>
    </row>
    <row r="13" spans="2:10" ht="13.8" thickBot="1" x14ac:dyDescent="0.25">
      <c r="B13" s="10" t="s">
        <v>65</v>
      </c>
      <c r="C13" s="30">
        <v>154</v>
      </c>
      <c r="D13" s="24">
        <v>4240</v>
      </c>
      <c r="E13" s="24">
        <v>5570</v>
      </c>
      <c r="F13" s="24">
        <v>1500</v>
      </c>
      <c r="G13" s="49">
        <v>1700</v>
      </c>
      <c r="H13" s="31" t="s">
        <v>84</v>
      </c>
      <c r="I13" s="32">
        <v>35521</v>
      </c>
      <c r="J13" s="33" t="s">
        <v>82</v>
      </c>
    </row>
    <row r="14" spans="2:10" x14ac:dyDescent="0.2">
      <c r="B14" s="2" t="s">
        <v>60</v>
      </c>
    </row>
  </sheetData>
  <mergeCells count="9">
    <mergeCell ref="H3:J3"/>
    <mergeCell ref="I4:I5"/>
    <mergeCell ref="J4:J5"/>
    <mergeCell ref="B4:B5"/>
    <mergeCell ref="C4:C5"/>
    <mergeCell ref="D4:D5"/>
    <mergeCell ref="E4:E5"/>
    <mergeCell ref="F4:G4"/>
    <mergeCell ref="H4:H5"/>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pageSetUpPr fitToPage="1"/>
  </sheetPr>
  <dimension ref="B2:K22"/>
  <sheetViews>
    <sheetView zoomScaleSheetLayoutView="100" workbookViewId="0">
      <selection activeCell="J9" sqref="J9"/>
    </sheetView>
  </sheetViews>
  <sheetFormatPr defaultColWidth="2.6640625" defaultRowHeight="13.2" x14ac:dyDescent="0.2"/>
  <cols>
    <col min="1" max="1" width="2.6640625" style="2"/>
    <col min="2" max="2" width="11.109375" style="2" bestFit="1" customWidth="1"/>
    <col min="3" max="11" width="8.109375" style="2" customWidth="1"/>
    <col min="12" max="16384" width="2.6640625" style="2"/>
  </cols>
  <sheetData>
    <row r="2" spans="2:11" ht="13.8" thickBot="1" x14ac:dyDescent="0.25">
      <c r="K2" s="3" t="s">
        <v>1</v>
      </c>
    </row>
    <row r="3" spans="2:11" x14ac:dyDescent="0.2">
      <c r="B3" s="65" t="s">
        <v>0</v>
      </c>
      <c r="C3" s="85" t="s">
        <v>32</v>
      </c>
      <c r="D3" s="85"/>
      <c r="E3" s="85"/>
      <c r="F3" s="85" t="s">
        <v>85</v>
      </c>
      <c r="G3" s="85"/>
      <c r="H3" s="85"/>
      <c r="I3" s="85" t="s">
        <v>44</v>
      </c>
      <c r="J3" s="85"/>
      <c r="K3" s="94"/>
    </row>
    <row r="4" spans="2:11" ht="13.5" customHeight="1" x14ac:dyDescent="0.2">
      <c r="B4" s="80"/>
      <c r="C4" s="84" t="s">
        <v>33</v>
      </c>
      <c r="D4" s="84" t="s">
        <v>34</v>
      </c>
      <c r="E4" s="83" t="s">
        <v>36</v>
      </c>
      <c r="F4" s="83" t="s">
        <v>38</v>
      </c>
      <c r="G4" s="84" t="s">
        <v>39</v>
      </c>
      <c r="H4" s="83" t="s">
        <v>35</v>
      </c>
      <c r="I4" s="83" t="s">
        <v>45</v>
      </c>
      <c r="J4" s="83" t="s">
        <v>46</v>
      </c>
      <c r="K4" s="95" t="s">
        <v>47</v>
      </c>
    </row>
    <row r="5" spans="2:11" x14ac:dyDescent="0.2">
      <c r="B5" s="66"/>
      <c r="C5" s="84"/>
      <c r="D5" s="84"/>
      <c r="E5" s="84"/>
      <c r="F5" s="84"/>
      <c r="G5" s="84"/>
      <c r="H5" s="84"/>
      <c r="I5" s="84"/>
      <c r="J5" s="84"/>
      <c r="K5" s="96"/>
    </row>
    <row r="6" spans="2:11" ht="13.5" customHeight="1" x14ac:dyDescent="0.2">
      <c r="B6" s="4"/>
      <c r="C6" s="20" t="s">
        <v>40</v>
      </c>
      <c r="D6" s="20" t="s">
        <v>42</v>
      </c>
      <c r="E6" s="20" t="s">
        <v>10</v>
      </c>
      <c r="F6" s="20" t="s">
        <v>40</v>
      </c>
      <c r="G6" s="20" t="s">
        <v>13</v>
      </c>
      <c r="H6" s="20" t="s">
        <v>10</v>
      </c>
      <c r="I6" s="20" t="s">
        <v>40</v>
      </c>
      <c r="J6" s="20" t="s">
        <v>13</v>
      </c>
      <c r="K6" s="20" t="s">
        <v>10</v>
      </c>
    </row>
    <row r="7" spans="2:11" ht="13.5" customHeight="1" x14ac:dyDescent="0.2">
      <c r="B7" s="55">
        <v>43468</v>
      </c>
      <c r="C7" s="21">
        <v>55204</v>
      </c>
      <c r="D7" s="21">
        <v>67972</v>
      </c>
      <c r="E7" s="21">
        <v>156275</v>
      </c>
      <c r="F7" s="21">
        <v>1202</v>
      </c>
      <c r="G7" s="21">
        <v>10475</v>
      </c>
      <c r="H7" s="21">
        <v>25439</v>
      </c>
      <c r="I7" s="22">
        <v>1202.2</v>
      </c>
      <c r="J7" s="21">
        <v>10475</v>
      </c>
      <c r="K7" s="21">
        <v>25439</v>
      </c>
    </row>
    <row r="8" spans="2:11" x14ac:dyDescent="0.2">
      <c r="B8" s="55">
        <v>43834</v>
      </c>
      <c r="C8" s="21">
        <v>55204</v>
      </c>
      <c r="D8" s="21">
        <v>68446</v>
      </c>
      <c r="E8" s="21">
        <v>155350</v>
      </c>
      <c r="F8" s="21">
        <v>1185</v>
      </c>
      <c r="G8" s="21">
        <v>10482</v>
      </c>
      <c r="H8" s="21">
        <v>24999</v>
      </c>
      <c r="I8" s="22">
        <v>1185.2</v>
      </c>
      <c r="J8" s="21">
        <v>10482</v>
      </c>
      <c r="K8" s="21">
        <v>24999</v>
      </c>
    </row>
    <row r="9" spans="2:11" x14ac:dyDescent="0.2">
      <c r="B9" s="55">
        <v>44200</v>
      </c>
      <c r="C9" s="21">
        <v>55204</v>
      </c>
      <c r="D9" s="21">
        <v>68709</v>
      </c>
      <c r="E9" s="21">
        <v>154134</v>
      </c>
      <c r="F9" s="21">
        <v>1141</v>
      </c>
      <c r="G9" s="21">
        <v>10079</v>
      </c>
      <c r="H9" s="21">
        <v>23758</v>
      </c>
      <c r="I9" s="22">
        <v>1141.2</v>
      </c>
      <c r="J9" s="21">
        <v>10079</v>
      </c>
      <c r="K9" s="21">
        <v>23758</v>
      </c>
    </row>
    <row r="10" spans="2:11" x14ac:dyDescent="0.2">
      <c r="B10" s="55">
        <v>44566</v>
      </c>
      <c r="C10" s="23">
        <v>55204</v>
      </c>
      <c r="D10" s="21">
        <v>69242</v>
      </c>
      <c r="E10" s="21">
        <v>152986</v>
      </c>
      <c r="F10" s="21">
        <v>1141</v>
      </c>
      <c r="G10" s="21">
        <v>10125</v>
      </c>
      <c r="H10" s="21">
        <v>23519</v>
      </c>
      <c r="I10" s="22">
        <v>1141.2</v>
      </c>
      <c r="J10" s="21">
        <v>10125</v>
      </c>
      <c r="K10" s="21">
        <v>23519</v>
      </c>
    </row>
    <row r="11" spans="2:11" ht="13.8" thickBot="1" x14ac:dyDescent="0.25">
      <c r="B11" s="56">
        <v>44931</v>
      </c>
      <c r="C11" s="42">
        <v>55204</v>
      </c>
      <c r="D11" s="43">
        <v>69775</v>
      </c>
      <c r="E11" s="43">
        <v>152002</v>
      </c>
      <c r="F11" s="43">
        <v>1142</v>
      </c>
      <c r="G11" s="43">
        <v>8794</v>
      </c>
      <c r="H11" s="43">
        <v>23278</v>
      </c>
      <c r="I11" s="44">
        <v>1141.2</v>
      </c>
      <c r="J11" s="43">
        <v>10175</v>
      </c>
      <c r="K11" s="43">
        <v>23278</v>
      </c>
    </row>
    <row r="12" spans="2:11" ht="13.8" thickBot="1" x14ac:dyDescent="0.25">
      <c r="C12" s="34"/>
      <c r="D12" s="34"/>
      <c r="E12" s="34"/>
      <c r="F12" s="34"/>
      <c r="G12" s="34"/>
      <c r="H12" s="34"/>
      <c r="I12" s="34"/>
      <c r="J12" s="34"/>
      <c r="K12" s="34"/>
    </row>
    <row r="13" spans="2:11" ht="13.5" customHeight="1" x14ac:dyDescent="0.2">
      <c r="B13" s="65" t="s">
        <v>0</v>
      </c>
      <c r="C13" s="90" t="s">
        <v>48</v>
      </c>
      <c r="D13" s="91"/>
      <c r="E13" s="97" t="s">
        <v>51</v>
      </c>
      <c r="F13" s="97" t="s">
        <v>52</v>
      </c>
      <c r="G13" s="97" t="s">
        <v>54</v>
      </c>
      <c r="H13" s="97" t="s">
        <v>53</v>
      </c>
      <c r="I13" s="97" t="s">
        <v>55</v>
      </c>
      <c r="J13" s="73" t="s">
        <v>57</v>
      </c>
      <c r="K13" s="63" t="s">
        <v>56</v>
      </c>
    </row>
    <row r="14" spans="2:11" ht="13.5" customHeight="1" x14ac:dyDescent="0.2">
      <c r="B14" s="80"/>
      <c r="C14" s="86" t="s">
        <v>49</v>
      </c>
      <c r="D14" s="88" t="s">
        <v>50</v>
      </c>
      <c r="E14" s="98"/>
      <c r="F14" s="98"/>
      <c r="G14" s="98"/>
      <c r="H14" s="98"/>
      <c r="I14" s="98"/>
      <c r="J14" s="92"/>
      <c r="K14" s="93"/>
    </row>
    <row r="15" spans="2:11" x14ac:dyDescent="0.2">
      <c r="B15" s="66"/>
      <c r="C15" s="87"/>
      <c r="D15" s="89"/>
      <c r="E15" s="87"/>
      <c r="F15" s="87"/>
      <c r="G15" s="87"/>
      <c r="H15" s="87"/>
      <c r="I15" s="87"/>
      <c r="J15" s="68"/>
      <c r="K15" s="75"/>
    </row>
    <row r="16" spans="2:11" ht="13.5" customHeight="1" x14ac:dyDescent="0.2">
      <c r="B16" s="4"/>
      <c r="C16" s="20" t="s">
        <v>13</v>
      </c>
      <c r="D16" s="20" t="s">
        <v>10</v>
      </c>
      <c r="E16" s="20" t="s">
        <v>11</v>
      </c>
      <c r="F16" s="20" t="s">
        <v>11</v>
      </c>
      <c r="G16" s="20" t="s">
        <v>11</v>
      </c>
      <c r="H16" s="20" t="s">
        <v>11</v>
      </c>
      <c r="I16" s="20" t="s">
        <v>40</v>
      </c>
      <c r="J16" s="20" t="s">
        <v>21</v>
      </c>
      <c r="K16" s="20" t="s">
        <v>21</v>
      </c>
    </row>
    <row r="17" spans="2:11" ht="13.5" customHeight="1" x14ac:dyDescent="0.2">
      <c r="B17" s="55">
        <v>43468</v>
      </c>
      <c r="C17" s="21">
        <v>9710</v>
      </c>
      <c r="D17" s="21">
        <v>23942</v>
      </c>
      <c r="E17" s="22">
        <v>16.278355463125898</v>
      </c>
      <c r="F17" s="22">
        <v>15.320428731402977</v>
      </c>
      <c r="G17" s="22">
        <v>94.115334722276828</v>
      </c>
      <c r="H17" s="22">
        <v>100.01663893510815</v>
      </c>
      <c r="I17" s="22">
        <v>1202.2</v>
      </c>
      <c r="J17" s="21">
        <v>2123</v>
      </c>
      <c r="K17" s="21">
        <v>2072</v>
      </c>
    </row>
    <row r="18" spans="2:11" x14ac:dyDescent="0.2">
      <c r="B18" s="55">
        <v>43834</v>
      </c>
      <c r="C18" s="21">
        <v>9749</v>
      </c>
      <c r="D18" s="21">
        <v>23615</v>
      </c>
      <c r="E18" s="22">
        <v>16.092050209205023</v>
      </c>
      <c r="F18" s="22">
        <v>15.20115867396202</v>
      </c>
      <c r="G18" s="22">
        <v>94.463778551142042</v>
      </c>
      <c r="H18" s="22">
        <v>100.0168776371308</v>
      </c>
      <c r="I18" s="22">
        <v>1185.2</v>
      </c>
      <c r="J18" s="21">
        <v>2166</v>
      </c>
      <c r="K18" s="21">
        <v>2108</v>
      </c>
    </row>
    <row r="19" spans="2:11" x14ac:dyDescent="0.2">
      <c r="B19" s="55">
        <v>44200</v>
      </c>
      <c r="C19" s="21">
        <v>9393</v>
      </c>
      <c r="D19" s="21">
        <v>22473</v>
      </c>
      <c r="E19" s="22">
        <v>15.413860666692619</v>
      </c>
      <c r="F19" s="22">
        <v>14.580170500992642</v>
      </c>
      <c r="G19" s="22">
        <v>94.59129556359963</v>
      </c>
      <c r="H19" s="22">
        <v>100.01752848378615</v>
      </c>
      <c r="I19" s="22">
        <v>1141.2</v>
      </c>
      <c r="J19" s="21">
        <v>2077</v>
      </c>
      <c r="K19" s="21">
        <v>2018</v>
      </c>
    </row>
    <row r="20" spans="2:11" x14ac:dyDescent="0.2">
      <c r="B20" s="55">
        <v>44566</v>
      </c>
      <c r="C20" s="23">
        <v>9510</v>
      </c>
      <c r="D20" s="21">
        <v>22384</v>
      </c>
      <c r="E20" s="22">
        <v>15.4</v>
      </c>
      <c r="F20" s="22">
        <v>14.6</v>
      </c>
      <c r="G20" s="22">
        <v>95.2</v>
      </c>
      <c r="H20" s="22">
        <v>100</v>
      </c>
      <c r="I20" s="22">
        <v>1141.2</v>
      </c>
      <c r="J20" s="21">
        <v>2029</v>
      </c>
      <c r="K20" s="21">
        <v>1995</v>
      </c>
    </row>
    <row r="21" spans="2:11" ht="13.8" thickBot="1" x14ac:dyDescent="0.25">
      <c r="B21" s="56">
        <v>44931</v>
      </c>
      <c r="C21" s="42">
        <v>9518</v>
      </c>
      <c r="D21" s="43">
        <v>22064</v>
      </c>
      <c r="E21" s="25">
        <v>15.31</v>
      </c>
      <c r="F21" s="50">
        <v>14.5</v>
      </c>
      <c r="G21" s="50">
        <v>94.8</v>
      </c>
      <c r="H21" s="51">
        <v>100</v>
      </c>
      <c r="I21" s="52">
        <v>1142.2</v>
      </c>
      <c r="J21" s="43">
        <v>2028</v>
      </c>
      <c r="K21" s="43">
        <v>1974</v>
      </c>
    </row>
    <row r="22" spans="2:11" x14ac:dyDescent="0.2">
      <c r="B22" s="2" t="s">
        <v>61</v>
      </c>
    </row>
  </sheetData>
  <mergeCells count="24">
    <mergeCell ref="B3:B5"/>
    <mergeCell ref="C3:E3"/>
    <mergeCell ref="F3:H3"/>
    <mergeCell ref="I3:K3"/>
    <mergeCell ref="C4:C5"/>
    <mergeCell ref="D4:D5"/>
    <mergeCell ref="E4:E5"/>
    <mergeCell ref="F4:F5"/>
    <mergeCell ref="G4:G5"/>
    <mergeCell ref="H4:H5"/>
    <mergeCell ref="I4:I5"/>
    <mergeCell ref="J4:J5"/>
    <mergeCell ref="K4:K5"/>
    <mergeCell ref="B13:B15"/>
    <mergeCell ref="C13:D13"/>
    <mergeCell ref="E13:E15"/>
    <mergeCell ref="F13:F15"/>
    <mergeCell ref="G13:G15"/>
    <mergeCell ref="H13:H15"/>
    <mergeCell ref="I13:I15"/>
    <mergeCell ref="J13:J15"/>
    <mergeCell ref="K13:K15"/>
    <mergeCell ref="C14:C15"/>
    <mergeCell ref="D14:D15"/>
  </mergeCells>
  <phoneticPr fontId="3"/>
  <conditionalFormatting sqref="B7:B11">
    <cfRule type="cellIs" dxfId="2" priority="2" operator="between">
      <formula>43467</formula>
      <formula>43830</formula>
    </cfRule>
  </conditionalFormatting>
  <conditionalFormatting sqref="B17:B21">
    <cfRule type="cellIs" dxfId="1" priority="1" operator="between">
      <formula>43467</formula>
      <formula>43830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CC"/>
    <pageSetUpPr fitToPage="1"/>
  </sheetPr>
  <dimension ref="B2:J30"/>
  <sheetViews>
    <sheetView zoomScaleSheetLayoutView="100" workbookViewId="0">
      <selection activeCell="B3" sqref="B3:J30"/>
    </sheetView>
  </sheetViews>
  <sheetFormatPr defaultColWidth="2.6640625" defaultRowHeight="13.2" x14ac:dyDescent="0.2"/>
  <cols>
    <col min="1" max="1" width="2.6640625" style="2"/>
    <col min="2" max="2" width="12.109375" style="2" customWidth="1"/>
    <col min="3" max="5" width="9" style="2" bestFit="1" customWidth="1"/>
    <col min="6" max="6" width="7.77734375" style="2" customWidth="1"/>
    <col min="7" max="7" width="7.77734375" style="2" bestFit="1" customWidth="1"/>
    <col min="8" max="8" width="9" style="2" bestFit="1" customWidth="1"/>
    <col min="9" max="9" width="10.109375" style="2" bestFit="1" customWidth="1"/>
    <col min="10" max="10" width="9" style="2" customWidth="1"/>
    <col min="11" max="16384" width="2.6640625" style="2"/>
  </cols>
  <sheetData>
    <row r="2" spans="2:10" x14ac:dyDescent="0.2">
      <c r="B2" s="1" t="s">
        <v>152</v>
      </c>
    </row>
    <row r="3" spans="2:10" ht="13.8" thickBot="1" x14ac:dyDescent="0.25">
      <c r="B3" s="8" t="s">
        <v>86</v>
      </c>
      <c r="H3" s="99">
        <v>45297</v>
      </c>
      <c r="I3" s="99"/>
      <c r="J3" s="99"/>
    </row>
    <row r="4" spans="2:10" ht="13.5" customHeight="1" x14ac:dyDescent="0.2">
      <c r="B4" s="65" t="s">
        <v>128</v>
      </c>
      <c r="C4" s="106" t="s">
        <v>130</v>
      </c>
      <c r="D4" s="106" t="s">
        <v>131</v>
      </c>
      <c r="E4" s="103" t="s">
        <v>68</v>
      </c>
      <c r="F4" s="100" t="s">
        <v>137</v>
      </c>
      <c r="G4" s="100"/>
      <c r="H4" s="100" t="s">
        <v>71</v>
      </c>
      <c r="I4" s="106" t="s">
        <v>132</v>
      </c>
      <c r="J4" s="90" t="s">
        <v>72</v>
      </c>
    </row>
    <row r="5" spans="2:10" x14ac:dyDescent="0.2">
      <c r="B5" s="66"/>
      <c r="C5" s="84"/>
      <c r="D5" s="84"/>
      <c r="E5" s="104"/>
      <c r="F5" s="19" t="s">
        <v>69</v>
      </c>
      <c r="G5" s="19" t="s">
        <v>70</v>
      </c>
      <c r="H5" s="84"/>
      <c r="I5" s="84"/>
      <c r="J5" s="96"/>
    </row>
    <row r="6" spans="2:10" x14ac:dyDescent="0.2">
      <c r="B6" s="4"/>
      <c r="C6" s="11" t="s">
        <v>41</v>
      </c>
      <c r="D6" s="20" t="s">
        <v>10</v>
      </c>
      <c r="E6" s="20" t="s">
        <v>73</v>
      </c>
      <c r="F6" s="20" t="s">
        <v>74</v>
      </c>
      <c r="G6" s="12" t="s">
        <v>74</v>
      </c>
      <c r="H6" s="13"/>
      <c r="I6" s="13"/>
      <c r="J6" s="11"/>
    </row>
    <row r="7" spans="2:10" x14ac:dyDescent="0.2">
      <c r="B7" s="14" t="s">
        <v>87</v>
      </c>
      <c r="C7" s="26">
        <v>41</v>
      </c>
      <c r="D7" s="21">
        <v>1400</v>
      </c>
      <c r="E7" s="21">
        <v>1914</v>
      </c>
      <c r="F7" s="22">
        <v>378</v>
      </c>
      <c r="G7" s="35">
        <v>462</v>
      </c>
      <c r="H7" s="27" t="s">
        <v>124</v>
      </c>
      <c r="I7" s="28">
        <v>33436</v>
      </c>
      <c r="J7" s="29" t="s">
        <v>109</v>
      </c>
    </row>
    <row r="8" spans="2:10" x14ac:dyDescent="0.2">
      <c r="B8" s="14" t="s">
        <v>88</v>
      </c>
      <c r="C8" s="26">
        <v>28</v>
      </c>
      <c r="D8" s="21">
        <v>940</v>
      </c>
      <c r="E8" s="21">
        <v>1395</v>
      </c>
      <c r="F8" s="22">
        <v>253.8</v>
      </c>
      <c r="G8" s="35">
        <v>310.2</v>
      </c>
      <c r="H8" s="27" t="s">
        <v>124</v>
      </c>
      <c r="I8" s="28">
        <v>34425</v>
      </c>
      <c r="J8" s="29" t="s">
        <v>109</v>
      </c>
    </row>
    <row r="9" spans="2:10" x14ac:dyDescent="0.2">
      <c r="B9" s="17" t="s">
        <v>136</v>
      </c>
      <c r="C9" s="26">
        <v>72.5</v>
      </c>
      <c r="D9" s="21">
        <v>2690</v>
      </c>
      <c r="E9" s="21">
        <v>3982</v>
      </c>
      <c r="F9" s="22">
        <v>727</v>
      </c>
      <c r="G9" s="35">
        <v>888</v>
      </c>
      <c r="H9" s="27" t="s">
        <v>125</v>
      </c>
      <c r="I9" s="28">
        <v>34700</v>
      </c>
      <c r="J9" s="29" t="s">
        <v>110</v>
      </c>
    </row>
    <row r="10" spans="2:10" x14ac:dyDescent="0.2">
      <c r="B10" s="14" t="s">
        <v>89</v>
      </c>
      <c r="C10" s="26">
        <v>16</v>
      </c>
      <c r="D10" s="21">
        <v>660</v>
      </c>
      <c r="E10" s="21">
        <v>1260</v>
      </c>
      <c r="F10" s="22">
        <v>178.2</v>
      </c>
      <c r="G10" s="35">
        <v>217.8</v>
      </c>
      <c r="H10" s="27" t="s">
        <v>124</v>
      </c>
      <c r="I10" s="28">
        <v>34700</v>
      </c>
      <c r="J10" s="29" t="s">
        <v>111</v>
      </c>
    </row>
    <row r="11" spans="2:10" x14ac:dyDescent="0.2">
      <c r="B11" s="14" t="s">
        <v>90</v>
      </c>
      <c r="C11" s="26">
        <v>11</v>
      </c>
      <c r="D11" s="21">
        <v>300</v>
      </c>
      <c r="E11" s="21">
        <v>610</v>
      </c>
      <c r="F11" s="22">
        <v>81</v>
      </c>
      <c r="G11" s="35">
        <v>99</v>
      </c>
      <c r="H11" s="27" t="s">
        <v>124</v>
      </c>
      <c r="I11" s="28">
        <v>34973</v>
      </c>
      <c r="J11" s="29" t="s">
        <v>112</v>
      </c>
    </row>
    <row r="12" spans="2:10" x14ac:dyDescent="0.2">
      <c r="B12" s="14" t="s">
        <v>92</v>
      </c>
      <c r="C12" s="26">
        <v>142</v>
      </c>
      <c r="D12" s="21">
        <v>2820</v>
      </c>
      <c r="E12" s="21">
        <v>2946</v>
      </c>
      <c r="F12" s="22">
        <v>761.4</v>
      </c>
      <c r="G12" s="35">
        <v>930.6</v>
      </c>
      <c r="H12" s="27" t="s">
        <v>125</v>
      </c>
      <c r="I12" s="28">
        <v>35886</v>
      </c>
      <c r="J12" s="29" t="s">
        <v>110</v>
      </c>
    </row>
    <row r="13" spans="2:10" x14ac:dyDescent="0.2">
      <c r="B13" s="14" t="s">
        <v>93</v>
      </c>
      <c r="C13" s="26">
        <v>75</v>
      </c>
      <c r="D13" s="21">
        <v>2990</v>
      </c>
      <c r="E13" s="21">
        <v>3132</v>
      </c>
      <c r="F13" s="22">
        <v>807.3</v>
      </c>
      <c r="G13" s="35">
        <v>986.7</v>
      </c>
      <c r="H13" s="27" t="s">
        <v>125</v>
      </c>
      <c r="I13" s="28">
        <v>35886</v>
      </c>
      <c r="J13" s="29" t="s">
        <v>114</v>
      </c>
    </row>
    <row r="14" spans="2:10" x14ac:dyDescent="0.2">
      <c r="B14" s="14" t="s">
        <v>94</v>
      </c>
      <c r="C14" s="26">
        <v>18</v>
      </c>
      <c r="D14" s="21">
        <v>730</v>
      </c>
      <c r="E14" s="21">
        <v>1666</v>
      </c>
      <c r="F14" s="22">
        <v>197.1</v>
      </c>
      <c r="G14" s="35">
        <v>240.9</v>
      </c>
      <c r="H14" s="27" t="s">
        <v>124</v>
      </c>
      <c r="I14" s="28">
        <v>36220</v>
      </c>
      <c r="J14" s="29" t="s">
        <v>115</v>
      </c>
    </row>
    <row r="15" spans="2:10" x14ac:dyDescent="0.2">
      <c r="B15" s="14" t="s">
        <v>95</v>
      </c>
      <c r="C15" s="26">
        <v>52</v>
      </c>
      <c r="D15" s="21">
        <v>1610</v>
      </c>
      <c r="E15" s="21">
        <v>2599</v>
      </c>
      <c r="F15" s="22">
        <v>434.7</v>
      </c>
      <c r="G15" s="35">
        <v>531.29999999999995</v>
      </c>
      <c r="H15" s="27" t="s">
        <v>124</v>
      </c>
      <c r="I15" s="28">
        <v>36220</v>
      </c>
      <c r="J15" s="29" t="s">
        <v>116</v>
      </c>
    </row>
    <row r="16" spans="2:10" x14ac:dyDescent="0.2">
      <c r="B16" s="14" t="s">
        <v>97</v>
      </c>
      <c r="C16" s="26">
        <v>45</v>
      </c>
      <c r="D16" s="21">
        <v>1800</v>
      </c>
      <c r="E16" s="21">
        <v>3168</v>
      </c>
      <c r="F16" s="22">
        <v>486</v>
      </c>
      <c r="G16" s="35">
        <v>594</v>
      </c>
      <c r="H16" s="27" t="s">
        <v>124</v>
      </c>
      <c r="I16" s="28">
        <v>36495</v>
      </c>
      <c r="J16" s="29" t="s">
        <v>117</v>
      </c>
    </row>
    <row r="17" spans="2:10" x14ac:dyDescent="0.2">
      <c r="B17" s="14" t="s">
        <v>96</v>
      </c>
      <c r="C17" s="26">
        <v>52</v>
      </c>
      <c r="D17" s="21">
        <v>2600</v>
      </c>
      <c r="E17" s="21">
        <v>3820</v>
      </c>
      <c r="F17" s="22">
        <v>702</v>
      </c>
      <c r="G17" s="35">
        <v>858</v>
      </c>
      <c r="H17" s="27" t="s">
        <v>125</v>
      </c>
      <c r="I17" s="28">
        <v>36495</v>
      </c>
      <c r="J17" s="29" t="s">
        <v>109</v>
      </c>
    </row>
    <row r="18" spans="2:10" x14ac:dyDescent="0.2">
      <c r="B18" s="14" t="s">
        <v>99</v>
      </c>
      <c r="C18" s="26">
        <v>19</v>
      </c>
      <c r="D18" s="21">
        <v>1320</v>
      </c>
      <c r="E18" s="21">
        <v>1314</v>
      </c>
      <c r="F18" s="22">
        <v>356.4</v>
      </c>
      <c r="G18" s="35">
        <v>435.6</v>
      </c>
      <c r="H18" s="27" t="s">
        <v>127</v>
      </c>
      <c r="I18" s="28">
        <v>37073</v>
      </c>
      <c r="J18" s="29" t="s">
        <v>115</v>
      </c>
    </row>
    <row r="19" spans="2:10" x14ac:dyDescent="0.2">
      <c r="B19" s="14" t="s">
        <v>98</v>
      </c>
      <c r="C19" s="26">
        <v>75</v>
      </c>
      <c r="D19" s="21">
        <v>2780</v>
      </c>
      <c r="E19" s="21">
        <v>2880</v>
      </c>
      <c r="F19" s="22">
        <v>750.6</v>
      </c>
      <c r="G19" s="35">
        <v>917.4</v>
      </c>
      <c r="H19" s="27" t="s">
        <v>125</v>
      </c>
      <c r="I19" s="28">
        <v>37226</v>
      </c>
      <c r="J19" s="29" t="s">
        <v>118</v>
      </c>
    </row>
    <row r="20" spans="2:10" x14ac:dyDescent="0.2">
      <c r="B20" s="14" t="s">
        <v>100</v>
      </c>
      <c r="C20" s="26">
        <v>14</v>
      </c>
      <c r="D20" s="21">
        <v>550</v>
      </c>
      <c r="E20" s="21">
        <v>1445</v>
      </c>
      <c r="F20" s="22">
        <v>148.5</v>
      </c>
      <c r="G20" s="35">
        <v>181.5</v>
      </c>
      <c r="H20" s="27" t="s">
        <v>127</v>
      </c>
      <c r="I20" s="28">
        <v>37347</v>
      </c>
      <c r="J20" s="29" t="s">
        <v>119</v>
      </c>
    </row>
    <row r="21" spans="2:10" x14ac:dyDescent="0.2">
      <c r="B21" s="14" t="s">
        <v>101</v>
      </c>
      <c r="C21" s="26">
        <v>68</v>
      </c>
      <c r="D21" s="21">
        <v>2990</v>
      </c>
      <c r="E21" s="21">
        <v>3362</v>
      </c>
      <c r="F21" s="22">
        <v>807.3</v>
      </c>
      <c r="G21" s="35">
        <v>986.7</v>
      </c>
      <c r="H21" s="27" t="s">
        <v>127</v>
      </c>
      <c r="I21" s="28">
        <v>37530</v>
      </c>
      <c r="J21" s="29" t="s">
        <v>109</v>
      </c>
    </row>
    <row r="22" spans="2:10" x14ac:dyDescent="0.2">
      <c r="B22" s="14" t="s">
        <v>102</v>
      </c>
      <c r="C22" s="26">
        <v>95</v>
      </c>
      <c r="D22" s="21">
        <v>2460</v>
      </c>
      <c r="E22" s="21">
        <v>4080</v>
      </c>
      <c r="F22" s="22">
        <v>664.2</v>
      </c>
      <c r="G22" s="35">
        <v>811.8</v>
      </c>
      <c r="H22" s="27" t="s">
        <v>127</v>
      </c>
      <c r="I22" s="28">
        <v>38078</v>
      </c>
      <c r="J22" s="29" t="s">
        <v>115</v>
      </c>
    </row>
    <row r="23" spans="2:10" x14ac:dyDescent="0.2">
      <c r="B23" s="14" t="s">
        <v>91</v>
      </c>
      <c r="C23" s="26">
        <v>2</v>
      </c>
      <c r="D23" s="21">
        <v>180</v>
      </c>
      <c r="E23" s="21">
        <v>537</v>
      </c>
      <c r="F23" s="22">
        <v>48.6</v>
      </c>
      <c r="G23" s="35">
        <v>59.4</v>
      </c>
      <c r="H23" s="27" t="s">
        <v>126</v>
      </c>
      <c r="I23" s="28">
        <v>35704</v>
      </c>
      <c r="J23" s="29" t="s">
        <v>113</v>
      </c>
    </row>
    <row r="24" spans="2:10" x14ac:dyDescent="0.2">
      <c r="B24" s="14" t="s">
        <v>103</v>
      </c>
      <c r="C24" s="26">
        <v>32</v>
      </c>
      <c r="D24" s="21">
        <v>1270</v>
      </c>
      <c r="E24" s="21">
        <v>2162</v>
      </c>
      <c r="F24" s="22">
        <v>219</v>
      </c>
      <c r="G24" s="35">
        <v>419</v>
      </c>
      <c r="H24" s="27" t="s">
        <v>124</v>
      </c>
      <c r="I24" s="28">
        <v>33348</v>
      </c>
      <c r="J24" s="29" t="s">
        <v>115</v>
      </c>
    </row>
    <row r="25" spans="2:10" x14ac:dyDescent="0.2">
      <c r="B25" s="14" t="s">
        <v>104</v>
      </c>
      <c r="C25" s="26">
        <v>22</v>
      </c>
      <c r="D25" s="21">
        <v>970</v>
      </c>
      <c r="E25" s="21">
        <v>1320</v>
      </c>
      <c r="F25" s="22">
        <v>150</v>
      </c>
      <c r="G25" s="35">
        <v>320</v>
      </c>
      <c r="H25" s="27" t="s">
        <v>124</v>
      </c>
      <c r="I25" s="28">
        <v>34815</v>
      </c>
      <c r="J25" s="29" t="s">
        <v>120</v>
      </c>
    </row>
    <row r="26" spans="2:10" x14ac:dyDescent="0.2">
      <c r="B26" s="14" t="s">
        <v>105</v>
      </c>
      <c r="C26" s="26">
        <v>68</v>
      </c>
      <c r="D26" s="21">
        <v>2960</v>
      </c>
      <c r="E26" s="21">
        <v>3029</v>
      </c>
      <c r="F26" s="22">
        <v>390</v>
      </c>
      <c r="G26" s="35">
        <v>800</v>
      </c>
      <c r="H26" s="27" t="s">
        <v>125</v>
      </c>
      <c r="I26" s="28">
        <v>36868</v>
      </c>
      <c r="J26" s="29" t="s">
        <v>115</v>
      </c>
    </row>
    <row r="27" spans="2:10" x14ac:dyDescent="0.2">
      <c r="B27" s="14" t="s">
        <v>106</v>
      </c>
      <c r="C27" s="26">
        <v>153</v>
      </c>
      <c r="D27" s="21">
        <v>3570</v>
      </c>
      <c r="E27" s="21">
        <v>2987.93</v>
      </c>
      <c r="F27" s="22">
        <v>964</v>
      </c>
      <c r="G27" s="35">
        <v>1176.0999999999999</v>
      </c>
      <c r="H27" s="27" t="s">
        <v>125</v>
      </c>
      <c r="I27" s="28">
        <v>35521</v>
      </c>
      <c r="J27" s="29" t="s">
        <v>121</v>
      </c>
    </row>
    <row r="28" spans="2:10" x14ac:dyDescent="0.2">
      <c r="B28" s="14" t="s">
        <v>107</v>
      </c>
      <c r="C28" s="26">
        <v>28</v>
      </c>
      <c r="D28" s="21">
        <v>870</v>
      </c>
      <c r="E28" s="21">
        <v>2188</v>
      </c>
      <c r="F28" s="22">
        <v>235</v>
      </c>
      <c r="G28" s="35">
        <v>286.7</v>
      </c>
      <c r="H28" s="27" t="s">
        <v>124</v>
      </c>
      <c r="I28" s="28">
        <v>36617</v>
      </c>
      <c r="J28" s="29" t="s">
        <v>122</v>
      </c>
    </row>
    <row r="29" spans="2:10" ht="13.8" thickBot="1" x14ac:dyDescent="0.25">
      <c r="B29" s="15" t="s">
        <v>108</v>
      </c>
      <c r="C29" s="30">
        <v>13.7</v>
      </c>
      <c r="D29" s="24">
        <v>520</v>
      </c>
      <c r="E29" s="24">
        <v>1400</v>
      </c>
      <c r="F29" s="25">
        <v>141</v>
      </c>
      <c r="G29" s="36">
        <v>172</v>
      </c>
      <c r="H29" s="31" t="s">
        <v>124</v>
      </c>
      <c r="I29" s="32">
        <v>37347</v>
      </c>
      <c r="J29" s="33" t="s">
        <v>123</v>
      </c>
    </row>
    <row r="30" spans="2:10" x14ac:dyDescent="0.2">
      <c r="B30" s="2" t="s">
        <v>60</v>
      </c>
    </row>
  </sheetData>
  <mergeCells count="9">
    <mergeCell ref="H3:J3"/>
    <mergeCell ref="I4:I5"/>
    <mergeCell ref="J4:J5"/>
    <mergeCell ref="B4:B5"/>
    <mergeCell ref="C4:C5"/>
    <mergeCell ref="D4:D5"/>
    <mergeCell ref="E4:E5"/>
    <mergeCell ref="F4:G4"/>
    <mergeCell ref="H4:H5"/>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CC"/>
    <pageSetUpPr fitToPage="1"/>
  </sheetPr>
  <dimension ref="B2:F14"/>
  <sheetViews>
    <sheetView zoomScaleSheetLayoutView="100" workbookViewId="0">
      <selection activeCell="B3" sqref="B3:J14"/>
    </sheetView>
  </sheetViews>
  <sheetFormatPr defaultColWidth="2.6640625" defaultRowHeight="13.2" x14ac:dyDescent="0.2"/>
  <cols>
    <col min="1" max="1" width="2.6640625" style="2"/>
    <col min="2" max="2" width="9.109375" style="2" bestFit="1" customWidth="1"/>
    <col min="3" max="6" width="10.88671875" style="2" customWidth="1"/>
    <col min="7" max="16384" width="2.6640625" style="2"/>
  </cols>
  <sheetData>
    <row r="2" spans="2:6" x14ac:dyDescent="0.2">
      <c r="B2" s="1" t="s">
        <v>153</v>
      </c>
    </row>
    <row r="3" spans="2:6" ht="13.8" thickBot="1" x14ac:dyDescent="0.25">
      <c r="F3" s="3" t="s">
        <v>138</v>
      </c>
    </row>
    <row r="4" spans="2:6" ht="13.5" customHeight="1" x14ac:dyDescent="0.2">
      <c r="B4" s="65" t="s">
        <v>139</v>
      </c>
      <c r="C4" s="94" t="s">
        <v>140</v>
      </c>
      <c r="D4" s="107"/>
      <c r="E4" s="94" t="s">
        <v>141</v>
      </c>
      <c r="F4" s="108"/>
    </row>
    <row r="5" spans="2:6" ht="13.5" customHeight="1" x14ac:dyDescent="0.2">
      <c r="B5" s="66"/>
      <c r="C5" s="37" t="s">
        <v>142</v>
      </c>
      <c r="D5" s="37" t="s">
        <v>143</v>
      </c>
      <c r="E5" s="37" t="s">
        <v>142</v>
      </c>
      <c r="F5" s="38" t="s">
        <v>143</v>
      </c>
    </row>
    <row r="6" spans="2:6" x14ac:dyDescent="0.2">
      <c r="B6" s="4"/>
      <c r="C6" s="20" t="s">
        <v>144</v>
      </c>
      <c r="D6" s="20" t="s">
        <v>145</v>
      </c>
      <c r="E6" s="20" t="s">
        <v>144</v>
      </c>
      <c r="F6" s="20" t="s">
        <v>145</v>
      </c>
    </row>
    <row r="7" spans="2:6" x14ac:dyDescent="0.2">
      <c r="B7" s="61">
        <v>43468</v>
      </c>
      <c r="C7" s="21">
        <v>153</v>
      </c>
      <c r="D7" s="21">
        <v>269</v>
      </c>
      <c r="E7" s="21">
        <v>4983</v>
      </c>
      <c r="F7" s="21">
        <v>1547</v>
      </c>
    </row>
    <row r="8" spans="2:6" x14ac:dyDescent="0.2">
      <c r="B8" s="61">
        <v>43834</v>
      </c>
      <c r="C8" s="21">
        <v>153</v>
      </c>
      <c r="D8" s="21">
        <v>269</v>
      </c>
      <c r="E8" s="21">
        <v>4983</v>
      </c>
      <c r="F8" s="21">
        <v>1546</v>
      </c>
    </row>
    <row r="9" spans="2:6" x14ac:dyDescent="0.2">
      <c r="B9" s="61">
        <v>44200</v>
      </c>
      <c r="C9" s="21">
        <v>126</v>
      </c>
      <c r="D9" s="21">
        <v>39</v>
      </c>
      <c r="E9" s="21">
        <v>4922</v>
      </c>
      <c r="F9" s="21">
        <v>1548</v>
      </c>
    </row>
    <row r="10" spans="2:6" x14ac:dyDescent="0.2">
      <c r="B10" s="61">
        <v>44566</v>
      </c>
      <c r="C10" s="23">
        <v>60</v>
      </c>
      <c r="D10" s="21">
        <v>110</v>
      </c>
      <c r="E10" s="21">
        <v>4354</v>
      </c>
      <c r="F10" s="21">
        <v>1934</v>
      </c>
    </row>
    <row r="11" spans="2:6" ht="13.8" thickBot="1" x14ac:dyDescent="0.25">
      <c r="B11" s="62">
        <v>44931</v>
      </c>
      <c r="C11" s="53">
        <v>55</v>
      </c>
      <c r="D11" s="50">
        <v>105</v>
      </c>
      <c r="E11" s="54">
        <v>4072</v>
      </c>
      <c r="F11" s="54">
        <v>1928</v>
      </c>
    </row>
    <row r="12" spans="2:6" x14ac:dyDescent="0.2">
      <c r="B12" s="2" t="s">
        <v>148</v>
      </c>
      <c r="F12" s="3"/>
    </row>
    <row r="13" spans="2:6" x14ac:dyDescent="0.2">
      <c r="B13" s="2" t="s">
        <v>149</v>
      </c>
    </row>
    <row r="14" spans="2:6" x14ac:dyDescent="0.2">
      <c r="B14" s="2" t="s">
        <v>154</v>
      </c>
    </row>
  </sheetData>
  <mergeCells count="3">
    <mergeCell ref="B4:B5"/>
    <mergeCell ref="C4:D4"/>
    <mergeCell ref="E4:F4"/>
  </mergeCells>
  <phoneticPr fontId="3"/>
  <conditionalFormatting sqref="B7:B11">
    <cfRule type="cellIs" dxfId="0" priority="1" operator="between">
      <formula>43467</formula>
      <formula>43830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180 </vt:lpstr>
      <vt:lpstr>181</vt:lpstr>
      <vt:lpstr>182</vt:lpstr>
      <vt:lpstr>183</vt:lpstr>
      <vt:lpstr>183(2)</vt:lpstr>
      <vt:lpstr>184</vt:lpstr>
      <vt:lpstr>184 (2)</vt:lpstr>
      <vt:lpstr>185</vt:lpstr>
      <vt:lpstr>'180 '!Print_Area</vt:lpstr>
      <vt:lpstr>'181'!Print_Area</vt:lpstr>
      <vt:lpstr>'182'!Print_Area</vt:lpstr>
      <vt:lpstr>'183'!Print_Area</vt:lpstr>
      <vt:lpstr>'183(2)'!Print_Area</vt:lpstr>
      <vt:lpstr>'184'!Print_Area</vt:lpstr>
      <vt:lpstr>'184 (2)'!Print_Area</vt:lpstr>
      <vt:lpstr>'185'!Print_Area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近藤 拓真</cp:lastModifiedBy>
  <cp:lastPrinted>2024-10-11T07:41:44Z</cp:lastPrinted>
  <dcterms:created xsi:type="dcterms:W3CDTF">2015-04-23T02:52:52Z</dcterms:created>
  <dcterms:modified xsi:type="dcterms:W3CDTF">2025-03-27T00:44:14Z</dcterms:modified>
</cp:coreProperties>
</file>