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-J01\J_Kakuka\koyo\☆☆☆☆Ｎドライブ\★★新しい地方経済・生活環境創生交付金（旧デジ田）\★★業者選定\ＨＰ掲載用\移住\★様式\様式（移住）\"/>
    </mc:Choice>
  </mc:AlternateContent>
  <xr:revisionPtr revIDLastSave="0" documentId="13_ncr:1_{95E91C9C-45E9-417E-B5A8-4852E1717A87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移住" sheetId="15" r:id="rId1"/>
  </sheets>
  <definedNames>
    <definedName name="_xlnm.Print_Area" localSheetId="0">移住!$A$1:$G$26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5" l="1"/>
  <c r="F22" i="15" s="1"/>
  <c r="F20" i="15"/>
  <c r="F19" i="15"/>
  <c r="F13" i="15"/>
  <c r="F6" i="15"/>
  <c r="F23" i="15" l="1"/>
  <c r="F24" i="15" s="1"/>
</calcChain>
</file>

<file path=xl/sharedStrings.xml><?xml version="1.0" encoding="utf-8"?>
<sst xmlns="http://schemas.openxmlformats.org/spreadsheetml/2006/main" count="29" uniqueCount="29">
  <si>
    <t>人数</t>
    <rPh sb="0" eb="2">
      <t>ニンズウ</t>
    </rPh>
    <phoneticPr fontId="1"/>
  </si>
  <si>
    <t>費用項目</t>
    <rPh sb="0" eb="2">
      <t>ヒヨウ</t>
    </rPh>
    <rPh sb="2" eb="4">
      <t>コウモク</t>
    </rPh>
    <phoneticPr fontId="1"/>
  </si>
  <si>
    <t>備考</t>
    <rPh sb="0" eb="2">
      <t>ビコウ</t>
    </rPh>
    <phoneticPr fontId="1"/>
  </si>
  <si>
    <t>期間/月</t>
    <rPh sb="0" eb="2">
      <t>キカン</t>
    </rPh>
    <rPh sb="3" eb="4">
      <t>ツキ</t>
    </rPh>
    <phoneticPr fontId="1"/>
  </si>
  <si>
    <t>費用内訳</t>
    <rPh sb="0" eb="2">
      <t>ヒヨウ</t>
    </rPh>
    <rPh sb="2" eb="4">
      <t>ウチワケ</t>
    </rPh>
    <phoneticPr fontId="1"/>
  </si>
  <si>
    <t>総合計</t>
    <rPh sb="0" eb="1">
      <t>ソウ</t>
    </rPh>
    <rPh sb="1" eb="3">
      <t>ゴウケイ</t>
    </rPh>
    <phoneticPr fontId="1"/>
  </si>
  <si>
    <t>人件費 (1)</t>
    <rPh sb="0" eb="3">
      <t>ジンケンヒ</t>
    </rPh>
    <phoneticPr fontId="1"/>
  </si>
  <si>
    <t>人件費 (2)</t>
    <phoneticPr fontId="1"/>
  </si>
  <si>
    <t>　　　　　　　　　　　      小計（2）</t>
    <phoneticPr fontId="1"/>
  </si>
  <si>
    <t>　　　　　　　　　　      　小計（1）</t>
    <rPh sb="17" eb="19">
      <t>ショウケイ</t>
    </rPh>
    <phoneticPr fontId="1"/>
  </si>
  <si>
    <t>広告宣伝組織費</t>
    <rPh sb="0" eb="2">
      <t>コウコク</t>
    </rPh>
    <rPh sb="2" eb="4">
      <t>センデン</t>
    </rPh>
    <rPh sb="4" eb="6">
      <t>ソシキ</t>
    </rPh>
    <rPh sb="6" eb="7">
      <t>ヒ</t>
    </rPh>
    <phoneticPr fontId="1"/>
  </si>
  <si>
    <t>その他</t>
    <rPh sb="2" eb="3">
      <t>タ</t>
    </rPh>
    <phoneticPr fontId="1"/>
  </si>
  <si>
    <t>摘要</t>
    <rPh sb="0" eb="2">
      <t>テキヨウ</t>
    </rPh>
    <phoneticPr fontId="1"/>
  </si>
  <si>
    <t>（経費上限）</t>
    <rPh sb="1" eb="3">
      <t>ケイヒ</t>
    </rPh>
    <rPh sb="3" eb="5">
      <t>ジョウゲン</t>
    </rPh>
    <phoneticPr fontId="1"/>
  </si>
  <si>
    <t>賃金
（1か月）</t>
    <rPh sb="0" eb="2">
      <t>チンギン</t>
    </rPh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</si>
  <si>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</si>
  <si>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経費見積書　（内訳）</t>
    <phoneticPr fontId="1"/>
  </si>
  <si>
    <t>消費税　（10％）</t>
    <rPh sb="0" eb="3">
      <t>ショウヒゼイ</t>
    </rPh>
    <phoneticPr fontId="1"/>
  </si>
  <si>
    <t>　　　　　　　　　　　       小計（3）</t>
    <phoneticPr fontId="1"/>
  </si>
  <si>
    <t>計（1+2+3）</t>
    <rPh sb="0" eb="1">
      <t>ケイ</t>
    </rPh>
    <phoneticPr fontId="1"/>
  </si>
  <si>
    <t>一般管理費（4）　（10％）</t>
    <rPh sb="0" eb="2">
      <t>イッパン</t>
    </rPh>
    <rPh sb="2" eb="5">
      <t>カンリヒ</t>
    </rPh>
    <phoneticPr fontId="1"/>
  </si>
  <si>
    <t>合計（1+2+3+4）</t>
    <rPh sb="0" eb="2">
      <t>ゴウケイ</t>
    </rPh>
    <phoneticPr fontId="1"/>
  </si>
  <si>
    <t>統括責任者</t>
    <rPh sb="0" eb="2">
      <t>トウカツ</t>
    </rPh>
    <rPh sb="2" eb="5">
      <t>セキニンシャ</t>
    </rPh>
    <phoneticPr fontId="1"/>
  </si>
  <si>
    <t>上田市若者・移住者・学卒者の就職支援（移住者支援部分）</t>
    <rPh sb="0" eb="2">
      <t>ウエダ</t>
    </rPh>
    <rPh sb="2" eb="3">
      <t>シ</t>
    </rPh>
    <rPh sb="3" eb="5">
      <t>ワカモノ</t>
    </rPh>
    <rPh sb="6" eb="9">
      <t>イジュウシャ</t>
    </rPh>
    <rPh sb="10" eb="13">
      <t>ガクソツシャ</t>
    </rPh>
    <rPh sb="14" eb="18">
      <t>シュウショクシエン</t>
    </rPh>
    <rPh sb="19" eb="26">
      <t>イジュウシャシエンブブン</t>
    </rPh>
    <phoneticPr fontId="1"/>
  </si>
  <si>
    <t>旅費補助</t>
    <rPh sb="0" eb="4">
      <t>リョヒホジョ</t>
    </rPh>
    <phoneticPr fontId="1"/>
  </si>
  <si>
    <t>（庶務担当者）</t>
    <rPh sb="1" eb="6">
      <t>ショムタントウシャ</t>
    </rPh>
    <phoneticPr fontId="1"/>
  </si>
  <si>
    <t>（経費上限　200,000円　事務費、消費税除く）</t>
    <rPh sb="1" eb="5">
      <t>ケイヒジョウゲン</t>
    </rPh>
    <rPh sb="13" eb="14">
      <t>エン</t>
    </rPh>
    <rPh sb="15" eb="18">
      <t>ジムヒ</t>
    </rPh>
    <rPh sb="19" eb="22">
      <t>ショウヒゼイ</t>
    </rPh>
    <rPh sb="22" eb="23">
      <t>ノゾ</t>
    </rPh>
    <phoneticPr fontId="1"/>
  </si>
  <si>
    <t>（コーディネーター）</t>
    <phoneticPr fontId="1"/>
  </si>
  <si>
    <t>移住者支援コーディネーター</t>
    <rPh sb="0" eb="2">
      <t>イジュウ</t>
    </rPh>
    <rPh sb="2" eb="3">
      <t>シャ</t>
    </rPh>
    <rPh sb="3" eb="5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</si>
</sst>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\(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8" fillId="0" borderId="2" xfId="0" applyNumberFormat="1" applyFont="1" applyBorder="1">
      <alignment vertical="center"/>
    </xf>
    <xf numFmtId="176" fontId="8" fillId="0" borderId="3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2" borderId="21" xfId="0" applyNumberFormat="1" applyFont="1" applyFill="1" applyBorder="1">
      <alignment vertical="center"/>
    </xf>
    <xf numFmtId="176" fontId="9" fillId="0" borderId="24" xfId="0" applyNumberFormat="1" applyFont="1" applyBorder="1">
      <alignment vertical="center"/>
    </xf>
    <xf numFmtId="176" fontId="9" fillId="0" borderId="21" xfId="0" applyNumberFormat="1" applyFont="1" applyBorder="1">
      <alignment vertical="center"/>
    </xf>
    <xf numFmtId="0" fontId="9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0" fontId="9" fillId="2" borderId="1" xfId="0" applyFont="1" applyFill="1" applyBorder="1">
      <alignment vertical="center"/>
    </xf>
    <xf numFmtId="176" fontId="9" fillId="2" borderId="1" xfId="0" applyNumberFormat="1" applyFont="1" applyFill="1" applyBorder="1">
      <alignment vertical="center"/>
    </xf>
    <xf numFmtId="0" fontId="9" fillId="0" borderId="5" xfId="0" applyFont="1" applyBorder="1">
      <alignment vertical="center"/>
    </xf>
    <xf numFmtId="0" fontId="9" fillId="0" borderId="28" xfId="0" applyFont="1" applyBorder="1">
      <alignment vertical="center"/>
    </xf>
    <xf numFmtId="176" fontId="9" fillId="0" borderId="28" xfId="0" applyNumberFormat="1" applyFont="1" applyBorder="1">
      <alignment vertical="center"/>
    </xf>
    <xf numFmtId="176" fontId="8" fillId="3" borderId="2" xfId="0" applyNumberFormat="1" applyFont="1" applyFill="1" applyBorder="1">
      <alignment vertical="center"/>
    </xf>
    <xf numFmtId="176" fontId="8" fillId="3" borderId="3" xfId="0" applyNumberFormat="1" applyFont="1" applyFill="1" applyBorder="1">
      <alignment vertical="center"/>
    </xf>
    <xf numFmtId="176" fontId="8" fillId="3" borderId="21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6" fillId="3" borderId="9" xfId="0" applyFont="1" applyFill="1" applyBorder="1" applyAlignment="1">
      <alignment horizontal="left" vertical="center" indent="1"/>
    </xf>
    <xf numFmtId="0" fontId="7" fillId="3" borderId="12" xfId="0" applyFont="1" applyFill="1" applyBorder="1" applyAlignment="1">
      <alignment horizontal="left" vertical="center" indent="1"/>
    </xf>
    <xf numFmtId="0" fontId="0" fillId="3" borderId="3" xfId="0" applyFill="1" applyBorder="1" applyAlignment="1">
      <alignment horizontal="left" vertical="center" indent="1"/>
    </xf>
    <xf numFmtId="0" fontId="7" fillId="3" borderId="22" xfId="0" applyFont="1" applyFill="1" applyBorder="1" applyAlignment="1">
      <alignment horizontal="left" vertical="center" indent="1"/>
    </xf>
    <xf numFmtId="0" fontId="7" fillId="3" borderId="21" xfId="0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2" borderId="22" xfId="0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5" fillId="3" borderId="11" xfId="0" applyFont="1" applyFill="1" applyBorder="1" applyAlignment="1">
      <alignment horizontal="left" vertical="center" indent="1"/>
    </xf>
    <xf numFmtId="0" fontId="0" fillId="3" borderId="13" xfId="0" applyFill="1" applyBorder="1" applyAlignment="1">
      <alignment horizontal="left" vertical="center" indent="1"/>
    </xf>
    <xf numFmtId="0" fontId="0" fillId="3" borderId="26" xfId="0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wrapText="1" indent="1"/>
    </xf>
    <xf numFmtId="0" fontId="0" fillId="2" borderId="26" xfId="0" applyFill="1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2" borderId="17" xfId="0" applyFill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7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178" fontId="13" fillId="0" borderId="7" xfId="0" applyNumberFormat="1" applyFont="1" applyBorder="1">
      <alignment vertical="center"/>
    </xf>
    <xf numFmtId="0" fontId="11" fillId="0" borderId="8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wrapText="1" indent="1"/>
    </xf>
    <xf numFmtId="0" fontId="14" fillId="0" borderId="15" xfId="0" applyFont="1" applyBorder="1" applyAlignment="1">
      <alignment horizontal="left" vertical="center" wrapText="1" indent="1"/>
    </xf>
    <xf numFmtId="0" fontId="14" fillId="0" borderId="15" xfId="0" applyFont="1" applyBorder="1" applyAlignment="1">
      <alignment horizontal="left" vertical="center" indent="1"/>
    </xf>
    <xf numFmtId="0" fontId="14" fillId="0" borderId="25" xfId="0" applyFont="1" applyBorder="1" applyAlignment="1">
      <alignment horizontal="left" vertical="center" wrapText="1" indent="1"/>
    </xf>
    <xf numFmtId="49" fontId="14" fillId="0" borderId="25" xfId="0" applyNumberFormat="1" applyFont="1" applyBorder="1" applyAlignment="1">
      <alignment horizontal="left" vertical="center" indent="1"/>
    </xf>
    <xf numFmtId="49" fontId="14" fillId="0" borderId="13" xfId="0" applyNumberFormat="1" applyFont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wrapText="1" indent="1"/>
    </xf>
    <xf numFmtId="0" fontId="14" fillId="0" borderId="13" xfId="0" applyFont="1" applyBorder="1" applyAlignment="1">
      <alignment horizontal="left" vertical="center" wrapText="1" indent="1"/>
    </xf>
    <xf numFmtId="0" fontId="7" fillId="2" borderId="19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176" fontId="8" fillId="2" borderId="5" xfId="0" applyNumberFormat="1" applyFont="1" applyFill="1" applyBorder="1">
      <alignment vertical="center"/>
    </xf>
    <xf numFmtId="177" fontId="8" fillId="2" borderId="5" xfId="0" applyNumberFormat="1" applyFont="1" applyFill="1" applyBorder="1">
      <alignment vertical="center"/>
    </xf>
    <xf numFmtId="0" fontId="0" fillId="2" borderId="20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 shrinkToFit="1"/>
    </xf>
    <xf numFmtId="0" fontId="3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view="pageBreakPreview" topLeftCell="A5" zoomScaleNormal="70" zoomScaleSheetLayoutView="100" workbookViewId="0">
      <selection activeCell="B10" sqref="B10"/>
    </sheetView>
  </sheetViews>
  <sheetFormatPr defaultRowHeight="13.5" x14ac:dyDescent="0.15"/>
  <cols>
    <col min="1" max="1" width="20.375" customWidth="1"/>
    <col min="2" max="2" width="33.125" customWidth="1"/>
    <col min="3" max="3" width="12.875" customWidth="1"/>
    <col min="4" max="4" width="9" bestFit="1" customWidth="1"/>
    <col min="5" max="5" width="8.5" bestFit="1" customWidth="1"/>
    <col min="6" max="6" width="14.5" customWidth="1"/>
    <col min="7" max="7" width="51.75" bestFit="1" customWidth="1"/>
    <col min="8" max="8" width="8.75" customWidth="1"/>
  </cols>
  <sheetData>
    <row r="1" spans="1:7" ht="36" customHeight="1" x14ac:dyDescent="0.15">
      <c r="A1" s="24" t="s">
        <v>15</v>
      </c>
      <c r="B1" s="83" t="s">
        <v>23</v>
      </c>
      <c r="C1" s="83"/>
      <c r="D1" s="83"/>
      <c r="E1" s="83"/>
      <c r="F1" s="83"/>
      <c r="G1" s="1" t="s">
        <v>16</v>
      </c>
    </row>
    <row r="2" spans="1:7" ht="18.75" customHeight="1" thickBot="1" x14ac:dyDescent="0.2">
      <c r="A2" s="81"/>
      <c r="B2" s="82"/>
      <c r="C2" s="82"/>
      <c r="D2" s="82"/>
      <c r="E2" s="82"/>
      <c r="F2" s="82"/>
      <c r="G2" s="82"/>
    </row>
    <row r="3" spans="1:7" ht="39.950000000000003" customHeight="1" thickBot="1" x14ac:dyDescent="0.2">
      <c r="A3" s="2" t="s">
        <v>1</v>
      </c>
      <c r="B3" s="3" t="s">
        <v>12</v>
      </c>
      <c r="C3" s="60" t="s">
        <v>14</v>
      </c>
      <c r="D3" s="3" t="s">
        <v>3</v>
      </c>
      <c r="E3" s="3" t="s">
        <v>0</v>
      </c>
      <c r="F3" s="3" t="s">
        <v>4</v>
      </c>
      <c r="G3" s="59" t="s">
        <v>2</v>
      </c>
    </row>
    <row r="4" spans="1:7" ht="39.950000000000003" customHeight="1" x14ac:dyDescent="0.15">
      <c r="A4" s="25" t="s">
        <v>6</v>
      </c>
      <c r="B4" s="80" t="s">
        <v>24</v>
      </c>
      <c r="C4" s="21"/>
      <c r="D4" s="21"/>
      <c r="E4" s="21"/>
      <c r="F4" s="21"/>
      <c r="G4" s="50"/>
    </row>
    <row r="5" spans="1:7" ht="39.950000000000003" customHeight="1" x14ac:dyDescent="0.15">
      <c r="A5" s="26"/>
      <c r="B5" s="27"/>
      <c r="C5" s="22"/>
      <c r="D5" s="22"/>
      <c r="E5" s="22"/>
      <c r="F5" s="22"/>
      <c r="G5" s="51" t="s">
        <v>26</v>
      </c>
    </row>
    <row r="6" spans="1:7" ht="39.950000000000003" customHeight="1" x14ac:dyDescent="0.15">
      <c r="A6" s="28" t="s">
        <v>9</v>
      </c>
      <c r="B6" s="29"/>
      <c r="C6" s="23"/>
      <c r="D6" s="23"/>
      <c r="E6" s="23"/>
      <c r="F6" s="23">
        <f>SUM(F4:F5)</f>
        <v>0</v>
      </c>
      <c r="G6" s="52"/>
    </row>
    <row r="7" spans="1:7" ht="39.950000000000003" customHeight="1" x14ac:dyDescent="0.15">
      <c r="A7" s="30" t="s">
        <v>7</v>
      </c>
      <c r="B7" s="31" t="s">
        <v>22</v>
      </c>
      <c r="C7" s="4"/>
      <c r="D7" s="4"/>
      <c r="E7" s="6"/>
      <c r="F7" s="4"/>
      <c r="G7" s="53"/>
    </row>
    <row r="8" spans="1:7" ht="39.950000000000003" customHeight="1" x14ac:dyDescent="0.15">
      <c r="A8" s="30"/>
      <c r="B8" s="31" t="s">
        <v>25</v>
      </c>
      <c r="C8" s="4"/>
      <c r="D8" s="4"/>
      <c r="E8" s="6"/>
      <c r="F8" s="4"/>
      <c r="G8" s="53"/>
    </row>
    <row r="9" spans="1:7" ht="39.950000000000003" customHeight="1" x14ac:dyDescent="0.15">
      <c r="A9" s="30"/>
      <c r="B9" s="31" t="s">
        <v>28</v>
      </c>
      <c r="C9" s="4"/>
      <c r="D9" s="4"/>
      <c r="E9" s="6"/>
      <c r="F9" s="4"/>
      <c r="G9" s="53"/>
    </row>
    <row r="10" spans="1:7" ht="39.950000000000003" customHeight="1" x14ac:dyDescent="0.15">
      <c r="A10" s="30"/>
      <c r="B10" s="31" t="s">
        <v>27</v>
      </c>
      <c r="C10" s="4"/>
      <c r="D10" s="4"/>
      <c r="E10" s="6"/>
      <c r="F10" s="4"/>
      <c r="G10" s="53"/>
    </row>
    <row r="11" spans="1:7" ht="39.950000000000003" customHeight="1" x14ac:dyDescent="0.15">
      <c r="A11" s="30"/>
      <c r="B11" s="67"/>
      <c r="C11" s="4"/>
      <c r="D11" s="4"/>
      <c r="E11" s="6"/>
      <c r="F11" s="4"/>
      <c r="G11" s="73"/>
    </row>
    <row r="12" spans="1:7" ht="39.950000000000003" customHeight="1" x14ac:dyDescent="0.15">
      <c r="A12" s="32"/>
      <c r="B12" s="42"/>
      <c r="C12" s="5"/>
      <c r="D12" s="5"/>
      <c r="E12" s="7"/>
      <c r="F12" s="5"/>
      <c r="G12" s="74"/>
    </row>
    <row r="13" spans="1:7" ht="39.950000000000003" customHeight="1" x14ac:dyDescent="0.15">
      <c r="A13" s="75" t="s">
        <v>8</v>
      </c>
      <c r="B13" s="76"/>
      <c r="C13" s="77"/>
      <c r="D13" s="77"/>
      <c r="E13" s="78"/>
      <c r="F13" s="77">
        <f>SUM(F7:F12)</f>
        <v>0</v>
      </c>
      <c r="G13" s="79"/>
    </row>
    <row r="14" spans="1:7" ht="39.950000000000003" customHeight="1" x14ac:dyDescent="0.15">
      <c r="A14" s="37" t="s">
        <v>10</v>
      </c>
      <c r="B14" s="38"/>
      <c r="C14" s="9"/>
      <c r="D14" s="9"/>
      <c r="E14" s="9"/>
      <c r="F14" s="10"/>
      <c r="G14" s="68"/>
    </row>
    <row r="15" spans="1:7" ht="39.950000000000003" customHeight="1" x14ac:dyDescent="0.15">
      <c r="A15" s="37"/>
      <c r="B15" s="38"/>
      <c r="C15" s="9"/>
      <c r="D15" s="9"/>
      <c r="E15" s="9"/>
      <c r="F15" s="10"/>
      <c r="G15" s="69"/>
    </row>
    <row r="16" spans="1:7" ht="39.950000000000003" customHeight="1" x14ac:dyDescent="0.15">
      <c r="A16" s="39"/>
      <c r="B16" s="40"/>
      <c r="C16" s="12"/>
      <c r="D16" s="12"/>
      <c r="E16" s="12"/>
      <c r="F16" s="10"/>
      <c r="G16" s="70"/>
    </row>
    <row r="17" spans="1:7" ht="39.950000000000003" customHeight="1" x14ac:dyDescent="0.15">
      <c r="A17" s="39"/>
      <c r="B17" s="40"/>
      <c r="C17" s="12"/>
      <c r="D17" s="12"/>
      <c r="E17" s="12"/>
      <c r="F17" s="10"/>
      <c r="G17" s="71"/>
    </row>
    <row r="18" spans="1:7" ht="39.950000000000003" customHeight="1" x14ac:dyDescent="0.15">
      <c r="A18" s="41" t="s">
        <v>11</v>
      </c>
      <c r="B18" s="42"/>
      <c r="C18" s="13"/>
      <c r="D18" s="13"/>
      <c r="E18" s="13"/>
      <c r="F18" s="13"/>
      <c r="G18" s="72"/>
    </row>
    <row r="19" spans="1:7" ht="39.950000000000003" customHeight="1" x14ac:dyDescent="0.15">
      <c r="A19" s="33" t="s">
        <v>18</v>
      </c>
      <c r="B19" s="34"/>
      <c r="C19" s="11"/>
      <c r="D19" s="11"/>
      <c r="E19" s="11"/>
      <c r="F19" s="11">
        <f>SUM(F14:F18)</f>
        <v>0</v>
      </c>
      <c r="G19" s="54"/>
    </row>
    <row r="20" spans="1:7" ht="39.950000000000003" customHeight="1" x14ac:dyDescent="0.15">
      <c r="A20" s="43" t="s">
        <v>19</v>
      </c>
      <c r="B20" s="44"/>
      <c r="C20" s="14"/>
      <c r="D20" s="14"/>
      <c r="E20" s="14"/>
      <c r="F20" s="15">
        <f>F6+F13+F19</f>
        <v>0</v>
      </c>
      <c r="G20" s="55"/>
    </row>
    <row r="21" spans="1:7" ht="39.950000000000003" customHeight="1" x14ac:dyDescent="0.15">
      <c r="A21" s="45" t="s">
        <v>20</v>
      </c>
      <c r="B21" s="46"/>
      <c r="C21" s="16"/>
      <c r="D21" s="16"/>
      <c r="E21" s="16"/>
      <c r="F21" s="17">
        <f>ROUNDDOWN(F20*0.1,0)</f>
        <v>0</v>
      </c>
      <c r="G21" s="56"/>
    </row>
    <row r="22" spans="1:7" ht="39.950000000000003" customHeight="1" x14ac:dyDescent="0.15">
      <c r="A22" s="47" t="s">
        <v>21</v>
      </c>
      <c r="B22" s="44"/>
      <c r="C22" s="14"/>
      <c r="D22" s="14"/>
      <c r="E22" s="14"/>
      <c r="F22" s="15">
        <f>SUM(F20:F21)</f>
        <v>0</v>
      </c>
      <c r="G22" s="55"/>
    </row>
    <row r="23" spans="1:7" ht="39.950000000000003" customHeight="1" thickBot="1" x14ac:dyDescent="0.2">
      <c r="A23" s="35" t="s">
        <v>17</v>
      </c>
      <c r="B23" s="36"/>
      <c r="C23" s="18"/>
      <c r="D23" s="18"/>
      <c r="E23" s="18"/>
      <c r="F23" s="8">
        <f>ROUNDDOWN(F22*0.1,0)</f>
        <v>0</v>
      </c>
      <c r="G23" s="57"/>
    </row>
    <row r="24" spans="1:7" ht="39.950000000000003" customHeight="1" thickBot="1" x14ac:dyDescent="0.2">
      <c r="A24" s="48" t="s">
        <v>5</v>
      </c>
      <c r="B24" s="49"/>
      <c r="C24" s="19"/>
      <c r="D24" s="19"/>
      <c r="E24" s="19"/>
      <c r="F24" s="20">
        <f>F22+F23</f>
        <v>0</v>
      </c>
      <c r="G24" s="58"/>
    </row>
    <row r="25" spans="1:7" ht="39.950000000000003" customHeight="1" thickBot="1" x14ac:dyDescent="0.2">
      <c r="A25" s="61" t="s">
        <v>13</v>
      </c>
      <c r="B25" s="62"/>
      <c r="C25" s="63"/>
      <c r="D25" s="63"/>
      <c r="E25" s="64"/>
      <c r="F25" s="65">
        <v>6500000</v>
      </c>
      <c r="G25" s="66"/>
    </row>
    <row r="26" spans="1:7" ht="18.75" customHeight="1" x14ac:dyDescent="0.15"/>
    <row r="27" spans="1:7" ht="24.95" customHeight="1" x14ac:dyDescent="0.15"/>
    <row r="28" spans="1:7" ht="24.95" customHeight="1" x14ac:dyDescent="0.15"/>
    <row r="29" spans="1:7" ht="24.95" customHeight="1" x14ac:dyDescent="0.15"/>
    <row r="38" ht="24.75" customHeight="1" x14ac:dyDescent="0.15"/>
  </sheetData>
  <mergeCells count="2">
    <mergeCell ref="A2:G2"/>
    <mergeCell ref="B1:F1"/>
  </mergeCells>
  <phoneticPr fontId="1"/>
  <printOptions horizontalCentered="1" verticalCentered="1"/>
  <pageMargins left="0.27559055118110237" right="0.23622047244094491" top="0.39370078740157483" bottom="0.23622047244094491" header="0.31496062992125984" footer="0.19685039370078741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移住</vt:lpstr>
      <vt:lpstr>移住!Print_Area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芹澤 廣</dc:creator>
  <cp:lastModifiedBy>地域雇用推進課</cp:lastModifiedBy>
  <cp:lastPrinted>2025-05-30T08:29:10Z</cp:lastPrinted>
  <dcterms:created xsi:type="dcterms:W3CDTF">2014-06-06T02:32:04Z</dcterms:created>
  <dcterms:modified xsi:type="dcterms:W3CDTF">2025-06-01T22:18:09Z</dcterms:modified>
</cp:coreProperties>
</file>