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産業企画係\★01_3_人材不足対策投資促進事業\02_様式\02_実績報告時\"/>
    </mc:Choice>
  </mc:AlternateContent>
  <xr:revisionPtr revIDLastSave="0" documentId="13_ncr:1_{44BB5FAF-70D1-4453-912B-AA59B5FD2225}" xr6:coauthVersionLast="47" xr6:coauthVersionMax="47" xr10:uidLastSave="{00000000-0000-0000-0000-000000000000}"/>
  <bookViews>
    <workbookView xWindow="-120" yWindow="-120" windowWidth="29040" windowHeight="15720" xr2:uid="{359A4510-2FE1-4ABD-88DA-EFF9F308ABE9}"/>
  </bookViews>
  <sheets>
    <sheet name="省力化・効率化投資支援事業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26" i="1" s="1"/>
  <c r="D21" i="1" l="1"/>
  <c r="D22" i="1" l="1"/>
  <c r="D28" i="1" l="1"/>
</calcChain>
</file>

<file path=xl/sharedStrings.xml><?xml version="1.0" encoding="utf-8"?>
<sst xmlns="http://schemas.openxmlformats.org/spreadsheetml/2006/main" count="23" uniqueCount="23">
  <si>
    <t>支出</t>
    <rPh sb="0" eb="2">
      <t>シシュツ</t>
    </rPh>
    <phoneticPr fontId="2"/>
  </si>
  <si>
    <t>収入</t>
    <rPh sb="0" eb="2">
      <t>シュウニュウ</t>
    </rPh>
    <phoneticPr fontId="2"/>
  </si>
  <si>
    <t>内容</t>
    <rPh sb="0" eb="2">
      <t>ナイヨウ</t>
    </rPh>
    <phoneticPr fontId="2"/>
  </si>
  <si>
    <t>備考</t>
    <rPh sb="0" eb="2">
      <t>ビコウ</t>
    </rPh>
    <phoneticPr fontId="2"/>
  </si>
  <si>
    <t>（補助対象経費）</t>
    <rPh sb="1" eb="5">
      <t>ホジョタイショウ</t>
    </rPh>
    <rPh sb="5" eb="7">
      <t>ケイヒ</t>
    </rPh>
    <phoneticPr fontId="2"/>
  </si>
  <si>
    <t>A　補助対象経費　計</t>
    <rPh sb="2" eb="6">
      <t>ホジョタイショウ</t>
    </rPh>
    <rPh sb="6" eb="8">
      <t>ケイヒ</t>
    </rPh>
    <rPh sb="9" eb="10">
      <t>ケイ</t>
    </rPh>
    <phoneticPr fontId="2"/>
  </si>
  <si>
    <t>税抜金額〔円〕</t>
    <rPh sb="0" eb="2">
      <t>ゼイヌ</t>
    </rPh>
    <rPh sb="2" eb="4">
      <t>キンガク</t>
    </rPh>
    <rPh sb="5" eb="6">
      <t>エン</t>
    </rPh>
    <phoneticPr fontId="2"/>
  </si>
  <si>
    <t>Cと一致すること</t>
    <rPh sb="2" eb="4">
      <t>イッチ</t>
    </rPh>
    <phoneticPr fontId="2"/>
  </si>
  <si>
    <t>（別紙）</t>
    <rPh sb="1" eb="3">
      <t>ベッシ</t>
    </rPh>
    <phoneticPr fontId="2"/>
  </si>
  <si>
    <t>（補助対象外経費）</t>
    <rPh sb="1" eb="3">
      <t>ホジョ</t>
    </rPh>
    <rPh sb="3" eb="6">
      <t>タイショウガイ</t>
    </rPh>
    <rPh sb="6" eb="8">
      <t>ケイヒ</t>
    </rPh>
    <phoneticPr fontId="2"/>
  </si>
  <si>
    <t>B　補助対象外経費　計</t>
    <rPh sb="2" eb="7">
      <t>ホジョタイショウガイ</t>
    </rPh>
    <rPh sb="7" eb="9">
      <t>ケイヒ</t>
    </rPh>
    <rPh sb="10" eb="11">
      <t>ケイ</t>
    </rPh>
    <phoneticPr fontId="2"/>
  </si>
  <si>
    <t>設備の更新であって、エネルギー効率が既存設備と比較して年間10%以上向上することが見込まれる</t>
    <rPh sb="0" eb="2">
      <t>セツビ</t>
    </rPh>
    <rPh sb="3" eb="5">
      <t>コウシン</t>
    </rPh>
    <rPh sb="15" eb="17">
      <t>コウリツ</t>
    </rPh>
    <rPh sb="18" eb="20">
      <t>キゾン</t>
    </rPh>
    <rPh sb="20" eb="22">
      <t>セツビ</t>
    </rPh>
    <rPh sb="23" eb="25">
      <t>ヒカク</t>
    </rPh>
    <rPh sb="27" eb="28">
      <t>ネン</t>
    </rPh>
    <rPh sb="28" eb="29">
      <t>カン</t>
    </rPh>
    <rPh sb="32" eb="34">
      <t>イジョウ</t>
    </rPh>
    <rPh sb="34" eb="36">
      <t>コウジョウ</t>
    </rPh>
    <rPh sb="41" eb="43">
      <t>ミコ</t>
    </rPh>
    <phoneticPr fontId="2"/>
  </si>
  <si>
    <t>D　国等補助金</t>
    <rPh sb="2" eb="4">
      <t>クニトウ</t>
    </rPh>
    <rPh sb="4" eb="7">
      <t>ホジョキン</t>
    </rPh>
    <phoneticPr fontId="2"/>
  </si>
  <si>
    <t>E　自己資金</t>
    <rPh sb="2" eb="6">
      <t>ジコシキン</t>
    </rPh>
    <phoneticPr fontId="2"/>
  </si>
  <si>
    <t>F　借入金</t>
    <rPh sb="2" eb="4">
      <t>カリイレ</t>
    </rPh>
    <rPh sb="4" eb="5">
      <t>キン</t>
    </rPh>
    <phoneticPr fontId="2"/>
  </si>
  <si>
    <t>H　その他</t>
    <rPh sb="4" eb="5">
      <t>タ</t>
    </rPh>
    <phoneticPr fontId="2"/>
  </si>
  <si>
    <t>I　収入　計</t>
    <rPh sb="2" eb="4">
      <t>シュウニュウ</t>
    </rPh>
    <rPh sb="5" eb="6">
      <t>ケイ</t>
    </rPh>
    <phoneticPr fontId="2"/>
  </si>
  <si>
    <t>Iと一致すること</t>
    <rPh sb="2" eb="4">
      <t>イッチ</t>
    </rPh>
    <phoneticPr fontId="2"/>
  </si>
  <si>
    <t>上限350万円（上乗せ時400万円）</t>
    <rPh sb="0" eb="2">
      <t>ジョウゲン</t>
    </rPh>
    <rPh sb="5" eb="7">
      <t>マンエン</t>
    </rPh>
    <rPh sb="8" eb="10">
      <t>ウワノ</t>
    </rPh>
    <rPh sb="11" eb="12">
      <t>ジ</t>
    </rPh>
    <rPh sb="15" eb="17">
      <t>マンエン</t>
    </rPh>
    <phoneticPr fontId="2"/>
  </si>
  <si>
    <t>（当てはまる場合「○」を記入）</t>
    <rPh sb="1" eb="2">
      <t>ア</t>
    </rPh>
    <rPh sb="6" eb="8">
      <t>バアイ</t>
    </rPh>
    <rPh sb="12" eb="14">
      <t>キニュウ</t>
    </rPh>
    <phoneticPr fontId="2"/>
  </si>
  <si>
    <t>C　事業費 （A + B）</t>
    <rPh sb="2" eb="5">
      <t>ジギョウヒ</t>
    </rPh>
    <phoneticPr fontId="2"/>
  </si>
  <si>
    <t>G　市補助金 {（A - D） * 1/2}</t>
    <rPh sb="2" eb="3">
      <t>シ</t>
    </rPh>
    <rPh sb="3" eb="6">
      <t>ホジョキン</t>
    </rPh>
    <phoneticPr fontId="2"/>
  </si>
  <si>
    <t>収支決算書（省力化・効率化投資支援事業）</t>
    <rPh sb="0" eb="2">
      <t>シュウシ</t>
    </rPh>
    <rPh sb="2" eb="4">
      <t>ケッサン</t>
    </rPh>
    <rPh sb="4" eb="5">
      <t>ショ</t>
    </rPh>
    <rPh sb="6" eb="9">
      <t>ショウリョクカ</t>
    </rPh>
    <rPh sb="10" eb="13">
      <t>コウリツカ</t>
    </rPh>
    <rPh sb="13" eb="15">
      <t>トウシ</t>
    </rPh>
    <rPh sb="15" eb="17">
      <t>シエン</t>
    </rPh>
    <rPh sb="17" eb="19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</si>
</sst>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176" fontId="1" fillId="2" borderId="1" xfId="1" applyNumberFormat="1" applyFont="1" applyFill="1" applyBorder="1" applyAlignment="1" applyProtection="1">
      <alignment vertical="center" shrinkToFit="1"/>
      <protection locked="0"/>
    </xf>
    <xf numFmtId="176" fontId="1" fillId="2" borderId="4" xfId="1" applyNumberFormat="1" applyFont="1" applyFill="1" applyBorder="1" applyAlignment="1" applyProtection="1">
      <alignment vertical="center" shrinkToFit="1"/>
      <protection locked="0"/>
    </xf>
    <xf numFmtId="176" fontId="1" fillId="2" borderId="2" xfId="1" applyNumberFormat="1" applyFont="1" applyFill="1" applyBorder="1" applyAlignment="1" applyProtection="1">
      <alignment vertical="center" shrinkToFit="1"/>
      <protection locked="0"/>
    </xf>
    <xf numFmtId="176" fontId="1" fillId="3" borderId="19" xfId="1" applyNumberFormat="1" applyFont="1" applyFill="1" applyBorder="1" applyAlignment="1">
      <alignment vertical="center" shrinkToFit="1"/>
    </xf>
    <xf numFmtId="0" fontId="1" fillId="3" borderId="20" xfId="0" applyFont="1" applyFill="1" applyBorder="1" applyAlignment="1">
      <alignment vertical="center" shrinkToFit="1"/>
    </xf>
    <xf numFmtId="0" fontId="1" fillId="3" borderId="0" xfId="0" applyFont="1" applyFill="1">
      <alignment vertical="center"/>
    </xf>
    <xf numFmtId="0" fontId="1" fillId="3" borderId="0" xfId="0" applyFont="1" applyFill="1" applyBorder="1" applyAlignment="1">
      <alignment horizontal="center" vertical="center" shrinkToFit="1"/>
    </xf>
    <xf numFmtId="176" fontId="1" fillId="3" borderId="0" xfId="1" applyNumberFormat="1" applyFont="1" applyFill="1" applyBorder="1" applyAlignment="1">
      <alignment horizontal="right" vertical="center" shrinkToFit="1"/>
    </xf>
    <xf numFmtId="0" fontId="1" fillId="3" borderId="11" xfId="0" applyFont="1" applyFill="1" applyBorder="1" applyAlignment="1" applyProtection="1">
      <alignment vertical="center" shrinkToFit="1"/>
      <protection locked="0"/>
    </xf>
    <xf numFmtId="0" fontId="1" fillId="3" borderId="6" xfId="0" applyFont="1" applyFill="1" applyBorder="1" applyAlignment="1">
      <alignment vertical="center" shrinkToFit="1"/>
    </xf>
    <xf numFmtId="0" fontId="1" fillId="3" borderId="6" xfId="0" applyFont="1" applyFill="1" applyBorder="1" applyAlignment="1" applyProtection="1">
      <alignment vertical="center" shrinkToFit="1"/>
      <protection locked="0"/>
    </xf>
    <xf numFmtId="0" fontId="1" fillId="3" borderId="13" xfId="0" applyFont="1" applyFill="1" applyBorder="1" applyAlignment="1" applyProtection="1">
      <alignment vertical="center" shrinkToFit="1"/>
      <protection locked="0"/>
    </xf>
    <xf numFmtId="0" fontId="1" fillId="3" borderId="15" xfId="0" applyFont="1" applyFill="1" applyBorder="1" applyAlignment="1" applyProtection="1">
      <alignment vertical="center" shrinkToFit="1"/>
      <protection locked="0"/>
    </xf>
    <xf numFmtId="176" fontId="1" fillId="3" borderId="1" xfId="1" applyNumberFormat="1" applyFont="1" applyFill="1" applyBorder="1" applyAlignment="1" applyProtection="1">
      <alignment vertical="center" shrinkToFit="1"/>
      <protection locked="0"/>
    </xf>
    <xf numFmtId="176" fontId="1" fillId="3" borderId="2" xfId="1" applyNumberFormat="1" applyFont="1" applyFill="1" applyBorder="1" applyAlignment="1" applyProtection="1">
      <alignment vertical="center" shrinkToFit="1"/>
      <protection locked="0"/>
    </xf>
    <xf numFmtId="176" fontId="1" fillId="3" borderId="3" xfId="1" applyNumberFormat="1" applyFont="1" applyFill="1" applyBorder="1" applyAlignment="1">
      <alignment vertical="center" shrinkToFit="1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176" fontId="1" fillId="3" borderId="4" xfId="1" applyNumberFormat="1" applyFont="1" applyFill="1" applyBorder="1" applyAlignment="1">
      <alignment vertical="center" shrinkToFit="1"/>
    </xf>
    <xf numFmtId="0" fontId="1" fillId="3" borderId="24" xfId="0" applyFont="1" applyFill="1" applyBorder="1" applyAlignment="1" applyProtection="1">
      <alignment vertical="center" shrinkToFit="1"/>
      <protection locked="0"/>
    </xf>
    <xf numFmtId="176" fontId="1" fillId="3" borderId="26" xfId="1" applyNumberFormat="1" applyFont="1" applyFill="1" applyBorder="1" applyAlignment="1" applyProtection="1">
      <alignment vertical="center" shrinkToFit="1"/>
    </xf>
    <xf numFmtId="0" fontId="1" fillId="3" borderId="27" xfId="0" applyFont="1" applyFill="1" applyBorder="1" applyAlignment="1" applyProtection="1">
      <alignment vertical="center" shrinkToFit="1"/>
      <protection locked="0"/>
    </xf>
    <xf numFmtId="0" fontId="1" fillId="3" borderId="28" xfId="0" applyFont="1" applyFill="1" applyBorder="1" applyAlignment="1" applyProtection="1">
      <alignment horizontal="left" vertical="center" indent="2" shrinkToFit="1"/>
      <protection locked="0"/>
    </xf>
    <xf numFmtId="0" fontId="1" fillId="3" borderId="23" xfId="0" applyFont="1" applyFill="1" applyBorder="1" applyAlignment="1">
      <alignment vertical="center" shrinkToFit="1"/>
    </xf>
    <xf numFmtId="0" fontId="1" fillId="3" borderId="10" xfId="0" applyFont="1" applyFill="1" applyBorder="1" applyAlignment="1">
      <alignment vertical="center" shrinkToFit="1"/>
    </xf>
    <xf numFmtId="0" fontId="1" fillId="3" borderId="9" xfId="0" applyFont="1" applyFill="1" applyBorder="1" applyAlignment="1">
      <alignment vertical="center" shrinkToFit="1"/>
    </xf>
    <xf numFmtId="0" fontId="1" fillId="3" borderId="25" xfId="0" applyFont="1" applyFill="1" applyBorder="1" applyAlignment="1">
      <alignment vertical="center" shrinkToFit="1"/>
    </xf>
    <xf numFmtId="0" fontId="1" fillId="3" borderId="18" xfId="0" applyFont="1" applyFill="1" applyBorder="1" applyAlignment="1">
      <alignment vertical="center" shrinkToFit="1"/>
    </xf>
    <xf numFmtId="0" fontId="1" fillId="3" borderId="7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vertical="center" shrinkToFit="1"/>
    </xf>
    <xf numFmtId="0" fontId="1" fillId="3" borderId="29" xfId="0" applyFont="1" applyFill="1" applyBorder="1" applyAlignment="1" applyProtection="1">
      <alignment horizontal="left" vertical="center" indent="2" shrinkToFit="1"/>
      <protection locked="0"/>
    </xf>
    <xf numFmtId="176" fontId="1" fillId="3" borderId="1" xfId="1" applyNumberFormat="1" applyFont="1" applyFill="1" applyBorder="1" applyAlignment="1" applyProtection="1">
      <alignment vertical="center" shrinkToFit="1"/>
    </xf>
    <xf numFmtId="0" fontId="1" fillId="2" borderId="7" xfId="0" applyFont="1" applyFill="1" applyBorder="1" applyAlignment="1" applyProtection="1">
      <alignment horizontal="left" vertical="center" indent="2" shrinkToFit="1"/>
      <protection locked="0"/>
    </xf>
    <xf numFmtId="0" fontId="1" fillId="2" borderId="8" xfId="0" applyFont="1" applyFill="1" applyBorder="1" applyAlignment="1" applyProtection="1">
      <alignment horizontal="left" vertical="center" indent="2" shrinkToFit="1"/>
      <protection locked="0"/>
    </xf>
    <xf numFmtId="0" fontId="1" fillId="3" borderId="30" xfId="0" applyFont="1" applyFill="1" applyBorder="1" applyAlignment="1">
      <alignment vertical="center" shrinkToFit="1"/>
    </xf>
    <xf numFmtId="176" fontId="1" fillId="2" borderId="31" xfId="1" applyNumberFormat="1" applyFont="1" applyFill="1" applyBorder="1" applyAlignment="1" applyProtection="1">
      <alignment vertical="center" shrinkToFit="1"/>
      <protection locked="0"/>
    </xf>
    <xf numFmtId="0" fontId="1" fillId="3" borderId="32" xfId="0" applyFont="1" applyFill="1" applyBorder="1" applyAlignment="1" applyProtection="1">
      <alignment vertical="center" shrinkToFit="1"/>
      <protection locked="0"/>
    </xf>
    <xf numFmtId="0" fontId="1" fillId="3" borderId="33" xfId="0" applyFont="1" applyFill="1" applyBorder="1" applyAlignment="1">
      <alignment horizontal="left" vertical="center" wrapText="1" shrinkToFit="1"/>
    </xf>
    <xf numFmtId="0" fontId="1" fillId="3" borderId="0" xfId="0" applyFont="1" applyFill="1" applyAlignment="1">
      <alignment vertical="center" shrinkToFit="1"/>
    </xf>
    <xf numFmtId="0" fontId="4" fillId="3" borderId="0" xfId="0" applyFont="1" applyFill="1" applyAlignment="1">
      <alignment horizontal="center" vertical="center" shrinkToFit="1"/>
    </xf>
    <xf numFmtId="0" fontId="1" fillId="3" borderId="0" xfId="0" applyFont="1" applyFill="1" applyAlignment="1">
      <alignment horizontal="left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34" xfId="1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28</xdr:row>
      <xdr:rowOff>114297</xdr:rowOff>
    </xdr:from>
    <xdr:to>
      <xdr:col>4</xdr:col>
      <xdr:colOff>1447800</xdr:colOff>
      <xdr:row>33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142459-1922-4B07-944D-85C3ACD4CB51}"/>
            </a:ext>
          </a:extLst>
        </xdr:cNvPr>
        <xdr:cNvSpPr/>
      </xdr:nvSpPr>
      <xdr:spPr>
        <a:xfrm>
          <a:off x="228601" y="6915147"/>
          <a:ext cx="4943474" cy="128587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・国等からの補助金を受ける場合における当該補助金の額は、対象経費から控除します。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・消費税額及び地方消費税額並びに支払いに係る振込手数料は、対象経費から除きます。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・算出した補助金の額に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1,000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円未満の端数が生じたときは、その端数を切り捨てます。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975E-5247-4F73-A63E-6F2037B14081}">
  <sheetPr>
    <pageSetUpPr fitToPage="1"/>
  </sheetPr>
  <dimension ref="A1:F31"/>
  <sheetViews>
    <sheetView tabSelected="1" workbookViewId="0">
      <selection activeCell="C10" sqref="C10"/>
    </sheetView>
  </sheetViews>
  <sheetFormatPr defaultRowHeight="13.5" x14ac:dyDescent="0.4"/>
  <cols>
    <col min="1" max="1" width="1.625" style="6" customWidth="1"/>
    <col min="2" max="2" width="5.25" style="6" bestFit="1" customWidth="1"/>
    <col min="3" max="3" width="30.625" style="6" customWidth="1"/>
    <col min="4" max="4" width="11.375" style="6" bestFit="1" customWidth="1"/>
    <col min="5" max="5" width="20.625" style="6" customWidth="1"/>
    <col min="6" max="6" width="1.625" style="6" customWidth="1"/>
    <col min="7" max="16384" width="9" style="6"/>
  </cols>
  <sheetData>
    <row r="1" spans="1:6" x14ac:dyDescent="0.4">
      <c r="B1" s="43" t="s">
        <v>8</v>
      </c>
      <c r="C1" s="43"/>
    </row>
    <row r="2" spans="1:6" ht="21" x14ac:dyDescent="0.4">
      <c r="A2" s="42" t="s">
        <v>22</v>
      </c>
      <c r="B2" s="42"/>
      <c r="C2" s="42"/>
      <c r="D2" s="42"/>
      <c r="E2" s="42"/>
      <c r="F2" s="42"/>
    </row>
    <row r="3" spans="1:6" x14ac:dyDescent="0.4">
      <c r="C3" s="7"/>
      <c r="D3" s="8"/>
    </row>
    <row r="4" spans="1:6" ht="14.25" thickBot="1" x14ac:dyDescent="0.45">
      <c r="C4" s="7"/>
      <c r="D4" s="8"/>
    </row>
    <row r="5" spans="1:6" ht="41.25" thickBot="1" x14ac:dyDescent="0.45">
      <c r="C5" s="40" t="s">
        <v>11</v>
      </c>
      <c r="D5" s="48"/>
      <c r="E5" s="41" t="s">
        <v>19</v>
      </c>
    </row>
    <row r="6" spans="1:6" x14ac:dyDescent="0.4">
      <c r="C6" s="7"/>
      <c r="D6" s="8"/>
    </row>
    <row r="7" spans="1:6" ht="14.25" thickBot="1" x14ac:dyDescent="0.45">
      <c r="C7" s="7"/>
      <c r="D7" s="8"/>
    </row>
    <row r="8" spans="1:6" ht="14.25" thickBot="1" x14ac:dyDescent="0.45">
      <c r="B8" s="17"/>
      <c r="C8" s="18" t="s">
        <v>2</v>
      </c>
      <c r="D8" s="19" t="s">
        <v>6</v>
      </c>
      <c r="E8" s="20" t="s">
        <v>3</v>
      </c>
    </row>
    <row r="9" spans="1:6" ht="18" customHeight="1" x14ac:dyDescent="0.4">
      <c r="B9" s="44" t="s">
        <v>0</v>
      </c>
      <c r="C9" s="27" t="s">
        <v>4</v>
      </c>
      <c r="D9" s="21"/>
      <c r="E9" s="12"/>
    </row>
    <row r="10" spans="1:6" ht="18" customHeight="1" x14ac:dyDescent="0.4">
      <c r="B10" s="45"/>
      <c r="C10" s="35"/>
      <c r="D10" s="1"/>
      <c r="E10" s="11"/>
    </row>
    <row r="11" spans="1:6" ht="18" customHeight="1" x14ac:dyDescent="0.4">
      <c r="B11" s="45"/>
      <c r="C11" s="35"/>
      <c r="D11" s="1"/>
      <c r="E11" s="11"/>
    </row>
    <row r="12" spans="1:6" ht="18" customHeight="1" x14ac:dyDescent="0.4">
      <c r="B12" s="45"/>
      <c r="C12" s="35"/>
      <c r="D12" s="1"/>
      <c r="E12" s="11"/>
    </row>
    <row r="13" spans="1:6" ht="18" customHeight="1" x14ac:dyDescent="0.4">
      <c r="B13" s="45"/>
      <c r="C13" s="35"/>
      <c r="D13" s="1"/>
      <c r="E13" s="11"/>
    </row>
    <row r="14" spans="1:6" ht="18" customHeight="1" x14ac:dyDescent="0.4">
      <c r="B14" s="45"/>
      <c r="C14" s="35"/>
      <c r="D14" s="1"/>
      <c r="E14" s="11"/>
    </row>
    <row r="15" spans="1:6" ht="18" customHeight="1" thickBot="1" x14ac:dyDescent="0.45">
      <c r="B15" s="45"/>
      <c r="C15" s="36"/>
      <c r="D15" s="3"/>
      <c r="E15" s="9"/>
    </row>
    <row r="16" spans="1:6" ht="30" customHeight="1" thickTop="1" thickBot="1" x14ac:dyDescent="0.45">
      <c r="B16" s="45"/>
      <c r="C16" s="28" t="s">
        <v>5</v>
      </c>
      <c r="D16" s="16">
        <f>SUM(D9:D15)</f>
        <v>0</v>
      </c>
      <c r="E16" s="13"/>
    </row>
    <row r="17" spans="2:5" ht="18" customHeight="1" thickTop="1" x14ac:dyDescent="0.4">
      <c r="B17" s="45"/>
      <c r="C17" s="29" t="s">
        <v>9</v>
      </c>
      <c r="D17" s="23"/>
      <c r="E17" s="24"/>
    </row>
    <row r="18" spans="2:5" ht="18" customHeight="1" x14ac:dyDescent="0.4">
      <c r="B18" s="45"/>
      <c r="C18" s="25"/>
      <c r="D18" s="14"/>
      <c r="E18" s="11"/>
    </row>
    <row r="19" spans="2:5" ht="18" customHeight="1" x14ac:dyDescent="0.4">
      <c r="B19" s="45"/>
      <c r="C19" s="33"/>
      <c r="D19" s="15"/>
      <c r="E19" s="9"/>
    </row>
    <row r="20" spans="2:5" ht="18" customHeight="1" thickBot="1" x14ac:dyDescent="0.45">
      <c r="B20" s="45"/>
      <c r="C20" s="33"/>
      <c r="D20" s="15"/>
      <c r="E20" s="9"/>
    </row>
    <row r="21" spans="2:5" ht="18" customHeight="1" thickTop="1" thickBot="1" x14ac:dyDescent="0.45">
      <c r="B21" s="45"/>
      <c r="C21" s="26" t="s">
        <v>10</v>
      </c>
      <c r="D21" s="16">
        <f>SUM(D17:D20)</f>
        <v>0</v>
      </c>
      <c r="E21" s="22"/>
    </row>
    <row r="22" spans="2:5" ht="30" customHeight="1" thickTop="1" thickBot="1" x14ac:dyDescent="0.45">
      <c r="B22" s="46"/>
      <c r="C22" s="30" t="s">
        <v>20</v>
      </c>
      <c r="D22" s="4">
        <f>SUM(D16,D21)</f>
        <v>0</v>
      </c>
      <c r="E22" s="5" t="s">
        <v>17</v>
      </c>
    </row>
    <row r="23" spans="2:5" ht="18" customHeight="1" x14ac:dyDescent="0.4">
      <c r="B23" s="44" t="s">
        <v>1</v>
      </c>
      <c r="C23" s="27" t="s">
        <v>12</v>
      </c>
      <c r="D23" s="2"/>
      <c r="E23" s="12"/>
    </row>
    <row r="24" spans="2:5" ht="18" customHeight="1" x14ac:dyDescent="0.4">
      <c r="B24" s="45"/>
      <c r="C24" s="37" t="s">
        <v>13</v>
      </c>
      <c r="D24" s="38"/>
      <c r="E24" s="39"/>
    </row>
    <row r="25" spans="2:5" ht="18" customHeight="1" x14ac:dyDescent="0.4">
      <c r="B25" s="45"/>
      <c r="C25" s="31" t="s">
        <v>14</v>
      </c>
      <c r="D25" s="1"/>
      <c r="E25" s="11"/>
    </row>
    <row r="26" spans="2:5" ht="30" customHeight="1" x14ac:dyDescent="0.4">
      <c r="B26" s="45"/>
      <c r="C26" s="31" t="s">
        <v>21</v>
      </c>
      <c r="D26" s="34">
        <f>MIN(ROUNDDOWN((D16-D23)/2,-3),IF(D5="○",4000000,3500000))</f>
        <v>0</v>
      </c>
      <c r="E26" s="10" t="s">
        <v>18</v>
      </c>
    </row>
    <row r="27" spans="2:5" ht="18" customHeight="1" thickBot="1" x14ac:dyDescent="0.45">
      <c r="B27" s="45"/>
      <c r="C27" s="32" t="s">
        <v>15</v>
      </c>
      <c r="D27" s="3"/>
      <c r="E27" s="9"/>
    </row>
    <row r="28" spans="2:5" ht="30" customHeight="1" thickTop="1" thickBot="1" x14ac:dyDescent="0.45">
      <c r="B28" s="47"/>
      <c r="C28" s="30" t="s">
        <v>16</v>
      </c>
      <c r="D28" s="4">
        <f>SUM(D23:D27)</f>
        <v>0</v>
      </c>
      <c r="E28" s="5" t="s">
        <v>7</v>
      </c>
    </row>
    <row r="30" spans="2:5" ht="30" customHeight="1" x14ac:dyDescent="0.4"/>
    <row r="31" spans="2:5" ht="30" customHeight="1" x14ac:dyDescent="0.4"/>
  </sheetData>
  <sheetProtection sheet="1" objects="1" scenarios="1" selectLockedCells="1"/>
  <mergeCells count="4">
    <mergeCell ref="A2:F2"/>
    <mergeCell ref="B1:C1"/>
    <mergeCell ref="B9:B22"/>
    <mergeCell ref="B23:B28"/>
  </mergeCells>
  <phoneticPr fontId="2"/>
  <dataValidations count="1">
    <dataValidation type="list" allowBlank="1" showInputMessage="1" showErrorMessage="1" sqref="D5" xr:uid="{EFD36DD3-1DB9-48BA-B3A5-7B6282A4135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省力化・効率化投資支援事業用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上田市</dc:creator>
  <cp:lastModifiedBy>上田市</cp:lastModifiedBy>
  <cp:lastPrinted>2025-06-20T06:43:48Z</cp:lastPrinted>
  <dcterms:created xsi:type="dcterms:W3CDTF">2025-06-18T05:07:02Z</dcterms:created>
  <dcterms:modified xsi:type="dcterms:W3CDTF">2025-06-24T07:36:50Z</dcterms:modified>
</cp:coreProperties>
</file>