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4085" activeTab="0"/>
  </bookViews>
  <sheets>
    <sheet name="50" sheetId="1" r:id="rId1"/>
    <sheet name="51" sheetId="2" r:id="rId2"/>
    <sheet name="52" sheetId="3" r:id="rId3"/>
    <sheet name="53" sheetId="4" r:id="rId4"/>
    <sheet name="54" sheetId="5" r:id="rId5"/>
    <sheet name="55" sheetId="6" r:id="rId6"/>
    <sheet name="56" sheetId="7" r:id="rId7"/>
    <sheet name="57" sheetId="8" r:id="rId8"/>
    <sheet name="58" sheetId="9" r:id="rId9"/>
    <sheet name="59" sheetId="10" r:id="rId10"/>
    <sheet name="60" sheetId="11" r:id="rId11"/>
    <sheet name="61" sheetId="12" r:id="rId12"/>
    <sheet name="62" sheetId="13" r:id="rId13"/>
  </sheets>
  <definedNames>
    <definedName name="_xlnm.Print_Area" localSheetId="0">'50'!$A$1:$K$13</definedName>
    <definedName name="_xlnm.Print_Area" localSheetId="1">'51'!$A$1:$G$22</definedName>
    <definedName name="_xlnm.Print_Area" localSheetId="2">'52'!$A$1:$O$39</definedName>
    <definedName name="_xlnm.Print_Area" localSheetId="3">'53'!$A$1:$K$15</definedName>
    <definedName name="_xlnm.Print_Area" localSheetId="4">'54'!$A$1:$L$26</definedName>
    <definedName name="_xlnm.Print_Area" localSheetId="5">'55'!$A$1:$O$16</definedName>
    <definedName name="_xlnm.Print_Area" localSheetId="6">'56'!$A$1:$P$15</definedName>
    <definedName name="_xlnm.Print_Area" localSheetId="7">'57'!$A$1:$T$36</definedName>
    <definedName name="_xlnm.Print_Area" localSheetId="8">'58'!$A$1:$M$34</definedName>
    <definedName name="_xlnm.Print_Area" localSheetId="9">'59'!$A$1:$F$12</definedName>
    <definedName name="_xlnm.Print_Area" localSheetId="10">'60'!$A$1:$G$12</definedName>
    <definedName name="_xlnm.Print_Area" localSheetId="11">'61'!$A$1:$M$10</definedName>
    <definedName name="_xlnm.Print_Area" localSheetId="12">'62'!$A$1:$G$11</definedName>
  </definedNames>
  <calcPr fullCalcOnLoad="1"/>
</workbook>
</file>

<file path=xl/sharedStrings.xml><?xml version="1.0" encoding="utf-8"?>
<sst xmlns="http://schemas.openxmlformats.org/spreadsheetml/2006/main" count="678" uniqueCount="252">
  <si>
    <t>年度</t>
  </si>
  <si>
    <t>年次</t>
  </si>
  <si>
    <t>平成11年</t>
  </si>
  <si>
    <t>平成14年</t>
  </si>
  <si>
    <t>平成16年</t>
  </si>
  <si>
    <t>平成19年</t>
  </si>
  <si>
    <t>事業所数</t>
  </si>
  <si>
    <t>総数</t>
  </si>
  <si>
    <t>男</t>
  </si>
  <si>
    <t>従業者数</t>
  </si>
  <si>
    <t>女</t>
  </si>
  <si>
    <t>年間商品
販売額</t>
  </si>
  <si>
    <t>対県占有率</t>
  </si>
  <si>
    <t>売場面積</t>
  </si>
  <si>
    <t>商品
手持額</t>
  </si>
  <si>
    <t>事業所</t>
  </si>
  <si>
    <t>人</t>
  </si>
  <si>
    <t>万円</t>
  </si>
  <si>
    <t>%</t>
  </si>
  <si>
    <t>%</t>
  </si>
  <si>
    <t>㎡</t>
  </si>
  <si>
    <t>…</t>
  </si>
  <si>
    <t>（注）　平成11年、16年は簡易調査。平成16年以前は旧4市町村の合計値。</t>
  </si>
  <si>
    <t>産業</t>
  </si>
  <si>
    <t>年間商品販売額</t>
  </si>
  <si>
    <t>（卸売業計）</t>
  </si>
  <si>
    <t>各種商品卸売業</t>
  </si>
  <si>
    <t>機械器具卸売業</t>
  </si>
  <si>
    <t>（小売業計）</t>
  </si>
  <si>
    <t>各種商品小売業</t>
  </si>
  <si>
    <t>飲食料品小売業</t>
  </si>
  <si>
    <t>その他の小売業</t>
  </si>
  <si>
    <t>X</t>
  </si>
  <si>
    <t>商店数</t>
  </si>
  <si>
    <t>中塩田</t>
  </si>
  <si>
    <t>東塩田</t>
  </si>
  <si>
    <t>西塩田</t>
  </si>
  <si>
    <t>長</t>
  </si>
  <si>
    <t>東部</t>
  </si>
  <si>
    <t>南部</t>
  </si>
  <si>
    <t>中央</t>
  </si>
  <si>
    <t>北部</t>
  </si>
  <si>
    <t>西部</t>
  </si>
  <si>
    <t>城下</t>
  </si>
  <si>
    <t>塩尻</t>
  </si>
  <si>
    <t>川辺</t>
  </si>
  <si>
    <t>泉田</t>
  </si>
  <si>
    <t>神川</t>
  </si>
  <si>
    <t>神科</t>
  </si>
  <si>
    <t>豊里</t>
  </si>
  <si>
    <t>殿城</t>
  </si>
  <si>
    <t>別所</t>
  </si>
  <si>
    <t>浦里</t>
  </si>
  <si>
    <t>小泉</t>
  </si>
  <si>
    <t>室賀</t>
  </si>
  <si>
    <t>西内</t>
  </si>
  <si>
    <t>東内</t>
  </si>
  <si>
    <t>丸子</t>
  </si>
  <si>
    <t>依田</t>
  </si>
  <si>
    <t>長瀬</t>
  </si>
  <si>
    <t>塩川</t>
  </si>
  <si>
    <t>傍陽</t>
  </si>
  <si>
    <t>本原</t>
  </si>
  <si>
    <t>武石</t>
  </si>
  <si>
    <t>平成19年</t>
  </si>
  <si>
    <t>前回比</t>
  </si>
  <si>
    <t>地区</t>
  </si>
  <si>
    <t>-</t>
  </si>
  <si>
    <t>小売業に
占める割合</t>
  </si>
  <si>
    <t>（注）　売場面積1,000㎡以上の店舗が対象</t>
  </si>
  <si>
    <t>　　　　平成16年までは旧上田市の数値</t>
  </si>
  <si>
    <t>従業者規模</t>
  </si>
  <si>
    <t>（卸売業計）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</si>
  <si>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</si>
  <si>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</si>
  <si>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</si>
  <si>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</si>
  <si>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</si>
  <si>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</si>
  <si>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</si>
  <si>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（小売業計）</t>
  </si>
  <si>
    <t>1～99㎡</t>
  </si>
  <si>
    <t>100～199㎡</t>
  </si>
  <si>
    <t>500～999㎡</t>
  </si>
  <si>
    <t>1,000～1,499㎡</t>
  </si>
  <si>
    <t>1,500㎡以上</t>
  </si>
  <si>
    <t>売場面積
規模</t>
  </si>
  <si>
    <t>平成19年</t>
  </si>
  <si>
    <t>法人</t>
  </si>
  <si>
    <t>個人</t>
  </si>
  <si>
    <t>現金給与
総額</t>
  </si>
  <si>
    <t>原材料
使用額等</t>
  </si>
  <si>
    <t>製造品出荷額等</t>
  </si>
  <si>
    <t>製造品
出荷額</t>
  </si>
  <si>
    <t>加工賃</t>
  </si>
  <si>
    <t>その他</t>
  </si>
  <si>
    <t>事業所数</t>
  </si>
  <si>
    <t>従業者数</t>
  </si>
  <si>
    <t>修理料</t>
  </si>
  <si>
    <t>紙・パルプ</t>
  </si>
  <si>
    <t>プラスチック</t>
  </si>
  <si>
    <t>はん用機械</t>
  </si>
  <si>
    <t>生産用機械</t>
  </si>
  <si>
    <t>業務用機械</t>
  </si>
  <si>
    <t>食料</t>
  </si>
  <si>
    <t>飲料</t>
  </si>
  <si>
    <t>繊維</t>
  </si>
  <si>
    <t>木材</t>
  </si>
  <si>
    <t>家具</t>
  </si>
  <si>
    <t>印刷</t>
  </si>
  <si>
    <t>化学</t>
  </si>
  <si>
    <t>石油</t>
  </si>
  <si>
    <t>ゴム</t>
  </si>
  <si>
    <t>皮革</t>
  </si>
  <si>
    <t>窯業</t>
  </si>
  <si>
    <t>鉄鋼</t>
  </si>
  <si>
    <t>非鉄</t>
  </si>
  <si>
    <t>金属</t>
  </si>
  <si>
    <t>電子</t>
  </si>
  <si>
    <t>電気</t>
  </si>
  <si>
    <t>情報</t>
  </si>
  <si>
    <t>輸送</t>
  </si>
  <si>
    <t>その他</t>
  </si>
  <si>
    <t>個人業
主及び
家族従
業員</t>
  </si>
  <si>
    <t>融資区分</t>
  </si>
  <si>
    <t>（市制度融資計）</t>
  </si>
  <si>
    <t>小規模企業事業資金</t>
  </si>
  <si>
    <t>為替変動緊急対策資金</t>
  </si>
  <si>
    <t>公共事業資金</t>
  </si>
  <si>
    <t>（県制度融資計）</t>
  </si>
  <si>
    <t>申込</t>
  </si>
  <si>
    <t>件数</t>
  </si>
  <si>
    <t>金額</t>
  </si>
  <si>
    <t>融資</t>
  </si>
  <si>
    <t>融資率</t>
  </si>
  <si>
    <t>件</t>
  </si>
  <si>
    <t>千円</t>
  </si>
  <si>
    <t>資料 ： 商工課</t>
  </si>
  <si>
    <t>開館日数</t>
  </si>
  <si>
    <t>年間
利用者数</t>
  </si>
  <si>
    <t>1日平均
利用者数</t>
  </si>
  <si>
    <t>日</t>
  </si>
  <si>
    <t>資料 ： 池波正太郎真田太平記館</t>
  </si>
  <si>
    <t>年間
利用件数</t>
  </si>
  <si>
    <t>平成9年</t>
  </si>
  <si>
    <t>資料 ： 商業統計調査</t>
  </si>
  <si>
    <t>資料 ： 商業統計調査</t>
  </si>
  <si>
    <t>調査期日　平成19年6月1日</t>
  </si>
  <si>
    <t>繊維・衣服等売業</t>
  </si>
  <si>
    <t>飲食料品卸売業</t>
  </si>
  <si>
    <t>建築材料、鉱物・金属材料等卸売業</t>
  </si>
  <si>
    <t>その他の卸売業</t>
  </si>
  <si>
    <t>織物･衣服･身の回り品小売業</t>
  </si>
  <si>
    <t>自動車･自転車小売業</t>
  </si>
  <si>
    <t>家具･じゅう器･家庭用機械器具小売業</t>
  </si>
  <si>
    <t>平成16年</t>
  </si>
  <si>
    <t>調査期日　各年6月1日</t>
  </si>
  <si>
    <t>調査期日　各年6月1日</t>
  </si>
  <si>
    <t>1～2人</t>
  </si>
  <si>
    <t>-</t>
  </si>
  <si>
    <t>X</t>
  </si>
  <si>
    <t>-</t>
  </si>
  <si>
    <t>200～299㎡</t>
  </si>
  <si>
    <t>300～499㎡</t>
  </si>
  <si>
    <t>調査期日　各年12月31日</t>
  </si>
  <si>
    <t>平成16年</t>
  </si>
  <si>
    <t>平成17年</t>
  </si>
  <si>
    <t>平成18年</t>
  </si>
  <si>
    <t>資料 ： 工業統計調査</t>
  </si>
  <si>
    <t>総数</t>
  </si>
  <si>
    <t>法人</t>
  </si>
  <si>
    <t>個人</t>
  </si>
  <si>
    <t>常用労働者数</t>
  </si>
  <si>
    <t>計</t>
  </si>
  <si>
    <t>男</t>
  </si>
  <si>
    <t>女</t>
  </si>
  <si>
    <t>（注）　平成17年以前は4市町村の合計</t>
  </si>
  <si>
    <t>常用労働者数</t>
  </si>
  <si>
    <t>総額</t>
  </si>
  <si>
    <t>平成20年度</t>
  </si>
  <si>
    <t>平成19年度</t>
  </si>
  <si>
    <t>運転資金</t>
  </si>
  <si>
    <t>設備資金</t>
  </si>
  <si>
    <t>新規開業資金</t>
  </si>
  <si>
    <t>環境保全対策資金</t>
  </si>
  <si>
    <t>経営健全化資金</t>
  </si>
  <si>
    <t>関連倒産防止資金</t>
  </si>
  <si>
    <t>空き店舗対策資金</t>
  </si>
  <si>
    <t>まちなみ整備資金</t>
  </si>
  <si>
    <t>共同事業資金</t>
  </si>
  <si>
    <t>経営革新支援資金</t>
  </si>
  <si>
    <t>中小企業振興資金</t>
  </si>
  <si>
    <t>経営健全化支援資金</t>
  </si>
  <si>
    <t>創業支援資金</t>
  </si>
  <si>
    <t>新産業活性化資金</t>
  </si>
  <si>
    <t>公害防止資金</t>
  </si>
  <si>
    <t>経営支援資金</t>
  </si>
  <si>
    <t>平成17年度</t>
  </si>
  <si>
    <t>平成18年度</t>
  </si>
  <si>
    <t>平成19年度</t>
  </si>
  <si>
    <t>平成20年度</t>
  </si>
  <si>
    <t>普通
銀行</t>
  </si>
  <si>
    <t>外国
銀行</t>
  </si>
  <si>
    <t>信託
銀行</t>
  </si>
  <si>
    <t>相互
銀行</t>
  </si>
  <si>
    <t>信用
金庫</t>
  </si>
  <si>
    <t>信用
組合</t>
  </si>
  <si>
    <t>公庫
中央銀行</t>
  </si>
  <si>
    <t>労働
金庫</t>
  </si>
  <si>
    <t>農協</t>
  </si>
  <si>
    <t>中央銀行</t>
  </si>
  <si>
    <t>店舗</t>
  </si>
  <si>
    <t>店舗数</t>
  </si>
  <si>
    <t>（注）　出張所も含む</t>
  </si>
  <si>
    <t>資料 ： 各金融機関</t>
  </si>
  <si>
    <t>62　金融機関の諸勘定の状況</t>
  </si>
  <si>
    <t>年度</t>
  </si>
  <si>
    <t>預金</t>
  </si>
  <si>
    <t>貸出金</t>
  </si>
  <si>
    <t>現金</t>
  </si>
  <si>
    <t>預け金</t>
  </si>
  <si>
    <t>百万円</t>
  </si>
  <si>
    <t>普通銀行</t>
  </si>
  <si>
    <t>普通銀行以外</t>
  </si>
  <si>
    <t>資料 ： 各金融機関</t>
  </si>
  <si>
    <t>61　金融機関別店舗数</t>
  </si>
  <si>
    <t>60　技術研修センターの利用状況</t>
  </si>
  <si>
    <t>59　池波正太郎真田太平記館の利用状況</t>
  </si>
  <si>
    <t>58　中小企業融資あっせんの状況</t>
  </si>
  <si>
    <t>57　工業の概況</t>
  </si>
  <si>
    <t>56　工業の推移</t>
  </si>
  <si>
    <t>55　セルフサービス店の売場面積規模別事業所数等</t>
  </si>
  <si>
    <t>54　従業者規模別商業（卸売業・小売業）事業所数等</t>
  </si>
  <si>
    <t>53　大規模小売店舗</t>
  </si>
  <si>
    <t>52　地区別商業（卸売業・小売業）事業所数等</t>
  </si>
  <si>
    <t>51　産業分類別商業（卸売業・小売業）の概況</t>
  </si>
  <si>
    <t>50　商業（卸売業・小売業）の推移</t>
  </si>
  <si>
    <t>平成20年</t>
  </si>
  <si>
    <t>調査期日　平成20年12月31日</t>
  </si>
  <si>
    <t>くず
廃物
出荷額</t>
  </si>
  <si>
    <t>万円</t>
  </si>
  <si>
    <t>X</t>
  </si>
  <si>
    <t>資料 ： 平成20年工業統計調査</t>
  </si>
  <si>
    <t>平成21年度</t>
  </si>
  <si>
    <t>まちづくり支援資金</t>
  </si>
  <si>
    <t>（注）　平成21年度から「空き店舗対策資金」「まちなみ整備資金」を統合し「まちづくり支援資金」となった。</t>
  </si>
  <si>
    <t>　　　　「共同事業資金」は平成20年度をもって廃止。</t>
  </si>
  <si>
    <t>平成21年度</t>
  </si>
  <si>
    <t>平成22年3月31日現在</t>
  </si>
  <si>
    <t>平成21年度</t>
  </si>
  <si>
    <t>（平成21年度内訳）</t>
  </si>
  <si>
    <t>各年度末日現在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</si>
</sst>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7" fillId="33" borderId="0" xfId="0" applyFont="1" applyFill="1" applyAlignment="1">
      <alignment vertical="center"/>
    </xf>
    <xf numFmtId="176" fontId="37" fillId="33" borderId="10" xfId="0" applyNumberFormat="1" applyFont="1" applyFill="1" applyBorder="1" applyAlignment="1">
      <alignment horizontal="right" vertical="center"/>
    </xf>
    <xf numFmtId="0" fontId="37" fillId="33" borderId="11" xfId="0" applyFont="1" applyFill="1" applyBorder="1" applyAlignment="1">
      <alignment horizontal="center" vertical="center"/>
    </xf>
    <xf numFmtId="176" fontId="37" fillId="33" borderId="0" xfId="0" applyNumberFormat="1" applyFont="1" applyFill="1" applyBorder="1" applyAlignment="1">
      <alignment horizontal="right" vertical="center"/>
    </xf>
    <xf numFmtId="0" fontId="37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right" vertical="top"/>
    </xf>
    <xf numFmtId="0" fontId="37" fillId="33" borderId="14" xfId="0" applyFont="1" applyFill="1" applyBorder="1" applyAlignment="1">
      <alignment vertical="center"/>
    </xf>
    <xf numFmtId="0" fontId="37" fillId="33" borderId="15" xfId="0" applyFont="1" applyFill="1" applyBorder="1" applyAlignment="1">
      <alignment horizontal="center" vertical="center" shrinkToFit="1"/>
    </xf>
    <xf numFmtId="0" fontId="37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vertical="center"/>
    </xf>
    <xf numFmtId="0" fontId="37" fillId="33" borderId="16" xfId="0" applyFont="1" applyFill="1" applyBorder="1" applyAlignment="1">
      <alignment horizontal="center" vertical="center" shrinkToFit="1"/>
    </xf>
    <xf numFmtId="177" fontId="37" fillId="33" borderId="0" xfId="0" applyNumberFormat="1" applyFont="1" applyFill="1" applyBorder="1" applyAlignment="1">
      <alignment horizontal="right" vertical="center"/>
    </xf>
    <xf numFmtId="177" fontId="37" fillId="33" borderId="10" xfId="0" applyNumberFormat="1" applyFont="1" applyFill="1" applyBorder="1" applyAlignment="1">
      <alignment horizontal="right" vertical="center"/>
    </xf>
    <xf numFmtId="0" fontId="37" fillId="33" borderId="13" xfId="0" applyFont="1" applyFill="1" applyBorder="1" applyAlignment="1">
      <alignment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0" fontId="37" fillId="33" borderId="12" xfId="0" applyFont="1" applyFill="1" applyBorder="1" applyAlignment="1">
      <alignment horizontal="distributed" vertical="center"/>
    </xf>
    <xf numFmtId="0" fontId="37" fillId="33" borderId="17" xfId="0" applyFont="1" applyFill="1" applyBorder="1" applyAlignment="1">
      <alignment horizontal="center" vertical="center" shrinkToFit="1"/>
    </xf>
    <xf numFmtId="0" fontId="37" fillId="33" borderId="14" xfId="0" applyFont="1" applyFill="1" applyBorder="1" applyAlignment="1">
      <alignment horizontal="distributed" vertical="center"/>
    </xf>
    <xf numFmtId="176" fontId="37" fillId="33" borderId="13" xfId="0" applyNumberFormat="1" applyFont="1" applyFill="1" applyBorder="1" applyAlignment="1">
      <alignment horizontal="right" vertical="center"/>
    </xf>
    <xf numFmtId="177" fontId="37" fillId="33" borderId="13" xfId="0" applyNumberFormat="1" applyFont="1" applyFill="1" applyBorder="1" applyAlignment="1">
      <alignment horizontal="right" vertical="center"/>
    </xf>
    <xf numFmtId="0" fontId="37" fillId="33" borderId="18" xfId="0" applyFont="1" applyFill="1" applyBorder="1" applyAlignment="1">
      <alignment horizontal="distributed" vertical="center"/>
    </xf>
    <xf numFmtId="176" fontId="37" fillId="33" borderId="19" xfId="0" applyNumberFormat="1" applyFont="1" applyFill="1" applyBorder="1" applyAlignment="1">
      <alignment horizontal="right" vertical="center"/>
    </xf>
    <xf numFmtId="177" fontId="37" fillId="33" borderId="19" xfId="0" applyNumberFormat="1" applyFont="1" applyFill="1" applyBorder="1" applyAlignment="1">
      <alignment horizontal="right" vertical="center"/>
    </xf>
    <xf numFmtId="0" fontId="37" fillId="33" borderId="12" xfId="0" applyFont="1" applyFill="1" applyBorder="1" applyAlignment="1">
      <alignment horizontal="center" vertical="center" shrinkToFit="1"/>
    </xf>
    <xf numFmtId="0" fontId="37" fillId="33" borderId="11" xfId="0" applyFont="1" applyFill="1" applyBorder="1" applyAlignment="1">
      <alignment horizontal="center" vertical="center" shrinkToFit="1"/>
    </xf>
    <xf numFmtId="0" fontId="38" fillId="33" borderId="20" xfId="0" applyFont="1" applyFill="1" applyBorder="1" applyAlignment="1">
      <alignment horizontal="right" vertical="top"/>
    </xf>
    <xf numFmtId="0" fontId="38" fillId="33" borderId="14" xfId="0" applyFont="1" applyFill="1" applyBorder="1" applyAlignment="1">
      <alignment horizontal="right" vertical="top"/>
    </xf>
    <xf numFmtId="0" fontId="37" fillId="33" borderId="12" xfId="0" applyFont="1" applyFill="1" applyBorder="1" applyAlignment="1">
      <alignment vertical="center" shrinkToFit="1"/>
    </xf>
    <xf numFmtId="0" fontId="37" fillId="33" borderId="11" xfId="0" applyFont="1" applyFill="1" applyBorder="1" applyAlignment="1">
      <alignment vertical="center" shrinkToFit="1"/>
    </xf>
    <xf numFmtId="0" fontId="37" fillId="33" borderId="21" xfId="0" applyFont="1" applyFill="1" applyBorder="1" applyAlignment="1">
      <alignment horizontal="distributed" vertical="center" shrinkToFit="1"/>
    </xf>
    <xf numFmtId="0" fontId="37" fillId="33" borderId="12" xfId="0" applyFont="1" applyFill="1" applyBorder="1" applyAlignment="1">
      <alignment horizontal="distributed" vertical="center"/>
    </xf>
    <xf numFmtId="0" fontId="37" fillId="33" borderId="22" xfId="0" applyFont="1" applyFill="1" applyBorder="1" applyAlignment="1">
      <alignment horizontal="distributed" vertical="center" shrinkToFit="1"/>
    </xf>
    <xf numFmtId="0" fontId="37" fillId="33" borderId="23" xfId="0" applyFont="1" applyFill="1" applyBorder="1" applyAlignment="1">
      <alignment horizontal="distributed" vertical="center" shrinkToFit="1"/>
    </xf>
    <xf numFmtId="0" fontId="37" fillId="33" borderId="21" xfId="0" applyFont="1" applyFill="1" applyBorder="1" applyAlignment="1">
      <alignment horizontal="distributed" vertical="center" shrinkToFit="1"/>
    </xf>
    <xf numFmtId="0" fontId="37" fillId="33" borderId="14" xfId="0" applyFont="1" applyFill="1" applyBorder="1" applyAlignment="1">
      <alignment horizontal="distributed" vertical="center"/>
    </xf>
    <xf numFmtId="176" fontId="37" fillId="33" borderId="13" xfId="0" applyNumberFormat="1" applyFont="1" applyFill="1" applyBorder="1" applyAlignment="1">
      <alignment horizontal="right" vertical="center"/>
    </xf>
    <xf numFmtId="177" fontId="37" fillId="33" borderId="13" xfId="0" applyNumberFormat="1" applyFont="1" applyFill="1" applyBorder="1" applyAlignment="1">
      <alignment horizontal="right" vertical="center"/>
    </xf>
    <xf numFmtId="0" fontId="38" fillId="33" borderId="13" xfId="0" applyFont="1" applyFill="1" applyBorder="1" applyAlignment="1">
      <alignment horizontal="right" vertical="top"/>
    </xf>
    <xf numFmtId="0" fontId="37" fillId="33" borderId="24" xfId="0" applyFont="1" applyFill="1" applyBorder="1" applyAlignment="1">
      <alignment horizontal="center" vertical="center" shrinkToFit="1"/>
    </xf>
    <xf numFmtId="176" fontId="37" fillId="33" borderId="25" xfId="0" applyNumberFormat="1" applyFont="1" applyFill="1" applyBorder="1" applyAlignment="1">
      <alignment horizontal="right" vertical="center" shrinkToFit="1"/>
    </xf>
    <xf numFmtId="176" fontId="37" fillId="33" borderId="0" xfId="0" applyNumberFormat="1" applyFont="1" applyFill="1" applyBorder="1" applyAlignment="1">
      <alignment horizontal="right" vertical="center" shrinkToFit="1"/>
    </xf>
    <xf numFmtId="177" fontId="37" fillId="33" borderId="12" xfId="0" applyNumberFormat="1" applyFont="1" applyFill="1" applyBorder="1" applyAlignment="1">
      <alignment horizontal="right" vertical="center" shrinkToFit="1"/>
    </xf>
    <xf numFmtId="177" fontId="37" fillId="33" borderId="0" xfId="0" applyNumberFormat="1" applyFont="1" applyFill="1" applyBorder="1" applyAlignment="1">
      <alignment horizontal="right" vertical="center" shrinkToFit="1"/>
    </xf>
    <xf numFmtId="176" fontId="37" fillId="33" borderId="26" xfId="0" applyNumberFormat="1" applyFont="1" applyFill="1" applyBorder="1" applyAlignment="1">
      <alignment horizontal="right" vertical="center" shrinkToFit="1"/>
    </xf>
    <xf numFmtId="176" fontId="37" fillId="33" borderId="10" xfId="0" applyNumberFormat="1" applyFont="1" applyFill="1" applyBorder="1" applyAlignment="1">
      <alignment horizontal="right" vertical="center" shrinkToFit="1"/>
    </xf>
    <xf numFmtId="177" fontId="37" fillId="33" borderId="11" xfId="0" applyNumberFormat="1" applyFont="1" applyFill="1" applyBorder="1" applyAlignment="1">
      <alignment horizontal="right" vertical="center" shrinkToFit="1"/>
    </xf>
    <xf numFmtId="177" fontId="37" fillId="33" borderId="10" xfId="0" applyNumberFormat="1" applyFont="1" applyFill="1" applyBorder="1" applyAlignment="1">
      <alignment horizontal="right" vertical="center" shrinkToFit="1"/>
    </xf>
    <xf numFmtId="0" fontId="37" fillId="33" borderId="27" xfId="0" applyFont="1" applyFill="1" applyBorder="1" applyAlignment="1">
      <alignment horizontal="center" vertical="center" wrapText="1" shrinkToFit="1"/>
    </xf>
    <xf numFmtId="0" fontId="37" fillId="33" borderId="11" xfId="0" applyFont="1" applyFill="1" applyBorder="1" applyAlignment="1">
      <alignment horizontal="distributed" vertical="center"/>
    </xf>
    <xf numFmtId="0" fontId="37" fillId="33" borderId="21" xfId="0" applyFont="1" applyFill="1" applyBorder="1" applyAlignment="1">
      <alignment horizontal="distributed" vertical="center" wrapText="1" shrinkToFit="1"/>
    </xf>
    <xf numFmtId="0" fontId="37" fillId="33" borderId="22" xfId="0" applyFont="1" applyFill="1" applyBorder="1" applyAlignment="1">
      <alignment horizontal="distributed" vertical="center" shrinkToFit="1"/>
    </xf>
    <xf numFmtId="0" fontId="37" fillId="33" borderId="23" xfId="0" applyFont="1" applyFill="1" applyBorder="1" applyAlignment="1">
      <alignment horizontal="distributed" vertical="center" shrinkToFit="1"/>
    </xf>
    <xf numFmtId="0" fontId="37" fillId="33" borderId="28" xfId="0" applyFont="1" applyFill="1" applyBorder="1" applyAlignment="1">
      <alignment horizontal="distributed" vertical="center" shrinkToFit="1"/>
    </xf>
    <xf numFmtId="0" fontId="37" fillId="33" borderId="21" xfId="0" applyFont="1" applyFill="1" applyBorder="1" applyAlignment="1">
      <alignment horizontal="distributed" vertical="center" shrinkToFit="1"/>
    </xf>
    <xf numFmtId="0" fontId="37" fillId="33" borderId="29" xfId="0" applyFont="1" applyFill="1" applyBorder="1" applyAlignment="1">
      <alignment horizontal="distributed" vertical="center" shrinkToFit="1"/>
    </xf>
    <xf numFmtId="0" fontId="37" fillId="33" borderId="30" xfId="0" applyFont="1" applyFill="1" applyBorder="1" applyAlignment="1">
      <alignment horizontal="distributed" vertical="center" shrinkToFit="1"/>
    </xf>
    <xf numFmtId="0" fontId="37" fillId="33" borderId="0" xfId="0" applyFont="1" applyFill="1" applyBorder="1" applyAlignment="1">
      <alignment horizontal="distributed" vertical="center"/>
    </xf>
    <xf numFmtId="0" fontId="37" fillId="33" borderId="12" xfId="0" applyFont="1" applyFill="1" applyBorder="1" applyAlignment="1">
      <alignment horizontal="distributed" vertical="center"/>
    </xf>
    <xf numFmtId="0" fontId="37" fillId="33" borderId="31" xfId="0" applyFont="1" applyFill="1" applyBorder="1" applyAlignment="1">
      <alignment horizontal="distributed" vertical="center" shrinkToFit="1"/>
    </xf>
    <xf numFmtId="0" fontId="37" fillId="33" borderId="32" xfId="0" applyFont="1" applyFill="1" applyBorder="1" applyAlignment="1">
      <alignment horizontal="distributed" vertical="center" shrinkToFit="1"/>
    </xf>
    <xf numFmtId="0" fontId="38" fillId="33" borderId="33" xfId="0" applyFont="1" applyFill="1" applyBorder="1" applyAlignment="1">
      <alignment horizontal="center" vertical="center" wrapText="1" shrinkToFit="1"/>
    </xf>
    <xf numFmtId="0" fontId="38" fillId="33" borderId="24" xfId="0" applyFont="1" applyFill="1" applyBorder="1" applyAlignment="1">
      <alignment horizontal="center" vertical="center" shrinkToFit="1"/>
    </xf>
    <xf numFmtId="0" fontId="37" fillId="33" borderId="25" xfId="0" applyFont="1" applyFill="1" applyBorder="1" applyAlignment="1">
      <alignment horizontal="distributed" vertical="center" shrinkToFit="1"/>
    </xf>
    <xf numFmtId="0" fontId="38" fillId="33" borderId="20" xfId="0" applyFont="1" applyFill="1" applyBorder="1" applyAlignment="1">
      <alignment horizontal="center" vertical="center" wrapText="1" shrinkToFit="1"/>
    </xf>
    <xf numFmtId="0" fontId="38" fillId="33" borderId="22" xfId="0" applyFont="1" applyFill="1" applyBorder="1" applyAlignment="1">
      <alignment horizontal="center" vertical="center" shrinkToFit="1"/>
    </xf>
    <xf numFmtId="0" fontId="37" fillId="33" borderId="12" xfId="0" applyFont="1" applyFill="1" applyBorder="1" applyAlignment="1">
      <alignment horizontal="distributed" vertical="center" shrinkToFit="1"/>
    </xf>
    <xf numFmtId="0" fontId="37" fillId="33" borderId="23" xfId="0" applyFont="1" applyFill="1" applyBorder="1" applyAlignment="1">
      <alignment horizontal="distributed" vertical="center" wrapText="1" shrinkToFit="1"/>
    </xf>
    <xf numFmtId="0" fontId="37" fillId="33" borderId="16" xfId="0" applyFont="1" applyFill="1" applyBorder="1" applyAlignment="1">
      <alignment horizontal="distributed" vertical="center" wrapText="1" shrinkToFit="1"/>
    </xf>
    <xf numFmtId="0" fontId="37" fillId="33" borderId="16" xfId="0" applyFont="1" applyFill="1" applyBorder="1" applyAlignment="1">
      <alignment horizontal="distributed" vertical="center" shrinkToFit="1"/>
    </xf>
    <xf numFmtId="0" fontId="37" fillId="33" borderId="17" xfId="0" applyFont="1" applyFill="1" applyBorder="1" applyAlignment="1">
      <alignment horizontal="distributed" vertical="center" shrinkToFit="1"/>
    </xf>
    <xf numFmtId="0" fontId="37" fillId="33" borderId="32" xfId="0" applyFont="1" applyFill="1" applyBorder="1" applyAlignment="1">
      <alignment horizontal="distributed" vertical="center" wrapText="1" shrinkToFit="1"/>
    </xf>
    <xf numFmtId="0" fontId="37" fillId="33" borderId="29" xfId="0" applyFont="1" applyFill="1" applyBorder="1" applyAlignment="1">
      <alignment horizontal="distributed" vertical="center" wrapText="1" shrinkToFit="1"/>
    </xf>
    <xf numFmtId="0" fontId="37" fillId="33" borderId="30" xfId="0" applyFont="1" applyFill="1" applyBorder="1" applyAlignment="1">
      <alignment horizontal="distributed" vertical="center" wrapText="1" shrinkToFit="1"/>
    </xf>
    <xf numFmtId="0" fontId="37" fillId="33" borderId="33" xfId="0" applyFont="1" applyFill="1" applyBorder="1" applyAlignment="1">
      <alignment horizontal="distributed" vertical="center" shrinkToFit="1"/>
    </xf>
    <xf numFmtId="0" fontId="37" fillId="33" borderId="24" xfId="0" applyFont="1" applyFill="1" applyBorder="1" applyAlignment="1">
      <alignment horizontal="distributed" vertical="center" shrinkToFit="1"/>
    </xf>
    <xf numFmtId="0" fontId="37" fillId="33" borderId="15" xfId="0" applyFont="1" applyFill="1" applyBorder="1" applyAlignment="1">
      <alignment horizontal="distributed" vertical="center" wrapText="1" shrinkToFit="1"/>
    </xf>
    <xf numFmtId="0" fontId="37" fillId="33" borderId="34" xfId="0" applyFont="1" applyFill="1" applyBorder="1" applyAlignment="1">
      <alignment horizontal="distributed" vertical="center" shrinkToFit="1"/>
    </xf>
    <xf numFmtId="0" fontId="37" fillId="33" borderId="35" xfId="0" applyFont="1" applyFill="1" applyBorder="1" applyAlignment="1">
      <alignment horizontal="distributed" vertical="center" shrinkToFit="1"/>
    </xf>
    <xf numFmtId="0" fontId="37" fillId="33" borderId="27" xfId="0" applyFont="1" applyFill="1" applyBorder="1" applyAlignment="1">
      <alignment horizontal="distributed" vertical="center" shrinkToFit="1"/>
    </xf>
    <xf numFmtId="0" fontId="37" fillId="33" borderId="20" xfId="0" applyFont="1" applyFill="1" applyBorder="1" applyAlignment="1">
      <alignment horizontal="distributed" vertical="center" wrapText="1" shrinkToFit="1"/>
    </xf>
    <xf numFmtId="0" fontId="37" fillId="33" borderId="13" xfId="0" applyFont="1" applyFill="1" applyBorder="1" applyAlignment="1">
      <alignment horizontal="distributed" vertical="center" wrapText="1" shrinkToFit="1"/>
    </xf>
    <xf numFmtId="0" fontId="37" fillId="33" borderId="14" xfId="0" applyFont="1" applyFill="1" applyBorder="1" applyAlignment="1">
      <alignment horizontal="distributed" vertical="center" wrapText="1" shrinkToFit="1"/>
    </xf>
    <xf numFmtId="0" fontId="37" fillId="33" borderId="22" xfId="0" applyFont="1" applyFill="1" applyBorder="1" applyAlignment="1">
      <alignment horizontal="distributed" vertical="center" wrapText="1" shrinkToFit="1"/>
    </xf>
    <xf numFmtId="0" fontId="37" fillId="33" borderId="36" xfId="0" applyFont="1" applyFill="1" applyBorder="1" applyAlignment="1">
      <alignment horizontal="distributed" vertical="center" wrapText="1" shrinkToFit="1"/>
    </xf>
    <xf numFmtId="0" fontId="37" fillId="33" borderId="28" xfId="0" applyFont="1" applyFill="1" applyBorder="1" applyAlignment="1">
      <alignment horizontal="distributed" vertical="center" wrapText="1" shrinkToFit="1"/>
    </xf>
    <xf numFmtId="0" fontId="37" fillId="33" borderId="15" xfId="0" applyFont="1" applyFill="1" applyBorder="1" applyAlignment="1">
      <alignment horizontal="distributed" vertical="center" shrinkToFit="1"/>
    </xf>
    <xf numFmtId="0" fontId="37" fillId="33" borderId="0" xfId="0" applyFont="1" applyFill="1" applyBorder="1" applyAlignment="1">
      <alignment horizontal="distributed" vertical="center" shrinkToFit="1"/>
    </xf>
    <xf numFmtId="0" fontId="37" fillId="33" borderId="36" xfId="0" applyFont="1" applyFill="1" applyBorder="1" applyAlignment="1">
      <alignment horizontal="distributed" vertical="center" shrinkToFit="1"/>
    </xf>
    <xf numFmtId="0" fontId="37" fillId="33" borderId="37" xfId="0" applyFont="1" applyFill="1" applyBorder="1" applyAlignment="1">
      <alignment horizontal="distributed" vertical="center" shrinkToFit="1"/>
    </xf>
    <xf numFmtId="0" fontId="37" fillId="33" borderId="33" xfId="0" applyFont="1" applyFill="1" applyBorder="1" applyAlignment="1">
      <alignment horizontal="center" vertical="center" shrinkToFit="1"/>
    </xf>
    <xf numFmtId="0" fontId="37" fillId="33" borderId="24" xfId="0" applyFont="1" applyFill="1" applyBorder="1" applyAlignment="1">
      <alignment horizontal="center" vertical="center" shrinkToFit="1"/>
    </xf>
    <xf numFmtId="0" fontId="37" fillId="33" borderId="33" xfId="0" applyFont="1" applyFill="1" applyBorder="1" applyAlignment="1">
      <alignment horizontal="distributed" vertical="center" wrapText="1" shrinkToFit="1"/>
    </xf>
    <xf numFmtId="0" fontId="37" fillId="33" borderId="20" xfId="0" applyFont="1" applyFill="1" applyBorder="1" applyAlignment="1">
      <alignment horizontal="center" vertical="center" shrinkToFit="1"/>
    </xf>
    <xf numFmtId="0" fontId="37" fillId="33" borderId="22" xfId="0" applyFont="1" applyFill="1" applyBorder="1" applyAlignment="1">
      <alignment horizontal="center" vertical="center" shrinkToFit="1"/>
    </xf>
    <xf numFmtId="0" fontId="37" fillId="33" borderId="32" xfId="0" applyFont="1" applyFill="1" applyBorder="1" applyAlignment="1">
      <alignment horizontal="center" vertical="center" shrinkToFit="1"/>
    </xf>
    <xf numFmtId="0" fontId="37" fillId="33" borderId="2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"/>
  <sheetViews>
    <sheetView tabSelected="1"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4" width="9.00390625" style="1" bestFit="1" customWidth="1"/>
    <col min="5" max="6" width="7.00390625" style="1" customWidth="1"/>
    <col min="7" max="7" width="10.8515625" style="1" customWidth="1"/>
    <col min="8" max="8" width="7.00390625" style="1" customWidth="1"/>
    <col min="9" max="9" width="9.00390625" style="1" bestFit="1" customWidth="1"/>
    <col min="10" max="10" width="9.7109375" style="1" bestFit="1" customWidth="1"/>
    <col min="11" max="16384" width="2.57421875" style="1" customWidth="1"/>
  </cols>
  <sheetData>
    <row r="2" ht="14.25" thickBot="1">
      <c r="B2" s="10" t="s">
        <v>236</v>
      </c>
    </row>
    <row r="3" spans="2:10" ht="13.5">
      <c r="B3" s="55" t="s">
        <v>1</v>
      </c>
      <c r="C3" s="57" t="s">
        <v>33</v>
      </c>
      <c r="D3" s="57" t="s">
        <v>9</v>
      </c>
      <c r="E3" s="8"/>
      <c r="F3" s="8"/>
      <c r="G3" s="53" t="s">
        <v>11</v>
      </c>
      <c r="H3" s="8"/>
      <c r="I3" s="53" t="s">
        <v>13</v>
      </c>
      <c r="J3" s="53" t="s">
        <v>14</v>
      </c>
    </row>
    <row r="4" spans="2:10" ht="13.5">
      <c r="B4" s="56"/>
      <c r="C4" s="54"/>
      <c r="D4" s="54"/>
      <c r="E4" s="11" t="s">
        <v>8</v>
      </c>
      <c r="F4" s="11" t="s">
        <v>10</v>
      </c>
      <c r="G4" s="54"/>
      <c r="H4" s="11" t="s">
        <v>12</v>
      </c>
      <c r="I4" s="54"/>
      <c r="J4" s="54"/>
    </row>
    <row r="5" spans="2:10" ht="13.5">
      <c r="B5" s="7"/>
      <c r="C5" s="6" t="s">
        <v>15</v>
      </c>
      <c r="D5" s="6" t="s">
        <v>16</v>
      </c>
      <c r="E5" s="6" t="s">
        <v>16</v>
      </c>
      <c r="F5" s="6" t="s">
        <v>16</v>
      </c>
      <c r="G5" s="6" t="s">
        <v>17</v>
      </c>
      <c r="H5" s="6" t="s">
        <v>19</v>
      </c>
      <c r="I5" s="6" t="s">
        <v>20</v>
      </c>
      <c r="J5" s="6" t="s">
        <v>17</v>
      </c>
    </row>
    <row r="6" spans="2:10" ht="13.5">
      <c r="B6" s="5" t="s">
        <v>144</v>
      </c>
      <c r="C6" s="4">
        <v>2302</v>
      </c>
      <c r="D6" s="4">
        <v>14458</v>
      </c>
      <c r="E6" s="4">
        <v>8015</v>
      </c>
      <c r="F6" s="4">
        <v>6443</v>
      </c>
      <c r="G6" s="4">
        <v>52539462</v>
      </c>
      <c r="H6" s="12">
        <v>6.8</v>
      </c>
      <c r="I6" s="4">
        <v>214011</v>
      </c>
      <c r="J6" s="4">
        <v>3303569</v>
      </c>
    </row>
    <row r="7" spans="2:10" ht="13.5">
      <c r="B7" s="5" t="s">
        <v>2</v>
      </c>
      <c r="C7" s="4">
        <v>2446</v>
      </c>
      <c r="D7" s="4">
        <v>15756</v>
      </c>
      <c r="E7" s="4" t="s">
        <v>21</v>
      </c>
      <c r="F7" s="4" t="s">
        <v>21</v>
      </c>
      <c r="G7" s="4">
        <v>51753534</v>
      </c>
      <c r="H7" s="12">
        <v>7</v>
      </c>
      <c r="I7" s="4">
        <v>223783</v>
      </c>
      <c r="J7" s="4" t="s">
        <v>21</v>
      </c>
    </row>
    <row r="8" spans="2:10" ht="13.5">
      <c r="B8" s="5" t="s">
        <v>3</v>
      </c>
      <c r="C8" s="4">
        <v>2207</v>
      </c>
      <c r="D8" s="4">
        <v>15023</v>
      </c>
      <c r="E8" s="4">
        <v>8025</v>
      </c>
      <c r="F8" s="4">
        <v>6998</v>
      </c>
      <c r="G8" s="4">
        <v>45292377</v>
      </c>
      <c r="H8" s="12">
        <v>7</v>
      </c>
      <c r="I8" s="4">
        <v>256684</v>
      </c>
      <c r="J8" s="4">
        <v>3437785</v>
      </c>
    </row>
    <row r="9" spans="2:10" ht="13.5">
      <c r="B9" s="5" t="s">
        <v>4</v>
      </c>
      <c r="C9" s="4">
        <v>2129</v>
      </c>
      <c r="D9" s="4">
        <v>14134</v>
      </c>
      <c r="E9" s="4" t="s">
        <v>21</v>
      </c>
      <c r="F9" s="4" t="s">
        <v>21</v>
      </c>
      <c r="G9" s="4">
        <v>42240403</v>
      </c>
      <c r="H9" s="12">
        <v>7</v>
      </c>
      <c r="I9" s="4">
        <v>243036</v>
      </c>
      <c r="J9" s="4" t="s">
        <v>21</v>
      </c>
    </row>
    <row r="10" spans="2:10" ht="14.25" thickBot="1">
      <c r="B10" s="3" t="s">
        <v>5</v>
      </c>
      <c r="C10" s="2">
        <v>2008</v>
      </c>
      <c r="D10" s="2">
        <v>14690</v>
      </c>
      <c r="E10" s="2">
        <v>7373</v>
      </c>
      <c r="F10" s="2">
        <v>7317</v>
      </c>
      <c r="G10" s="2">
        <v>46312524</v>
      </c>
      <c r="H10" s="13">
        <v>7.9</v>
      </c>
      <c r="I10" s="2">
        <v>277912</v>
      </c>
      <c r="J10" s="2">
        <v>2845585</v>
      </c>
    </row>
    <row r="11" ht="13.5">
      <c r="B11" s="1" t="s">
        <v>22</v>
      </c>
    </row>
    <row r="12" ht="13.5">
      <c r="B12" s="1" t="s">
        <v>145</v>
      </c>
    </row>
  </sheetData>
  <sheetProtection/>
  <mergeCells count="6">
    <mergeCell ref="J3:J4"/>
    <mergeCell ref="B3:B4"/>
    <mergeCell ref="C3:C4"/>
    <mergeCell ref="D3:D4"/>
    <mergeCell ref="G3:G4"/>
    <mergeCell ref="I3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5" width="10.8515625" style="1" customWidth="1"/>
    <col min="6" max="16384" width="2.57421875" style="1" customWidth="1"/>
  </cols>
  <sheetData>
    <row r="2" ht="14.25" thickBot="1">
      <c r="B2" s="10" t="s">
        <v>227</v>
      </c>
    </row>
    <row r="3" spans="2:5" ht="13.5" customHeight="1">
      <c r="B3" s="55" t="s">
        <v>0</v>
      </c>
      <c r="C3" s="57" t="s">
        <v>138</v>
      </c>
      <c r="D3" s="53" t="s">
        <v>139</v>
      </c>
      <c r="E3" s="53" t="s">
        <v>140</v>
      </c>
    </row>
    <row r="4" spans="2:5" ht="13.5">
      <c r="B4" s="56"/>
      <c r="C4" s="54"/>
      <c r="D4" s="54"/>
      <c r="E4" s="54"/>
    </row>
    <row r="5" spans="2:5" ht="13.5">
      <c r="B5" s="7"/>
      <c r="C5" s="6" t="s">
        <v>141</v>
      </c>
      <c r="D5" s="6" t="s">
        <v>16</v>
      </c>
      <c r="E5" s="6" t="s">
        <v>16</v>
      </c>
    </row>
    <row r="6" spans="2:5" ht="13.5">
      <c r="B6" s="5" t="s">
        <v>197</v>
      </c>
      <c r="C6" s="4">
        <v>320</v>
      </c>
      <c r="D6" s="4">
        <v>24885</v>
      </c>
      <c r="E6" s="4">
        <v>78</v>
      </c>
    </row>
    <row r="7" spans="2:5" ht="13.5">
      <c r="B7" s="5" t="s">
        <v>198</v>
      </c>
      <c r="C7" s="4">
        <v>326</v>
      </c>
      <c r="D7" s="4">
        <v>29786</v>
      </c>
      <c r="E7" s="4">
        <v>91</v>
      </c>
    </row>
    <row r="8" spans="2:5" ht="13.5">
      <c r="B8" s="5" t="s">
        <v>199</v>
      </c>
      <c r="C8" s="4">
        <v>322</v>
      </c>
      <c r="D8" s="4">
        <v>31502</v>
      </c>
      <c r="E8" s="4">
        <v>98</v>
      </c>
    </row>
    <row r="9" spans="2:5" ht="13.5">
      <c r="B9" s="5" t="s">
        <v>200</v>
      </c>
      <c r="C9" s="4">
        <v>332</v>
      </c>
      <c r="D9" s="4">
        <v>32110</v>
      </c>
      <c r="E9" s="4">
        <v>97</v>
      </c>
    </row>
    <row r="10" spans="2:5" ht="14.25" thickBot="1">
      <c r="B10" s="3" t="s">
        <v>247</v>
      </c>
      <c r="C10" s="2">
        <v>304</v>
      </c>
      <c r="D10" s="2">
        <v>33391</v>
      </c>
      <c r="E10" s="2">
        <v>110</v>
      </c>
    </row>
    <row r="11" ht="13.5">
      <c r="B11" s="1" t="s">
        <v>142</v>
      </c>
    </row>
  </sheetData>
  <sheetProtection/>
  <mergeCells count="4">
    <mergeCell ref="B3:B4"/>
    <mergeCell ref="C3:C4"/>
    <mergeCell ref="D3:D4"/>
    <mergeCell ref="E3:E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6" width="10.8515625" style="1" customWidth="1"/>
    <col min="7" max="16384" width="2.57421875" style="1" customWidth="1"/>
  </cols>
  <sheetData>
    <row r="2" ht="14.25" thickBot="1">
      <c r="B2" s="10" t="s">
        <v>226</v>
      </c>
    </row>
    <row r="3" spans="2:6" ht="13.5" customHeight="1">
      <c r="B3" s="55" t="s">
        <v>0</v>
      </c>
      <c r="C3" s="57" t="s">
        <v>138</v>
      </c>
      <c r="D3" s="53" t="s">
        <v>143</v>
      </c>
      <c r="E3" s="53" t="s">
        <v>139</v>
      </c>
      <c r="F3" s="53" t="s">
        <v>140</v>
      </c>
    </row>
    <row r="4" spans="2:6" ht="13.5">
      <c r="B4" s="56"/>
      <c r="C4" s="54"/>
      <c r="D4" s="54"/>
      <c r="E4" s="54"/>
      <c r="F4" s="54"/>
    </row>
    <row r="5" spans="2:6" ht="13.5">
      <c r="B5" s="7"/>
      <c r="C5" s="6" t="s">
        <v>141</v>
      </c>
      <c r="D5" s="6" t="s">
        <v>135</v>
      </c>
      <c r="E5" s="6" t="s">
        <v>16</v>
      </c>
      <c r="F5" s="6" t="s">
        <v>16</v>
      </c>
    </row>
    <row r="6" spans="2:6" ht="13.5">
      <c r="B6" s="5" t="s">
        <v>197</v>
      </c>
      <c r="C6" s="4">
        <v>333</v>
      </c>
      <c r="D6" s="4">
        <v>1890</v>
      </c>
      <c r="E6" s="4">
        <v>14270</v>
      </c>
      <c r="F6" s="12">
        <v>42.9</v>
      </c>
    </row>
    <row r="7" spans="2:6" ht="13.5">
      <c r="B7" s="5" t="s">
        <v>198</v>
      </c>
      <c r="C7" s="4">
        <v>333</v>
      </c>
      <c r="D7" s="4">
        <v>1423</v>
      </c>
      <c r="E7" s="4">
        <v>13276</v>
      </c>
      <c r="F7" s="12">
        <v>39.9</v>
      </c>
    </row>
    <row r="8" spans="2:6" ht="13.5">
      <c r="B8" s="5" t="s">
        <v>199</v>
      </c>
      <c r="C8" s="4">
        <v>330</v>
      </c>
      <c r="D8" s="4">
        <v>1554</v>
      </c>
      <c r="E8" s="4">
        <v>11254</v>
      </c>
      <c r="F8" s="12">
        <v>34.1</v>
      </c>
    </row>
    <row r="9" spans="2:6" ht="13.5">
      <c r="B9" s="5" t="s">
        <v>200</v>
      </c>
      <c r="C9" s="4">
        <v>292</v>
      </c>
      <c r="D9" s="4">
        <v>1298</v>
      </c>
      <c r="E9" s="4">
        <v>10442</v>
      </c>
      <c r="F9" s="12">
        <v>35.7</v>
      </c>
    </row>
    <row r="10" spans="2:6" ht="14.25" thickBot="1">
      <c r="B10" s="3" t="s">
        <v>247</v>
      </c>
      <c r="C10" s="2">
        <v>293</v>
      </c>
      <c r="D10" s="2">
        <v>1258</v>
      </c>
      <c r="E10" s="2">
        <v>10955</v>
      </c>
      <c r="F10" s="13">
        <v>37.4</v>
      </c>
    </row>
    <row r="11" ht="13.5">
      <c r="B11" s="1" t="s">
        <v>137</v>
      </c>
    </row>
  </sheetData>
  <sheetProtection/>
  <mergeCells count="5">
    <mergeCell ref="B3:B4"/>
    <mergeCell ref="C3:C4"/>
    <mergeCell ref="E3:E4"/>
    <mergeCell ref="F3:F4"/>
    <mergeCell ref="D3:D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7.140625" style="1" bestFit="1" customWidth="1"/>
    <col min="3" max="12" width="7.140625" style="1" customWidth="1"/>
    <col min="13" max="16384" width="2.57421875" style="1" customWidth="1"/>
  </cols>
  <sheetData>
    <row r="2" ht="13.5">
      <c r="B2" s="10" t="s">
        <v>225</v>
      </c>
    </row>
    <row r="3" ht="14.25" thickBot="1">
      <c r="L3" s="9" t="s">
        <v>248</v>
      </c>
    </row>
    <row r="4" spans="2:12" ht="13.5" customHeight="1">
      <c r="B4" s="55"/>
      <c r="C4" s="57" t="s">
        <v>7</v>
      </c>
      <c r="D4" s="53" t="s">
        <v>201</v>
      </c>
      <c r="E4" s="53" t="s">
        <v>202</v>
      </c>
      <c r="F4" s="53" t="s">
        <v>203</v>
      </c>
      <c r="G4" s="53" t="s">
        <v>204</v>
      </c>
      <c r="H4" s="53" t="s">
        <v>205</v>
      </c>
      <c r="I4" s="53" t="s">
        <v>206</v>
      </c>
      <c r="J4" s="51" t="s">
        <v>207</v>
      </c>
      <c r="K4" s="53" t="s">
        <v>208</v>
      </c>
      <c r="L4" s="57" t="s">
        <v>209</v>
      </c>
    </row>
    <row r="5" spans="2:12" ht="13.5">
      <c r="B5" s="56"/>
      <c r="C5" s="54"/>
      <c r="D5" s="54"/>
      <c r="E5" s="54"/>
      <c r="F5" s="54"/>
      <c r="G5" s="54"/>
      <c r="H5" s="54"/>
      <c r="I5" s="54"/>
      <c r="J5" s="42" t="s">
        <v>210</v>
      </c>
      <c r="K5" s="54"/>
      <c r="L5" s="54"/>
    </row>
    <row r="6" spans="2:12" ht="13.5">
      <c r="B6" s="7"/>
      <c r="C6" s="41" t="s">
        <v>211</v>
      </c>
      <c r="D6" s="41" t="s">
        <v>211</v>
      </c>
      <c r="E6" s="41" t="s">
        <v>211</v>
      </c>
      <c r="F6" s="41" t="s">
        <v>211</v>
      </c>
      <c r="G6" s="41" t="s">
        <v>211</v>
      </c>
      <c r="H6" s="41" t="s">
        <v>211</v>
      </c>
      <c r="I6" s="41" t="s">
        <v>211</v>
      </c>
      <c r="J6" s="41" t="s">
        <v>211</v>
      </c>
      <c r="K6" s="41" t="s">
        <v>211</v>
      </c>
      <c r="L6" s="41" t="s">
        <v>211</v>
      </c>
    </row>
    <row r="7" spans="2:12" ht="14.25" thickBot="1">
      <c r="B7" s="3" t="s">
        <v>212</v>
      </c>
      <c r="C7" s="2">
        <v>64</v>
      </c>
      <c r="D7" s="2">
        <v>14</v>
      </c>
      <c r="E7" s="2">
        <v>1</v>
      </c>
      <c r="F7" s="2" t="s">
        <v>67</v>
      </c>
      <c r="G7" s="2" t="s">
        <v>67</v>
      </c>
      <c r="H7" s="2">
        <v>14</v>
      </c>
      <c r="I7" s="2">
        <v>4</v>
      </c>
      <c r="J7" s="2" t="s">
        <v>67</v>
      </c>
      <c r="K7" s="2">
        <v>2</v>
      </c>
      <c r="L7" s="2">
        <v>29</v>
      </c>
    </row>
    <row r="8" ht="13.5">
      <c r="B8" s="1" t="s">
        <v>213</v>
      </c>
    </row>
    <row r="9" ht="13.5">
      <c r="B9" s="1" t="s">
        <v>214</v>
      </c>
    </row>
  </sheetData>
  <sheetProtection/>
  <mergeCells count="10">
    <mergeCell ref="H4:H5"/>
    <mergeCell ref="I4:I5"/>
    <mergeCell ref="K4:K5"/>
    <mergeCell ref="L4:L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0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7.421875" style="1" bestFit="1" customWidth="1"/>
    <col min="3" max="6" width="10.8515625" style="1" customWidth="1"/>
    <col min="7" max="16384" width="2.57421875" style="1" customWidth="1"/>
  </cols>
  <sheetData>
    <row r="2" ht="13.5">
      <c r="B2" s="10" t="s">
        <v>215</v>
      </c>
    </row>
    <row r="3" ht="14.25" thickBot="1">
      <c r="F3" s="9" t="s">
        <v>251</v>
      </c>
    </row>
    <row r="4" spans="2:6" ht="13.5">
      <c r="B4" s="36" t="s">
        <v>216</v>
      </c>
      <c r="C4" s="37" t="s">
        <v>217</v>
      </c>
      <c r="D4" s="37" t="s">
        <v>218</v>
      </c>
      <c r="E4" s="37" t="s">
        <v>219</v>
      </c>
      <c r="F4" s="37" t="s">
        <v>220</v>
      </c>
    </row>
    <row r="5" spans="2:6" ht="13.5">
      <c r="B5" s="7"/>
      <c r="C5" s="41" t="s">
        <v>221</v>
      </c>
      <c r="D5" s="41" t="s">
        <v>221</v>
      </c>
      <c r="E5" s="41" t="s">
        <v>221</v>
      </c>
      <c r="F5" s="41" t="s">
        <v>221</v>
      </c>
    </row>
    <row r="6" spans="2:6" ht="13.5">
      <c r="B6" s="5" t="s">
        <v>249</v>
      </c>
      <c r="C6" s="4">
        <v>945608</v>
      </c>
      <c r="D6" s="4">
        <v>444939</v>
      </c>
      <c r="E6" s="4">
        <v>9558</v>
      </c>
      <c r="F6" s="4">
        <v>275133</v>
      </c>
    </row>
    <row r="7" spans="2:6" ht="13.5">
      <c r="B7" s="5" t="s">
        <v>250</v>
      </c>
      <c r="C7" s="4"/>
      <c r="D7" s="4"/>
      <c r="E7" s="4"/>
      <c r="F7" s="4"/>
    </row>
    <row r="8" spans="2:6" ht="13.5">
      <c r="B8" s="19" t="s">
        <v>222</v>
      </c>
      <c r="C8" s="4">
        <v>488819</v>
      </c>
      <c r="D8" s="4">
        <v>261426</v>
      </c>
      <c r="E8" s="4">
        <v>4781</v>
      </c>
      <c r="F8" s="4">
        <v>86</v>
      </c>
    </row>
    <row r="9" spans="2:6" ht="14.25" thickBot="1">
      <c r="B9" s="52" t="s">
        <v>223</v>
      </c>
      <c r="C9" s="2">
        <v>456789</v>
      </c>
      <c r="D9" s="2">
        <v>183513</v>
      </c>
      <c r="E9" s="2">
        <v>4777</v>
      </c>
      <c r="F9" s="2">
        <v>275047</v>
      </c>
    </row>
    <row r="10" ht="13.5">
      <c r="B10" s="1" t="s">
        <v>224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3.421875" style="1" customWidth="1"/>
    <col min="3" max="3" width="32.140625" style="1" bestFit="1" customWidth="1"/>
    <col min="4" max="5" width="10.8515625" style="1" customWidth="1"/>
    <col min="6" max="6" width="15.140625" style="1" bestFit="1" customWidth="1"/>
    <col min="7" max="16384" width="2.57421875" style="1" customWidth="1"/>
  </cols>
  <sheetData>
    <row r="2" spans="2:3" ht="13.5">
      <c r="B2" s="10" t="s">
        <v>235</v>
      </c>
      <c r="C2" s="10"/>
    </row>
    <row r="3" ht="14.25" thickBot="1">
      <c r="F3" s="9" t="s">
        <v>147</v>
      </c>
    </row>
    <row r="4" spans="2:6" ht="13.5">
      <c r="B4" s="58" t="s">
        <v>23</v>
      </c>
      <c r="C4" s="59"/>
      <c r="D4" s="33" t="s">
        <v>33</v>
      </c>
      <c r="E4" s="33" t="s">
        <v>9</v>
      </c>
      <c r="F4" s="33" t="s">
        <v>24</v>
      </c>
    </row>
    <row r="5" spans="2:6" ht="13.5">
      <c r="B5" s="14"/>
      <c r="C5" s="7"/>
      <c r="D5" s="6" t="s">
        <v>15</v>
      </c>
      <c r="E5" s="6" t="s">
        <v>16</v>
      </c>
      <c r="F5" s="6" t="s">
        <v>17</v>
      </c>
    </row>
    <row r="6" spans="2:6" ht="13.5">
      <c r="B6" s="60" t="s">
        <v>7</v>
      </c>
      <c r="C6" s="61"/>
      <c r="D6" s="4">
        <v>2008</v>
      </c>
      <c r="E6" s="4">
        <v>14690</v>
      </c>
      <c r="F6" s="4">
        <v>46312524</v>
      </c>
    </row>
    <row r="7" spans="2:6" ht="13.5">
      <c r="B7" s="60" t="s">
        <v>25</v>
      </c>
      <c r="C7" s="61"/>
      <c r="D7" s="4">
        <v>450</v>
      </c>
      <c r="E7" s="4">
        <v>3433</v>
      </c>
      <c r="F7" s="4">
        <v>27958322</v>
      </c>
    </row>
    <row r="8" spans="2:6" ht="13.5">
      <c r="B8" s="15">
        <v>49</v>
      </c>
      <c r="C8" s="17" t="s">
        <v>26</v>
      </c>
      <c r="D8" s="4">
        <v>1</v>
      </c>
      <c r="E8" s="4">
        <v>34</v>
      </c>
      <c r="F8" s="4" t="s">
        <v>32</v>
      </c>
    </row>
    <row r="9" spans="2:6" ht="13.5">
      <c r="B9" s="15">
        <v>50</v>
      </c>
      <c r="C9" s="17" t="s">
        <v>148</v>
      </c>
      <c r="D9" s="4">
        <v>14</v>
      </c>
      <c r="E9" s="4">
        <v>49</v>
      </c>
      <c r="F9" s="4">
        <v>107042</v>
      </c>
    </row>
    <row r="10" spans="2:6" ht="13.5">
      <c r="B10" s="15">
        <v>51</v>
      </c>
      <c r="C10" s="17" t="s">
        <v>149</v>
      </c>
      <c r="D10" s="4">
        <v>87</v>
      </c>
      <c r="E10" s="4">
        <v>819</v>
      </c>
      <c r="F10" s="4">
        <v>6578386</v>
      </c>
    </row>
    <row r="11" spans="2:6" ht="13.5">
      <c r="B11" s="15">
        <v>52</v>
      </c>
      <c r="C11" s="17" t="s">
        <v>150</v>
      </c>
      <c r="D11" s="4">
        <v>113</v>
      </c>
      <c r="E11" s="4">
        <v>787</v>
      </c>
      <c r="F11" s="4">
        <v>8130876</v>
      </c>
    </row>
    <row r="12" spans="2:6" ht="13.5">
      <c r="B12" s="15">
        <v>53</v>
      </c>
      <c r="C12" s="17" t="s">
        <v>27</v>
      </c>
      <c r="D12" s="4">
        <v>137</v>
      </c>
      <c r="E12" s="4">
        <v>1028</v>
      </c>
      <c r="F12" s="4">
        <v>8647780</v>
      </c>
    </row>
    <row r="13" spans="2:6" ht="13.5">
      <c r="B13" s="15">
        <v>54</v>
      </c>
      <c r="C13" s="17" t="s">
        <v>151</v>
      </c>
      <c r="D13" s="4">
        <v>98</v>
      </c>
      <c r="E13" s="4">
        <v>716</v>
      </c>
      <c r="F13" s="4" t="s">
        <v>32</v>
      </c>
    </row>
    <row r="14" spans="2:6" ht="13.5">
      <c r="B14" s="60" t="s">
        <v>28</v>
      </c>
      <c r="C14" s="61"/>
      <c r="D14" s="4">
        <v>1558</v>
      </c>
      <c r="E14" s="4">
        <v>11257</v>
      </c>
      <c r="F14" s="4">
        <v>18354202</v>
      </c>
    </row>
    <row r="15" spans="2:6" ht="13.5">
      <c r="B15" s="15">
        <v>55</v>
      </c>
      <c r="C15" s="17" t="s">
        <v>29</v>
      </c>
      <c r="D15" s="4">
        <v>8</v>
      </c>
      <c r="E15" s="4">
        <v>684</v>
      </c>
      <c r="F15" s="4">
        <v>1240371</v>
      </c>
    </row>
    <row r="16" spans="2:6" ht="13.5">
      <c r="B16" s="15">
        <v>56</v>
      </c>
      <c r="C16" s="17" t="s">
        <v>152</v>
      </c>
      <c r="D16" s="4">
        <v>175</v>
      </c>
      <c r="E16" s="4">
        <v>816</v>
      </c>
      <c r="F16" s="4">
        <v>1193560</v>
      </c>
    </row>
    <row r="17" spans="2:6" ht="13.5">
      <c r="B17" s="15">
        <v>57</v>
      </c>
      <c r="C17" s="17" t="s">
        <v>30</v>
      </c>
      <c r="D17" s="4">
        <v>453</v>
      </c>
      <c r="E17" s="4">
        <v>4232</v>
      </c>
      <c r="F17" s="4">
        <v>5283760</v>
      </c>
    </row>
    <row r="18" spans="2:6" ht="13.5">
      <c r="B18" s="15">
        <v>58</v>
      </c>
      <c r="C18" s="17" t="s">
        <v>153</v>
      </c>
      <c r="D18" s="4">
        <v>146</v>
      </c>
      <c r="E18" s="4">
        <v>951</v>
      </c>
      <c r="F18" s="4">
        <v>2864969</v>
      </c>
    </row>
    <row r="19" spans="2:6" ht="13.5">
      <c r="B19" s="15">
        <v>59</v>
      </c>
      <c r="C19" s="17" t="s">
        <v>154</v>
      </c>
      <c r="D19" s="4">
        <v>147</v>
      </c>
      <c r="E19" s="4">
        <v>507</v>
      </c>
      <c r="F19" s="4">
        <v>1283257</v>
      </c>
    </row>
    <row r="20" spans="2:6" ht="14.25" thickBot="1">
      <c r="B20" s="16">
        <v>60</v>
      </c>
      <c r="C20" s="18" t="s">
        <v>31</v>
      </c>
      <c r="D20" s="2">
        <v>629</v>
      </c>
      <c r="E20" s="2">
        <v>4067</v>
      </c>
      <c r="F20" s="2">
        <v>6488285</v>
      </c>
    </row>
    <row r="21" ht="13.5">
      <c r="B21" s="1" t="s">
        <v>146</v>
      </c>
    </row>
  </sheetData>
  <sheetProtection/>
  <mergeCells count="4">
    <mergeCell ref="B4:C4"/>
    <mergeCell ref="B6:C6"/>
    <mergeCell ref="B7:C7"/>
    <mergeCell ref="B14:C1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7.421875" style="1" bestFit="1" customWidth="1"/>
    <col min="3" max="5" width="6.140625" style="1" bestFit="1" customWidth="1"/>
    <col min="6" max="7" width="7.140625" style="1" bestFit="1" customWidth="1"/>
    <col min="8" max="8" width="6.140625" style="1" customWidth="1"/>
    <col min="9" max="10" width="10.8515625" style="1" customWidth="1"/>
    <col min="11" max="11" width="6.140625" style="1" customWidth="1"/>
    <col min="12" max="13" width="8.140625" style="1" bestFit="1" customWidth="1"/>
    <col min="14" max="14" width="6.140625" style="1" customWidth="1"/>
    <col min="15" max="16384" width="2.57421875" style="1" customWidth="1"/>
  </cols>
  <sheetData>
    <row r="2" ht="13.5">
      <c r="B2" s="10" t="s">
        <v>234</v>
      </c>
    </row>
    <row r="3" ht="14.25" thickBot="1">
      <c r="N3" s="9" t="s">
        <v>156</v>
      </c>
    </row>
    <row r="4" spans="2:14" ht="13.5">
      <c r="B4" s="55" t="s">
        <v>66</v>
      </c>
      <c r="C4" s="62" t="s">
        <v>6</v>
      </c>
      <c r="D4" s="62"/>
      <c r="E4" s="63"/>
      <c r="F4" s="62" t="s">
        <v>9</v>
      </c>
      <c r="G4" s="62"/>
      <c r="H4" s="63"/>
      <c r="I4" s="62" t="s">
        <v>24</v>
      </c>
      <c r="J4" s="62"/>
      <c r="K4" s="63"/>
      <c r="L4" s="62" t="s">
        <v>13</v>
      </c>
      <c r="M4" s="62"/>
      <c r="N4" s="63"/>
    </row>
    <row r="5" spans="2:14" ht="13.5">
      <c r="B5" s="56"/>
      <c r="C5" s="11" t="s">
        <v>155</v>
      </c>
      <c r="D5" s="11" t="s">
        <v>64</v>
      </c>
      <c r="E5" s="20" t="s">
        <v>65</v>
      </c>
      <c r="F5" s="11" t="s">
        <v>155</v>
      </c>
      <c r="G5" s="11" t="s">
        <v>64</v>
      </c>
      <c r="H5" s="20" t="s">
        <v>65</v>
      </c>
      <c r="I5" s="11" t="s">
        <v>155</v>
      </c>
      <c r="J5" s="11" t="s">
        <v>64</v>
      </c>
      <c r="K5" s="20" t="s">
        <v>65</v>
      </c>
      <c r="L5" s="11" t="s">
        <v>155</v>
      </c>
      <c r="M5" s="11" t="s">
        <v>64</v>
      </c>
      <c r="N5" s="20" t="s">
        <v>65</v>
      </c>
    </row>
    <row r="6" spans="2:14" ht="13.5">
      <c r="B6" s="7"/>
      <c r="C6" s="6" t="s">
        <v>15</v>
      </c>
      <c r="D6" s="6" t="s">
        <v>15</v>
      </c>
      <c r="E6" s="6" t="s">
        <v>19</v>
      </c>
      <c r="F6" s="6" t="s">
        <v>16</v>
      </c>
      <c r="G6" s="6" t="s">
        <v>16</v>
      </c>
      <c r="H6" s="6" t="s">
        <v>18</v>
      </c>
      <c r="I6" s="6" t="s">
        <v>17</v>
      </c>
      <c r="J6" s="6" t="s">
        <v>17</v>
      </c>
      <c r="K6" s="6" t="s">
        <v>18</v>
      </c>
      <c r="L6" s="6" t="s">
        <v>20</v>
      </c>
      <c r="M6" s="6" t="s">
        <v>20</v>
      </c>
      <c r="N6" s="6" t="s">
        <v>18</v>
      </c>
    </row>
    <row r="7" spans="2:14" ht="13.5">
      <c r="B7" s="34" t="s">
        <v>7</v>
      </c>
      <c r="C7" s="4">
        <v>2129</v>
      </c>
      <c r="D7" s="4">
        <v>2008</v>
      </c>
      <c r="E7" s="12">
        <v>94.31658055425082</v>
      </c>
      <c r="F7" s="4">
        <v>14134</v>
      </c>
      <c r="G7" s="4">
        <v>14690</v>
      </c>
      <c r="H7" s="12">
        <v>103.93377670864581</v>
      </c>
      <c r="I7" s="4">
        <v>42240403</v>
      </c>
      <c r="J7" s="4">
        <v>46312524</v>
      </c>
      <c r="K7" s="12">
        <v>109.6403459976459</v>
      </c>
      <c r="L7" s="4">
        <v>243036</v>
      </c>
      <c r="M7" s="4">
        <v>277912</v>
      </c>
      <c r="N7" s="12">
        <v>114.35013742819993</v>
      </c>
    </row>
    <row r="8" spans="2:14" ht="13.5">
      <c r="B8" s="21" t="s">
        <v>38</v>
      </c>
      <c r="C8" s="22">
        <v>201</v>
      </c>
      <c r="D8" s="22">
        <v>199</v>
      </c>
      <c r="E8" s="23">
        <v>99.00497512437812</v>
      </c>
      <c r="F8" s="22">
        <v>1645</v>
      </c>
      <c r="G8" s="22">
        <v>2242</v>
      </c>
      <c r="H8" s="23">
        <v>136.29179331306992</v>
      </c>
      <c r="I8" s="22">
        <v>8196808</v>
      </c>
      <c r="J8" s="22">
        <v>10570241</v>
      </c>
      <c r="K8" s="23">
        <v>128.95557636582436</v>
      </c>
      <c r="L8" s="22">
        <v>17228</v>
      </c>
      <c r="M8" s="22">
        <v>37529</v>
      </c>
      <c r="N8" s="23">
        <v>217.83724169955886</v>
      </c>
    </row>
    <row r="9" spans="2:14" ht="13.5">
      <c r="B9" s="19" t="s">
        <v>39</v>
      </c>
      <c r="C9" s="4">
        <v>98</v>
      </c>
      <c r="D9" s="4">
        <v>83</v>
      </c>
      <c r="E9" s="12">
        <v>84.6938775510204</v>
      </c>
      <c r="F9" s="4">
        <v>749</v>
      </c>
      <c r="G9" s="4">
        <v>679</v>
      </c>
      <c r="H9" s="12">
        <v>90.65420560747664</v>
      </c>
      <c r="I9" s="4">
        <v>2280871</v>
      </c>
      <c r="J9" s="4">
        <v>1981144</v>
      </c>
      <c r="K9" s="12">
        <v>86.85909900209174</v>
      </c>
      <c r="L9" s="4">
        <v>22120</v>
      </c>
      <c r="M9" s="4">
        <v>21781</v>
      </c>
      <c r="N9" s="12">
        <v>98.46745027124774</v>
      </c>
    </row>
    <row r="10" spans="2:14" ht="13.5">
      <c r="B10" s="19" t="s">
        <v>40</v>
      </c>
      <c r="C10" s="4">
        <v>327</v>
      </c>
      <c r="D10" s="4">
        <v>275</v>
      </c>
      <c r="E10" s="12">
        <v>84.09785932721712</v>
      </c>
      <c r="F10" s="4">
        <v>1367</v>
      </c>
      <c r="G10" s="4">
        <v>1108</v>
      </c>
      <c r="H10" s="12">
        <v>81.05340160936358</v>
      </c>
      <c r="I10" s="4">
        <v>2418339</v>
      </c>
      <c r="J10" s="4">
        <v>1825157</v>
      </c>
      <c r="K10" s="12">
        <v>75.47151164497616</v>
      </c>
      <c r="L10" s="4">
        <v>25438</v>
      </c>
      <c r="M10" s="4">
        <v>19994</v>
      </c>
      <c r="N10" s="12">
        <v>78.59894645805487</v>
      </c>
    </row>
    <row r="11" spans="2:14" ht="13.5">
      <c r="B11" s="19" t="s">
        <v>41</v>
      </c>
      <c r="C11" s="4">
        <v>102</v>
      </c>
      <c r="D11" s="4">
        <v>98</v>
      </c>
      <c r="E11" s="12">
        <v>96.07843137254902</v>
      </c>
      <c r="F11" s="4">
        <v>581</v>
      </c>
      <c r="G11" s="4">
        <v>627</v>
      </c>
      <c r="H11" s="12">
        <v>107.91738382099827</v>
      </c>
      <c r="I11" s="4">
        <v>1527699</v>
      </c>
      <c r="J11" s="4">
        <v>1960216</v>
      </c>
      <c r="K11" s="12">
        <v>128.31166348868462</v>
      </c>
      <c r="L11" s="4">
        <v>14415</v>
      </c>
      <c r="M11" s="4">
        <v>14395</v>
      </c>
      <c r="N11" s="12">
        <v>99.86125563648976</v>
      </c>
    </row>
    <row r="12" spans="2:14" ht="13.5">
      <c r="B12" s="19" t="s">
        <v>42</v>
      </c>
      <c r="C12" s="4">
        <v>99</v>
      </c>
      <c r="D12" s="4">
        <v>90</v>
      </c>
      <c r="E12" s="12">
        <v>90.9090909090909</v>
      </c>
      <c r="F12" s="4">
        <v>633</v>
      </c>
      <c r="G12" s="4">
        <v>684</v>
      </c>
      <c r="H12" s="12">
        <v>108.0568720379147</v>
      </c>
      <c r="I12" s="4">
        <v>2203759</v>
      </c>
      <c r="J12" s="4">
        <v>2138544</v>
      </c>
      <c r="K12" s="12">
        <v>97.04073812063841</v>
      </c>
      <c r="L12" s="4">
        <v>13776</v>
      </c>
      <c r="M12" s="4">
        <v>12580</v>
      </c>
      <c r="N12" s="12">
        <v>91.31823461091754</v>
      </c>
    </row>
    <row r="13" spans="2:14" ht="13.5">
      <c r="B13" s="19" t="s">
        <v>43</v>
      </c>
      <c r="C13" s="4">
        <v>98</v>
      </c>
      <c r="D13" s="4">
        <v>95</v>
      </c>
      <c r="E13" s="12">
        <v>96.93877551020408</v>
      </c>
      <c r="F13" s="4">
        <v>498</v>
      </c>
      <c r="G13" s="4">
        <v>466</v>
      </c>
      <c r="H13" s="12">
        <v>93.57429718875501</v>
      </c>
      <c r="I13" s="4">
        <v>1050392</v>
      </c>
      <c r="J13" s="4">
        <v>1204290</v>
      </c>
      <c r="K13" s="12">
        <v>114.65148249415455</v>
      </c>
      <c r="L13" s="4">
        <v>6579</v>
      </c>
      <c r="M13" s="4">
        <v>5839</v>
      </c>
      <c r="N13" s="12">
        <v>88.75208998328013</v>
      </c>
    </row>
    <row r="14" spans="2:14" ht="13.5">
      <c r="B14" s="19" t="s">
        <v>44</v>
      </c>
      <c r="C14" s="4">
        <v>119</v>
      </c>
      <c r="D14" s="4">
        <v>114</v>
      </c>
      <c r="E14" s="12">
        <v>95.7983193277311</v>
      </c>
      <c r="F14" s="4">
        <v>1526</v>
      </c>
      <c r="G14" s="4">
        <v>1441</v>
      </c>
      <c r="H14" s="12">
        <v>94.42988204456094</v>
      </c>
      <c r="I14" s="4">
        <v>8066379</v>
      </c>
      <c r="J14" s="4">
        <v>8313814</v>
      </c>
      <c r="K14" s="12">
        <v>103.0674854231372</v>
      </c>
      <c r="L14" s="4">
        <v>15512</v>
      </c>
      <c r="M14" s="4">
        <v>16353</v>
      </c>
      <c r="N14" s="12">
        <v>105.42160907684372</v>
      </c>
    </row>
    <row r="15" spans="2:14" ht="13.5">
      <c r="B15" s="19" t="s">
        <v>45</v>
      </c>
      <c r="C15" s="4">
        <v>133</v>
      </c>
      <c r="D15" s="4">
        <v>139</v>
      </c>
      <c r="E15" s="12">
        <v>104.51127819548873</v>
      </c>
      <c r="F15" s="4">
        <v>1181</v>
      </c>
      <c r="G15" s="4">
        <v>1293</v>
      </c>
      <c r="H15" s="12">
        <v>109.48348856900931</v>
      </c>
      <c r="I15" s="4">
        <v>2257033</v>
      </c>
      <c r="J15" s="4">
        <v>2298501</v>
      </c>
      <c r="K15" s="12">
        <v>101.837279295429</v>
      </c>
      <c r="L15" s="4">
        <v>33672</v>
      </c>
      <c r="M15" s="4">
        <v>39506</v>
      </c>
      <c r="N15" s="12">
        <v>117.32596816345927</v>
      </c>
    </row>
    <row r="16" spans="2:14" ht="13.5">
      <c r="B16" s="19" t="s">
        <v>46</v>
      </c>
      <c r="C16" s="4">
        <v>20</v>
      </c>
      <c r="D16" s="4">
        <v>23</v>
      </c>
      <c r="E16" s="12">
        <v>114.99999999999999</v>
      </c>
      <c r="F16" s="4">
        <v>135</v>
      </c>
      <c r="G16" s="4">
        <v>159</v>
      </c>
      <c r="H16" s="12">
        <v>117.77777777777779</v>
      </c>
      <c r="I16" s="4">
        <v>275541</v>
      </c>
      <c r="J16" s="4">
        <v>313123</v>
      </c>
      <c r="K16" s="12">
        <v>113.63934949789687</v>
      </c>
      <c r="L16" s="4">
        <v>1329</v>
      </c>
      <c r="M16" s="4">
        <v>1486</v>
      </c>
      <c r="N16" s="12">
        <v>111.81339352896916</v>
      </c>
    </row>
    <row r="17" spans="2:14" ht="13.5">
      <c r="B17" s="19" t="s">
        <v>47</v>
      </c>
      <c r="C17" s="4">
        <v>105</v>
      </c>
      <c r="D17" s="4">
        <v>86</v>
      </c>
      <c r="E17" s="12">
        <v>81.9047619047619</v>
      </c>
      <c r="F17" s="4">
        <v>779</v>
      </c>
      <c r="G17" s="4">
        <v>635</v>
      </c>
      <c r="H17" s="12">
        <v>81.51476251604622</v>
      </c>
      <c r="I17" s="4">
        <v>1846206</v>
      </c>
      <c r="J17" s="4">
        <v>1531641</v>
      </c>
      <c r="K17" s="12">
        <v>82.96154383638662</v>
      </c>
      <c r="L17" s="4">
        <v>9681</v>
      </c>
      <c r="M17" s="4">
        <v>15568</v>
      </c>
      <c r="N17" s="12">
        <v>160.80983369486623</v>
      </c>
    </row>
    <row r="18" spans="2:14" ht="13.5">
      <c r="B18" s="19" t="s">
        <v>48</v>
      </c>
      <c r="C18" s="4">
        <v>188</v>
      </c>
      <c r="D18" s="4">
        <v>182</v>
      </c>
      <c r="E18" s="12">
        <v>96.80851063829788</v>
      </c>
      <c r="F18" s="4">
        <v>1437</v>
      </c>
      <c r="G18" s="4">
        <v>1568</v>
      </c>
      <c r="H18" s="12">
        <v>109.11621433542102</v>
      </c>
      <c r="I18" s="4">
        <v>5583811</v>
      </c>
      <c r="J18" s="4">
        <v>6455734</v>
      </c>
      <c r="K18" s="12">
        <v>115.61519542835529</v>
      </c>
      <c r="L18" s="4">
        <v>18067</v>
      </c>
      <c r="M18" s="4">
        <v>22860</v>
      </c>
      <c r="N18" s="12">
        <v>126.52903082968949</v>
      </c>
    </row>
    <row r="19" spans="2:14" ht="13.5">
      <c r="B19" s="19" t="s">
        <v>49</v>
      </c>
      <c r="C19" s="4">
        <v>23</v>
      </c>
      <c r="D19" s="4">
        <v>24</v>
      </c>
      <c r="E19" s="12">
        <v>104.34782608695652</v>
      </c>
      <c r="F19" s="4">
        <v>216</v>
      </c>
      <c r="G19" s="4">
        <v>227</v>
      </c>
      <c r="H19" s="12">
        <v>105.09259259259258</v>
      </c>
      <c r="I19" s="4">
        <v>804904</v>
      </c>
      <c r="J19" s="4">
        <v>1087509</v>
      </c>
      <c r="K19" s="12">
        <v>135.11039825867434</v>
      </c>
      <c r="L19" s="4">
        <v>3973</v>
      </c>
      <c r="M19" s="4">
        <v>5259</v>
      </c>
      <c r="N19" s="12">
        <v>132.3684872892021</v>
      </c>
    </row>
    <row r="20" spans="2:14" ht="13.5">
      <c r="B20" s="19" t="s">
        <v>50</v>
      </c>
      <c r="C20" s="4">
        <v>19</v>
      </c>
      <c r="D20" s="4">
        <v>20</v>
      </c>
      <c r="E20" s="12">
        <v>105.26315789473684</v>
      </c>
      <c r="F20" s="4">
        <v>120</v>
      </c>
      <c r="G20" s="4">
        <v>127</v>
      </c>
      <c r="H20" s="12">
        <v>105.83333333333333</v>
      </c>
      <c r="I20" s="4">
        <v>302686</v>
      </c>
      <c r="J20" s="4">
        <v>819531</v>
      </c>
      <c r="K20" s="12">
        <v>270.752859398849</v>
      </c>
      <c r="L20" s="4">
        <v>928</v>
      </c>
      <c r="M20" s="4">
        <v>2539</v>
      </c>
      <c r="N20" s="12">
        <v>273.5991379310345</v>
      </c>
    </row>
    <row r="21" spans="2:14" ht="13.5">
      <c r="B21" s="19" t="s">
        <v>34</v>
      </c>
      <c r="C21" s="4">
        <v>69</v>
      </c>
      <c r="D21" s="4">
        <v>69</v>
      </c>
      <c r="E21" s="12">
        <v>100</v>
      </c>
      <c r="F21" s="4">
        <v>461</v>
      </c>
      <c r="G21" s="4">
        <v>508</v>
      </c>
      <c r="H21" s="12">
        <v>110.19522776572668</v>
      </c>
      <c r="I21" s="4">
        <v>755257</v>
      </c>
      <c r="J21" s="4">
        <v>722662</v>
      </c>
      <c r="K21" s="12">
        <v>95.68425052664192</v>
      </c>
      <c r="L21" s="4">
        <v>9987</v>
      </c>
      <c r="M21" s="4">
        <v>8415</v>
      </c>
      <c r="N21" s="12">
        <v>84.2595373986182</v>
      </c>
    </row>
    <row r="22" spans="2:14" ht="13.5">
      <c r="B22" s="19" t="s">
        <v>35</v>
      </c>
      <c r="C22" s="4">
        <v>38</v>
      </c>
      <c r="D22" s="4">
        <v>39</v>
      </c>
      <c r="E22" s="12">
        <v>102.63157894736842</v>
      </c>
      <c r="F22" s="4">
        <v>298</v>
      </c>
      <c r="G22" s="4">
        <v>269</v>
      </c>
      <c r="H22" s="12">
        <v>90.26845637583892</v>
      </c>
      <c r="I22" s="4">
        <v>663252</v>
      </c>
      <c r="J22" s="4">
        <v>632787</v>
      </c>
      <c r="K22" s="12">
        <v>95.40672323641692</v>
      </c>
      <c r="L22" s="4">
        <v>1925</v>
      </c>
      <c r="M22" s="4">
        <v>1969</v>
      </c>
      <c r="N22" s="12">
        <v>102.28571428571429</v>
      </c>
    </row>
    <row r="23" spans="2:14" ht="13.5">
      <c r="B23" s="19" t="s">
        <v>36</v>
      </c>
      <c r="C23" s="4">
        <v>30</v>
      </c>
      <c r="D23" s="4">
        <v>28</v>
      </c>
      <c r="E23" s="12">
        <v>93.33333333333333</v>
      </c>
      <c r="F23" s="4">
        <v>119</v>
      </c>
      <c r="G23" s="4">
        <v>93</v>
      </c>
      <c r="H23" s="12">
        <v>78.15126050420169</v>
      </c>
      <c r="I23" s="4">
        <v>83629</v>
      </c>
      <c r="J23" s="4">
        <v>61615</v>
      </c>
      <c r="K23" s="12">
        <v>73.67659543938107</v>
      </c>
      <c r="L23" s="4">
        <v>1813</v>
      </c>
      <c r="M23" s="4">
        <v>993</v>
      </c>
      <c r="N23" s="12">
        <v>54.77109762824048</v>
      </c>
    </row>
    <row r="24" spans="2:14" ht="13.5">
      <c r="B24" s="19" t="s">
        <v>51</v>
      </c>
      <c r="C24" s="4">
        <v>34</v>
      </c>
      <c r="D24" s="4">
        <v>29</v>
      </c>
      <c r="E24" s="12">
        <v>85.29411764705883</v>
      </c>
      <c r="F24" s="4">
        <v>100</v>
      </c>
      <c r="G24" s="4">
        <v>82</v>
      </c>
      <c r="H24" s="12">
        <v>82</v>
      </c>
      <c r="I24" s="4">
        <v>80168</v>
      </c>
      <c r="J24" s="4">
        <v>46235</v>
      </c>
      <c r="K24" s="12">
        <v>57.6726374613312</v>
      </c>
      <c r="L24" s="4">
        <v>1273</v>
      </c>
      <c r="M24" s="4">
        <v>1090</v>
      </c>
      <c r="N24" s="12">
        <v>85.62450903377848</v>
      </c>
    </row>
    <row r="25" spans="2:14" ht="13.5">
      <c r="B25" s="19" t="s">
        <v>52</v>
      </c>
      <c r="C25" s="4">
        <v>22</v>
      </c>
      <c r="D25" s="4">
        <v>20</v>
      </c>
      <c r="E25" s="12">
        <v>90.9090909090909</v>
      </c>
      <c r="F25" s="4">
        <v>71</v>
      </c>
      <c r="G25" s="4">
        <v>69</v>
      </c>
      <c r="H25" s="12">
        <v>97.1830985915493</v>
      </c>
      <c r="I25" s="4">
        <v>251230</v>
      </c>
      <c r="J25" s="4">
        <v>202643</v>
      </c>
      <c r="K25" s="12">
        <v>80.66035107272221</v>
      </c>
      <c r="L25" s="4">
        <v>1086</v>
      </c>
      <c r="M25" s="4">
        <v>990</v>
      </c>
      <c r="N25" s="12">
        <v>91.16022099447514</v>
      </c>
    </row>
    <row r="26" spans="2:14" ht="13.5">
      <c r="B26" s="19" t="s">
        <v>53</v>
      </c>
      <c r="C26" s="4">
        <v>23</v>
      </c>
      <c r="D26" s="4">
        <v>21</v>
      </c>
      <c r="E26" s="12">
        <v>91.30434782608695</v>
      </c>
      <c r="F26" s="4">
        <v>98</v>
      </c>
      <c r="G26" s="4">
        <v>153</v>
      </c>
      <c r="H26" s="12">
        <v>156.12244897959184</v>
      </c>
      <c r="I26" s="4">
        <v>162853</v>
      </c>
      <c r="J26" s="4">
        <v>202511</v>
      </c>
      <c r="K26" s="12">
        <v>124.35202299005852</v>
      </c>
      <c r="L26" s="4">
        <v>4454</v>
      </c>
      <c r="M26" s="4">
        <v>3136</v>
      </c>
      <c r="N26" s="12">
        <v>70.40862146385271</v>
      </c>
    </row>
    <row r="27" spans="2:14" ht="13.5">
      <c r="B27" s="19" t="s">
        <v>54</v>
      </c>
      <c r="C27" s="4">
        <v>4</v>
      </c>
      <c r="D27" s="4">
        <v>4</v>
      </c>
      <c r="E27" s="12">
        <v>100</v>
      </c>
      <c r="F27" s="4">
        <v>23</v>
      </c>
      <c r="G27" s="4">
        <v>13</v>
      </c>
      <c r="H27" s="12">
        <v>56.52173913043478</v>
      </c>
      <c r="I27" s="4">
        <v>9215</v>
      </c>
      <c r="J27" s="4">
        <v>7995</v>
      </c>
      <c r="K27" s="12">
        <v>86.76071622354856</v>
      </c>
      <c r="L27" s="4">
        <v>163</v>
      </c>
      <c r="M27" s="4">
        <v>214</v>
      </c>
      <c r="N27" s="12">
        <v>131.2883435582822</v>
      </c>
    </row>
    <row r="28" spans="2:14" ht="13.5">
      <c r="B28" s="21" t="s">
        <v>55</v>
      </c>
      <c r="C28" s="22">
        <v>18</v>
      </c>
      <c r="D28" s="22">
        <v>17</v>
      </c>
      <c r="E28" s="23">
        <v>94.44444444444444</v>
      </c>
      <c r="F28" s="22">
        <v>66</v>
      </c>
      <c r="G28" s="22">
        <v>57</v>
      </c>
      <c r="H28" s="23">
        <v>86.36363636363636</v>
      </c>
      <c r="I28" s="22">
        <v>84585</v>
      </c>
      <c r="J28" s="22">
        <v>63499</v>
      </c>
      <c r="K28" s="23">
        <v>75.07123012354437</v>
      </c>
      <c r="L28" s="22">
        <v>951</v>
      </c>
      <c r="M28" s="22">
        <v>1164</v>
      </c>
      <c r="N28" s="23">
        <v>122.397476340694</v>
      </c>
    </row>
    <row r="29" spans="2:14" ht="13.5">
      <c r="B29" s="19" t="s">
        <v>56</v>
      </c>
      <c r="C29" s="4">
        <v>15</v>
      </c>
      <c r="D29" s="4">
        <v>14</v>
      </c>
      <c r="E29" s="12">
        <v>93.33333333333333</v>
      </c>
      <c r="F29" s="4">
        <v>59</v>
      </c>
      <c r="G29" s="4">
        <v>51</v>
      </c>
      <c r="H29" s="12">
        <v>86.4406779661017</v>
      </c>
      <c r="I29" s="4">
        <v>71770</v>
      </c>
      <c r="J29" s="4">
        <v>72697</v>
      </c>
      <c r="K29" s="12">
        <v>101.29162602758812</v>
      </c>
      <c r="L29" s="4">
        <v>470</v>
      </c>
      <c r="M29" s="4">
        <v>586</v>
      </c>
      <c r="N29" s="12">
        <v>124.68085106382978</v>
      </c>
    </row>
    <row r="30" spans="2:14" ht="13.5">
      <c r="B30" s="19" t="s">
        <v>57</v>
      </c>
      <c r="C30" s="4">
        <v>140</v>
      </c>
      <c r="D30" s="4">
        <v>137</v>
      </c>
      <c r="E30" s="12">
        <v>97.85714285714285</v>
      </c>
      <c r="F30" s="4">
        <v>827</v>
      </c>
      <c r="G30" s="4">
        <v>978</v>
      </c>
      <c r="H30" s="12">
        <v>118.25876662636034</v>
      </c>
      <c r="I30" s="4">
        <v>1157882</v>
      </c>
      <c r="J30" s="4">
        <v>1308764</v>
      </c>
      <c r="K30" s="12">
        <v>113.03086152129491</v>
      </c>
      <c r="L30" s="4">
        <v>18685</v>
      </c>
      <c r="M30" s="4">
        <v>24348</v>
      </c>
      <c r="N30" s="12">
        <v>130.30773347605032</v>
      </c>
    </row>
    <row r="31" spans="2:14" ht="13.5">
      <c r="B31" s="19" t="s">
        <v>58</v>
      </c>
      <c r="C31" s="4">
        <v>19</v>
      </c>
      <c r="D31" s="4">
        <v>23</v>
      </c>
      <c r="E31" s="12">
        <v>121.05263157894737</v>
      </c>
      <c r="F31" s="4">
        <v>73</v>
      </c>
      <c r="G31" s="4">
        <v>117</v>
      </c>
      <c r="H31" s="12">
        <v>160.27397260273972</v>
      </c>
      <c r="I31" s="4">
        <v>219437</v>
      </c>
      <c r="J31" s="4">
        <v>313274</v>
      </c>
      <c r="K31" s="12">
        <v>142.76261523808657</v>
      </c>
      <c r="L31" s="4">
        <v>523</v>
      </c>
      <c r="M31" s="4">
        <v>908</v>
      </c>
      <c r="N31" s="12">
        <v>173.61376673040152</v>
      </c>
    </row>
    <row r="32" spans="2:14" ht="13.5">
      <c r="B32" s="19" t="s">
        <v>59</v>
      </c>
      <c r="C32" s="4">
        <v>35</v>
      </c>
      <c r="D32" s="4">
        <v>33</v>
      </c>
      <c r="E32" s="12">
        <v>94.28571428571428</v>
      </c>
      <c r="F32" s="4">
        <v>261</v>
      </c>
      <c r="G32" s="4">
        <v>259</v>
      </c>
      <c r="H32" s="12">
        <v>99.23371647509579</v>
      </c>
      <c r="I32" s="4">
        <v>651436</v>
      </c>
      <c r="J32" s="4">
        <v>445646</v>
      </c>
      <c r="K32" s="12">
        <v>68.40979006379752</v>
      </c>
      <c r="L32" s="4">
        <v>3736</v>
      </c>
      <c r="M32" s="4">
        <v>4689</v>
      </c>
      <c r="N32" s="12">
        <v>125.5085653104925</v>
      </c>
    </row>
    <row r="33" spans="2:14" ht="13.5">
      <c r="B33" s="19" t="s">
        <v>60</v>
      </c>
      <c r="C33" s="4">
        <v>28</v>
      </c>
      <c r="D33" s="4">
        <v>29</v>
      </c>
      <c r="E33" s="12">
        <v>103.57142857142858</v>
      </c>
      <c r="F33" s="4">
        <v>109</v>
      </c>
      <c r="G33" s="4">
        <v>117</v>
      </c>
      <c r="H33" s="12">
        <v>107.33944954128441</v>
      </c>
      <c r="I33" s="4">
        <v>156135</v>
      </c>
      <c r="J33" s="4">
        <v>167822</v>
      </c>
      <c r="K33" s="12">
        <v>107.48518909917699</v>
      </c>
      <c r="L33" s="4">
        <v>2776</v>
      </c>
      <c r="M33" s="4">
        <v>955</v>
      </c>
      <c r="N33" s="12">
        <v>34.40201729106629</v>
      </c>
    </row>
    <row r="34" spans="2:14" ht="13.5">
      <c r="B34" s="21" t="s">
        <v>37</v>
      </c>
      <c r="C34" s="22">
        <v>40</v>
      </c>
      <c r="D34" s="22">
        <v>38</v>
      </c>
      <c r="E34" s="23">
        <v>95</v>
      </c>
      <c r="F34" s="22">
        <v>196</v>
      </c>
      <c r="G34" s="22">
        <v>190</v>
      </c>
      <c r="H34" s="23">
        <v>96.93877551020408</v>
      </c>
      <c r="I34" s="22">
        <v>307898</v>
      </c>
      <c r="J34" s="22">
        <v>277008</v>
      </c>
      <c r="K34" s="23">
        <v>89.96745675515918</v>
      </c>
      <c r="L34" s="22">
        <v>2507</v>
      </c>
      <c r="M34" s="22">
        <v>3060</v>
      </c>
      <c r="N34" s="23">
        <v>122.05823693657759</v>
      </c>
    </row>
    <row r="35" spans="2:14" ht="13.5">
      <c r="B35" s="19" t="s">
        <v>61</v>
      </c>
      <c r="C35" s="4">
        <v>20</v>
      </c>
      <c r="D35" s="4">
        <v>17</v>
      </c>
      <c r="E35" s="12">
        <v>85</v>
      </c>
      <c r="F35" s="4">
        <v>102</v>
      </c>
      <c r="G35" s="4">
        <v>77</v>
      </c>
      <c r="H35" s="12">
        <v>75.49019607843137</v>
      </c>
      <c r="I35" s="4">
        <v>104087</v>
      </c>
      <c r="J35" s="4">
        <v>77406</v>
      </c>
      <c r="K35" s="12">
        <v>74.3666356029091</v>
      </c>
      <c r="L35" s="4">
        <v>1216</v>
      </c>
      <c r="M35" s="4">
        <v>1464</v>
      </c>
      <c r="N35" s="12">
        <v>120.39473684210526</v>
      </c>
    </row>
    <row r="36" spans="2:14" ht="13.5">
      <c r="B36" s="19" t="s">
        <v>62</v>
      </c>
      <c r="C36" s="4">
        <v>23</v>
      </c>
      <c r="D36" s="4">
        <v>21</v>
      </c>
      <c r="E36" s="12">
        <v>91.30434782608695</v>
      </c>
      <c r="F36" s="4">
        <v>157</v>
      </c>
      <c r="G36" s="4">
        <v>131</v>
      </c>
      <c r="H36" s="12">
        <v>83.43949044585987</v>
      </c>
      <c r="I36" s="4">
        <v>245070</v>
      </c>
      <c r="J36" s="4">
        <v>269419</v>
      </c>
      <c r="K36" s="12">
        <v>109.93552862447464</v>
      </c>
      <c r="L36" s="4">
        <v>2175</v>
      </c>
      <c r="M36" s="4">
        <v>2159</v>
      </c>
      <c r="N36" s="12">
        <v>99.26436781609196</v>
      </c>
    </row>
    <row r="37" spans="2:14" ht="14.25" thickBot="1">
      <c r="B37" s="24" t="s">
        <v>63</v>
      </c>
      <c r="C37" s="25">
        <v>39</v>
      </c>
      <c r="D37" s="25">
        <v>41</v>
      </c>
      <c r="E37" s="26">
        <v>105.12820512820514</v>
      </c>
      <c r="F37" s="25">
        <v>247</v>
      </c>
      <c r="G37" s="25">
        <v>270</v>
      </c>
      <c r="H37" s="26">
        <v>109.31174089068827</v>
      </c>
      <c r="I37" s="25">
        <v>422071</v>
      </c>
      <c r="J37" s="25">
        <v>941096</v>
      </c>
      <c r="K37" s="26">
        <v>222.97101672467429</v>
      </c>
      <c r="L37" s="25">
        <v>6578</v>
      </c>
      <c r="M37" s="25">
        <v>6083</v>
      </c>
      <c r="N37" s="26">
        <v>92.47491638795987</v>
      </c>
    </row>
    <row r="38" ht="13.5">
      <c r="B38" s="1" t="s">
        <v>146</v>
      </c>
    </row>
  </sheetData>
  <sheetProtection/>
  <mergeCells count="5">
    <mergeCell ref="B4:B5"/>
    <mergeCell ref="C4:E4"/>
    <mergeCell ref="F4:H4"/>
    <mergeCell ref="I4:K4"/>
    <mergeCell ref="L4:N4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9.00390625" style="1" bestFit="1" customWidth="1"/>
    <col min="4" max="4" width="8.57421875" style="1" bestFit="1" customWidth="1"/>
    <col min="5" max="5" width="9.00390625" style="1" bestFit="1" customWidth="1"/>
    <col min="6" max="6" width="8.57421875" style="1" bestFit="1" customWidth="1"/>
    <col min="7" max="7" width="9.00390625" style="1" bestFit="1" customWidth="1"/>
    <col min="8" max="8" width="8.57421875" style="1" bestFit="1" customWidth="1"/>
    <col min="9" max="9" width="9.7109375" style="1" bestFit="1" customWidth="1"/>
    <col min="10" max="10" width="8.57421875" style="1" customWidth="1"/>
    <col min="11" max="16384" width="2.57421875" style="1" customWidth="1"/>
  </cols>
  <sheetData>
    <row r="2" ht="13.5">
      <c r="B2" s="10" t="s">
        <v>233</v>
      </c>
    </row>
    <row r="3" ht="14.25" thickBot="1">
      <c r="J3" s="9" t="s">
        <v>157</v>
      </c>
    </row>
    <row r="4" spans="2:10" ht="13.5">
      <c r="B4" s="55" t="s">
        <v>1</v>
      </c>
      <c r="C4" s="57" t="s">
        <v>6</v>
      </c>
      <c r="D4" s="8"/>
      <c r="E4" s="57" t="s">
        <v>9</v>
      </c>
      <c r="F4" s="8"/>
      <c r="G4" s="57" t="s">
        <v>13</v>
      </c>
      <c r="H4" s="8"/>
      <c r="I4" s="53" t="s">
        <v>11</v>
      </c>
      <c r="J4" s="8"/>
    </row>
    <row r="5" spans="2:10" ht="13.5">
      <c r="B5" s="69"/>
      <c r="C5" s="66"/>
      <c r="D5" s="64" t="s">
        <v>68</v>
      </c>
      <c r="E5" s="66"/>
      <c r="F5" s="64" t="s">
        <v>68</v>
      </c>
      <c r="G5" s="66"/>
      <c r="H5" s="64" t="s">
        <v>68</v>
      </c>
      <c r="I5" s="66"/>
      <c r="J5" s="67" t="s">
        <v>68</v>
      </c>
    </row>
    <row r="6" spans="2:10" ht="13.5">
      <c r="B6" s="56"/>
      <c r="C6" s="54"/>
      <c r="D6" s="65"/>
      <c r="E6" s="54"/>
      <c r="F6" s="65"/>
      <c r="G6" s="54"/>
      <c r="H6" s="65"/>
      <c r="I6" s="54"/>
      <c r="J6" s="68"/>
    </row>
    <row r="7" spans="2:10" ht="13.5">
      <c r="B7" s="7"/>
      <c r="C7" s="6" t="s">
        <v>15</v>
      </c>
      <c r="D7" s="6" t="s">
        <v>19</v>
      </c>
      <c r="E7" s="6" t="s">
        <v>16</v>
      </c>
      <c r="F7" s="6" t="s">
        <v>19</v>
      </c>
      <c r="G7" s="6" t="s">
        <v>20</v>
      </c>
      <c r="H7" s="6" t="s">
        <v>19</v>
      </c>
      <c r="I7" s="6" t="s">
        <v>17</v>
      </c>
      <c r="J7" s="6" t="s">
        <v>19</v>
      </c>
    </row>
    <row r="8" spans="2:10" ht="13.5">
      <c r="B8" s="5" t="s">
        <v>2</v>
      </c>
      <c r="C8" s="4">
        <v>44</v>
      </c>
      <c r="D8" s="12">
        <v>2.9</v>
      </c>
      <c r="E8" s="4">
        <v>2083</v>
      </c>
      <c r="F8" s="12">
        <v>22.1</v>
      </c>
      <c r="G8" s="4">
        <v>99829</v>
      </c>
      <c r="H8" s="12">
        <v>54.2</v>
      </c>
      <c r="I8" s="4">
        <v>5887176</v>
      </c>
      <c r="J8" s="12">
        <v>33.91</v>
      </c>
    </row>
    <row r="9" spans="2:10" ht="13.5">
      <c r="B9" s="5" t="s">
        <v>3</v>
      </c>
      <c r="C9" s="4">
        <v>32</v>
      </c>
      <c r="D9" s="12">
        <v>2.3</v>
      </c>
      <c r="E9" s="4">
        <v>2269</v>
      </c>
      <c r="F9" s="12">
        <v>25.3</v>
      </c>
      <c r="G9" s="4">
        <v>101305</v>
      </c>
      <c r="H9" s="12">
        <v>47.8</v>
      </c>
      <c r="I9" s="4">
        <v>5168625</v>
      </c>
      <c r="J9" s="12">
        <v>32.4</v>
      </c>
    </row>
    <row r="10" spans="2:10" ht="13.5">
      <c r="B10" s="5" t="s">
        <v>4</v>
      </c>
      <c r="C10" s="4">
        <v>29</v>
      </c>
      <c r="D10" s="12">
        <v>2.2</v>
      </c>
      <c r="E10" s="4">
        <v>1822</v>
      </c>
      <c r="F10" s="12">
        <v>20.7</v>
      </c>
      <c r="G10" s="4">
        <v>87545</v>
      </c>
      <c r="H10" s="12">
        <v>43</v>
      </c>
      <c r="I10" s="4">
        <v>4084212</v>
      </c>
      <c r="J10" s="12">
        <v>26.4</v>
      </c>
    </row>
    <row r="11" spans="2:10" ht="14.25" thickBot="1">
      <c r="B11" s="3" t="s">
        <v>5</v>
      </c>
      <c r="C11" s="2">
        <v>57</v>
      </c>
      <c r="D11" s="13">
        <v>3.7</v>
      </c>
      <c r="E11" s="2">
        <v>2933</v>
      </c>
      <c r="F11" s="13">
        <v>26.1</v>
      </c>
      <c r="G11" s="2">
        <v>146324</v>
      </c>
      <c r="H11" s="13">
        <v>52.7</v>
      </c>
      <c r="I11" s="2">
        <v>5587243</v>
      </c>
      <c r="J11" s="13">
        <v>30.4</v>
      </c>
    </row>
    <row r="12" ht="13.5">
      <c r="B12" s="1" t="s">
        <v>69</v>
      </c>
    </row>
    <row r="13" ht="13.5">
      <c r="B13" s="1" t="s">
        <v>70</v>
      </c>
    </row>
    <row r="14" ht="13.5">
      <c r="B14" s="1" t="s">
        <v>146</v>
      </c>
    </row>
  </sheetData>
  <sheetProtection/>
  <mergeCells count="9">
    <mergeCell ref="H5:H6"/>
    <mergeCell ref="I4:I6"/>
    <mergeCell ref="J5:J6"/>
    <mergeCell ref="B4:B6"/>
    <mergeCell ref="C4:C6"/>
    <mergeCell ref="D5:D6"/>
    <mergeCell ref="E4:E6"/>
    <mergeCell ref="G4:G6"/>
    <mergeCell ref="F5:F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1.57421875" style="1" customWidth="1"/>
    <col min="3" max="4" width="7.57421875" style="1" customWidth="1"/>
    <col min="5" max="5" width="6.140625" style="1" customWidth="1"/>
    <col min="6" max="7" width="7.57421875" style="1" customWidth="1"/>
    <col min="8" max="8" width="6.140625" style="1" bestFit="1" customWidth="1"/>
    <col min="9" max="10" width="10.8515625" style="1" customWidth="1"/>
    <col min="11" max="11" width="6.140625" style="1" customWidth="1"/>
    <col min="12" max="16384" width="2.57421875" style="1" customWidth="1"/>
  </cols>
  <sheetData>
    <row r="2" ht="13.5">
      <c r="B2" s="10" t="s">
        <v>232</v>
      </c>
    </row>
    <row r="3" ht="14.25" thickBot="1">
      <c r="K3" s="9" t="s">
        <v>156</v>
      </c>
    </row>
    <row r="4" spans="2:11" ht="13.5" customHeight="1">
      <c r="B4" s="55" t="s">
        <v>71</v>
      </c>
      <c r="C4" s="62" t="s">
        <v>6</v>
      </c>
      <c r="D4" s="62"/>
      <c r="E4" s="63"/>
      <c r="F4" s="62" t="s">
        <v>9</v>
      </c>
      <c r="G4" s="62"/>
      <c r="H4" s="63"/>
      <c r="I4" s="62" t="s">
        <v>24</v>
      </c>
      <c r="J4" s="62"/>
      <c r="K4" s="63"/>
    </row>
    <row r="5" spans="2:11" ht="13.5">
      <c r="B5" s="56"/>
      <c r="C5" s="11" t="s">
        <v>155</v>
      </c>
      <c r="D5" s="11" t="s">
        <v>64</v>
      </c>
      <c r="E5" s="20" t="s">
        <v>65</v>
      </c>
      <c r="F5" s="11" t="s">
        <v>155</v>
      </c>
      <c r="G5" s="11" t="s">
        <v>64</v>
      </c>
      <c r="H5" s="20" t="s">
        <v>65</v>
      </c>
      <c r="I5" s="11" t="s">
        <v>155</v>
      </c>
      <c r="J5" s="11" t="s">
        <v>64</v>
      </c>
      <c r="K5" s="20" t="s">
        <v>65</v>
      </c>
    </row>
    <row r="6" spans="2:11" ht="13.5">
      <c r="B6" s="7"/>
      <c r="C6" s="6" t="s">
        <v>15</v>
      </c>
      <c r="D6" s="6" t="s">
        <v>15</v>
      </c>
      <c r="E6" s="6" t="s">
        <v>19</v>
      </c>
      <c r="F6" s="6" t="s">
        <v>16</v>
      </c>
      <c r="G6" s="6" t="s">
        <v>16</v>
      </c>
      <c r="H6" s="6" t="s">
        <v>18</v>
      </c>
      <c r="I6" s="6" t="s">
        <v>17</v>
      </c>
      <c r="J6" s="6" t="s">
        <v>17</v>
      </c>
      <c r="K6" s="6" t="s">
        <v>18</v>
      </c>
    </row>
    <row r="7" spans="2:11" ht="13.5">
      <c r="B7" s="34" t="s">
        <v>72</v>
      </c>
      <c r="C7" s="4">
        <v>475</v>
      </c>
      <c r="D7" s="4">
        <v>450</v>
      </c>
      <c r="E7" s="12">
        <v>94.73684210526315</v>
      </c>
      <c r="F7" s="4">
        <v>3528</v>
      </c>
      <c r="G7" s="4">
        <v>3433</v>
      </c>
      <c r="H7" s="12">
        <v>97.30725623582767</v>
      </c>
      <c r="I7" s="4">
        <v>24134017</v>
      </c>
      <c r="J7" s="4">
        <v>27958322</v>
      </c>
      <c r="K7" s="12">
        <v>115.84611877914894</v>
      </c>
    </row>
    <row r="8" spans="2:11" ht="13.5">
      <c r="B8" s="5" t="s">
        <v>158</v>
      </c>
      <c r="C8" s="4">
        <v>111</v>
      </c>
      <c r="D8" s="4">
        <v>98</v>
      </c>
      <c r="E8" s="12">
        <v>88.28828828828829</v>
      </c>
      <c r="F8" s="4">
        <v>179</v>
      </c>
      <c r="G8" s="4">
        <v>159</v>
      </c>
      <c r="H8" s="12">
        <v>88.8268156424581</v>
      </c>
      <c r="I8" s="4">
        <v>777059</v>
      </c>
      <c r="J8" s="4">
        <v>719618</v>
      </c>
      <c r="K8" s="12">
        <v>92.60789721243819</v>
      </c>
    </row>
    <row r="9" spans="2:11" ht="13.5">
      <c r="B9" s="5" t="s">
        <v>73</v>
      </c>
      <c r="C9" s="4">
        <v>134</v>
      </c>
      <c r="D9" s="4">
        <v>109</v>
      </c>
      <c r="E9" s="12">
        <v>81.34328358208955</v>
      </c>
      <c r="F9" s="4">
        <v>474</v>
      </c>
      <c r="G9" s="4">
        <v>379</v>
      </c>
      <c r="H9" s="12">
        <v>79.957805907173</v>
      </c>
      <c r="I9" s="4">
        <v>2677930</v>
      </c>
      <c r="J9" s="4">
        <v>2050998</v>
      </c>
      <c r="K9" s="12">
        <v>76.58893249636847</v>
      </c>
    </row>
    <row r="10" spans="2:11" ht="13.5">
      <c r="B10" s="5" t="s">
        <v>74</v>
      </c>
      <c r="C10" s="4">
        <v>123</v>
      </c>
      <c r="D10" s="4">
        <v>133</v>
      </c>
      <c r="E10" s="12">
        <v>108.130081300813</v>
      </c>
      <c r="F10" s="4">
        <v>822</v>
      </c>
      <c r="G10" s="4">
        <v>847</v>
      </c>
      <c r="H10" s="12">
        <v>103.04136253041362</v>
      </c>
      <c r="I10" s="4">
        <v>4973317</v>
      </c>
      <c r="J10" s="4">
        <v>6134627</v>
      </c>
      <c r="K10" s="12">
        <v>123.35081395374556</v>
      </c>
    </row>
    <row r="11" spans="2:11" ht="13.5">
      <c r="B11" s="5" t="s">
        <v>75</v>
      </c>
      <c r="C11" s="4">
        <v>71</v>
      </c>
      <c r="D11" s="4">
        <v>74</v>
      </c>
      <c r="E11" s="12">
        <v>104.22535211267605</v>
      </c>
      <c r="F11" s="4">
        <v>939</v>
      </c>
      <c r="G11" s="4">
        <v>961</v>
      </c>
      <c r="H11" s="12">
        <v>102.34291799787007</v>
      </c>
      <c r="I11" s="4">
        <v>6052931</v>
      </c>
      <c r="J11" s="4">
        <v>6462209</v>
      </c>
      <c r="K11" s="12">
        <v>106.76164985194777</v>
      </c>
    </row>
    <row r="12" spans="2:11" ht="13.5">
      <c r="B12" s="5" t="s">
        <v>76</v>
      </c>
      <c r="C12" s="4">
        <v>27</v>
      </c>
      <c r="D12" s="4">
        <v>21</v>
      </c>
      <c r="E12" s="12">
        <v>77.77777777777779</v>
      </c>
      <c r="F12" s="4">
        <v>664</v>
      </c>
      <c r="G12" s="4">
        <v>476</v>
      </c>
      <c r="H12" s="12">
        <v>71.6867469879518</v>
      </c>
      <c r="I12" s="4">
        <v>3973312</v>
      </c>
      <c r="J12" s="4">
        <v>3440523</v>
      </c>
      <c r="K12" s="12">
        <v>86.59080887682619</v>
      </c>
    </row>
    <row r="13" spans="2:11" ht="13.5">
      <c r="B13" s="5" t="s">
        <v>77</v>
      </c>
      <c r="C13" s="4">
        <v>6</v>
      </c>
      <c r="D13" s="4">
        <v>13</v>
      </c>
      <c r="E13" s="12">
        <v>216.66666666666666</v>
      </c>
      <c r="F13" s="4">
        <v>228</v>
      </c>
      <c r="G13" s="4">
        <v>468</v>
      </c>
      <c r="H13" s="12">
        <v>205.26315789473685</v>
      </c>
      <c r="I13" s="4">
        <v>2793911</v>
      </c>
      <c r="J13" s="4" t="s">
        <v>32</v>
      </c>
      <c r="K13" s="12" t="s">
        <v>161</v>
      </c>
    </row>
    <row r="14" spans="2:11" ht="13.5">
      <c r="B14" s="5" t="s">
        <v>78</v>
      </c>
      <c r="C14" s="4">
        <v>2</v>
      </c>
      <c r="D14" s="4">
        <v>2</v>
      </c>
      <c r="E14" s="12">
        <v>100</v>
      </c>
      <c r="F14" s="4" t="s">
        <v>160</v>
      </c>
      <c r="G14" s="4">
        <v>143</v>
      </c>
      <c r="H14" s="12" t="s">
        <v>161</v>
      </c>
      <c r="I14" s="4" t="s">
        <v>160</v>
      </c>
      <c r="J14" s="4" t="s">
        <v>32</v>
      </c>
      <c r="K14" s="12" t="s">
        <v>161</v>
      </c>
    </row>
    <row r="15" spans="2:11" ht="13.5">
      <c r="B15" s="5" t="s">
        <v>79</v>
      </c>
      <c r="C15" s="4">
        <v>1</v>
      </c>
      <c r="D15" s="4" t="s">
        <v>67</v>
      </c>
      <c r="E15" s="12" t="s">
        <v>159</v>
      </c>
      <c r="F15" s="4" t="s">
        <v>160</v>
      </c>
      <c r="G15" s="4" t="s">
        <v>67</v>
      </c>
      <c r="H15" s="12" t="s">
        <v>159</v>
      </c>
      <c r="I15" s="4" t="s">
        <v>160</v>
      </c>
      <c r="J15" s="4" t="s">
        <v>67</v>
      </c>
      <c r="K15" s="12" t="s">
        <v>161</v>
      </c>
    </row>
    <row r="16" spans="2:11" ht="13.5">
      <c r="B16" s="38" t="s">
        <v>80</v>
      </c>
      <c r="C16" s="39">
        <v>1654</v>
      </c>
      <c r="D16" s="39">
        <v>1558</v>
      </c>
      <c r="E16" s="40">
        <v>94.19588875453447</v>
      </c>
      <c r="F16" s="39">
        <v>10606</v>
      </c>
      <c r="G16" s="39">
        <v>11257</v>
      </c>
      <c r="H16" s="40">
        <v>106.13803507448614</v>
      </c>
      <c r="I16" s="39">
        <v>18106386</v>
      </c>
      <c r="J16" s="39">
        <v>18354202</v>
      </c>
      <c r="K16" s="40">
        <v>101.36866628160914</v>
      </c>
    </row>
    <row r="17" spans="2:11" ht="13.5">
      <c r="B17" s="5" t="s">
        <v>158</v>
      </c>
      <c r="C17" s="4">
        <v>708</v>
      </c>
      <c r="D17" s="4">
        <v>623</v>
      </c>
      <c r="E17" s="12">
        <v>87.99435028248588</v>
      </c>
      <c r="F17" s="4">
        <v>1122</v>
      </c>
      <c r="G17" s="4">
        <v>972</v>
      </c>
      <c r="H17" s="12">
        <v>86.63101604278076</v>
      </c>
      <c r="I17" s="4">
        <v>1206708</v>
      </c>
      <c r="J17" s="4">
        <v>845210</v>
      </c>
      <c r="K17" s="12">
        <v>70.0426283740557</v>
      </c>
    </row>
    <row r="18" spans="2:11" ht="13.5">
      <c r="B18" s="5" t="s">
        <v>73</v>
      </c>
      <c r="C18" s="4">
        <v>404</v>
      </c>
      <c r="D18" s="4">
        <v>360</v>
      </c>
      <c r="E18" s="12">
        <v>89.10891089108911</v>
      </c>
      <c r="F18" s="4">
        <v>1377</v>
      </c>
      <c r="G18" s="4">
        <v>1226</v>
      </c>
      <c r="H18" s="12">
        <v>89.03413217138707</v>
      </c>
      <c r="I18" s="4">
        <v>1959596</v>
      </c>
      <c r="J18" s="4">
        <v>1715084</v>
      </c>
      <c r="K18" s="12">
        <v>87.5223260304675</v>
      </c>
    </row>
    <row r="19" spans="2:11" ht="13.5">
      <c r="B19" s="5" t="s">
        <v>74</v>
      </c>
      <c r="C19" s="4">
        <v>276</v>
      </c>
      <c r="D19" s="4">
        <v>333</v>
      </c>
      <c r="E19" s="12">
        <v>120.65217391304348</v>
      </c>
      <c r="F19" s="4">
        <v>1786</v>
      </c>
      <c r="G19" s="4">
        <v>2220</v>
      </c>
      <c r="H19" s="12">
        <v>124.30011198208287</v>
      </c>
      <c r="I19" s="4">
        <v>3556460</v>
      </c>
      <c r="J19" s="4">
        <v>4166451</v>
      </c>
      <c r="K19" s="12">
        <v>117.15163392811954</v>
      </c>
    </row>
    <row r="20" spans="2:11" ht="13.5">
      <c r="B20" s="5" t="s">
        <v>75</v>
      </c>
      <c r="C20" s="4">
        <v>169</v>
      </c>
      <c r="D20" s="4">
        <v>151</v>
      </c>
      <c r="E20" s="12">
        <v>89.3491124260355</v>
      </c>
      <c r="F20" s="4">
        <v>2263</v>
      </c>
      <c r="G20" s="4">
        <v>1988</v>
      </c>
      <c r="H20" s="12">
        <v>87.84798939460893</v>
      </c>
      <c r="I20" s="4">
        <v>4089079</v>
      </c>
      <c r="J20" s="4">
        <v>3468608</v>
      </c>
      <c r="K20" s="12">
        <v>84.8261430018838</v>
      </c>
    </row>
    <row r="21" spans="2:11" ht="13.5">
      <c r="B21" s="5" t="s">
        <v>76</v>
      </c>
      <c r="C21" s="4">
        <v>57</v>
      </c>
      <c r="D21" s="4">
        <v>42</v>
      </c>
      <c r="E21" s="12">
        <v>73.68421052631578</v>
      </c>
      <c r="F21" s="4">
        <v>1365</v>
      </c>
      <c r="G21" s="4">
        <v>961</v>
      </c>
      <c r="H21" s="12">
        <v>70.40293040293041</v>
      </c>
      <c r="I21" s="4">
        <v>2553278</v>
      </c>
      <c r="J21" s="4">
        <v>2209703</v>
      </c>
      <c r="K21" s="12">
        <v>86.5437684419793</v>
      </c>
    </row>
    <row r="22" spans="2:11" ht="13.5">
      <c r="B22" s="5" t="s">
        <v>77</v>
      </c>
      <c r="C22" s="4">
        <v>25</v>
      </c>
      <c r="D22" s="4">
        <v>18</v>
      </c>
      <c r="E22" s="12">
        <v>72</v>
      </c>
      <c r="F22" s="4">
        <v>998</v>
      </c>
      <c r="G22" s="4">
        <v>682</v>
      </c>
      <c r="H22" s="12">
        <v>68.33667334669339</v>
      </c>
      <c r="I22" s="4">
        <v>2197726</v>
      </c>
      <c r="J22" s="4">
        <v>1413141</v>
      </c>
      <c r="K22" s="12">
        <v>64.30014478601973</v>
      </c>
    </row>
    <row r="23" spans="2:11" ht="13.5">
      <c r="B23" s="5" t="s">
        <v>78</v>
      </c>
      <c r="C23" s="4">
        <v>8</v>
      </c>
      <c r="D23" s="4">
        <v>20</v>
      </c>
      <c r="E23" s="12">
        <v>250</v>
      </c>
      <c r="F23" s="4">
        <v>535</v>
      </c>
      <c r="G23" s="4">
        <v>1292</v>
      </c>
      <c r="H23" s="12">
        <v>241.49532710280374</v>
      </c>
      <c r="I23" s="4">
        <v>1080229</v>
      </c>
      <c r="J23" s="4">
        <v>2137126</v>
      </c>
      <c r="K23" s="12">
        <v>197.84008761105284</v>
      </c>
    </row>
    <row r="24" spans="2:11" ht="14.25" thickBot="1">
      <c r="B24" s="3" t="s">
        <v>79</v>
      </c>
      <c r="C24" s="2">
        <v>7</v>
      </c>
      <c r="D24" s="2">
        <v>11</v>
      </c>
      <c r="E24" s="13">
        <v>157.14285714285714</v>
      </c>
      <c r="F24" s="2">
        <v>1160</v>
      </c>
      <c r="G24" s="2">
        <v>1916</v>
      </c>
      <c r="H24" s="13">
        <v>165.17241379310346</v>
      </c>
      <c r="I24" s="2">
        <v>1463310</v>
      </c>
      <c r="J24" s="2">
        <v>2398879</v>
      </c>
      <c r="K24" s="13">
        <v>163.93511969439146</v>
      </c>
    </row>
    <row r="25" ht="13.5">
      <c r="B25" s="1" t="s">
        <v>146</v>
      </c>
    </row>
  </sheetData>
  <sheetProtection/>
  <mergeCells count="4">
    <mergeCell ref="B4:B5"/>
    <mergeCell ref="C4:E4"/>
    <mergeCell ref="F4:H4"/>
    <mergeCell ref="I4:K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0.57421875" style="1" customWidth="1"/>
    <col min="3" max="4" width="6.00390625" style="1" bestFit="1" customWidth="1"/>
    <col min="5" max="5" width="6.140625" style="1" customWidth="1"/>
    <col min="6" max="7" width="6.140625" style="1" bestFit="1" customWidth="1"/>
    <col min="8" max="8" width="6.140625" style="1" customWidth="1"/>
    <col min="9" max="10" width="9.7109375" style="1" bestFit="1" customWidth="1"/>
    <col min="11" max="11" width="6.140625" style="1" customWidth="1"/>
    <col min="12" max="13" width="8.140625" style="1" bestFit="1" customWidth="1"/>
    <col min="14" max="14" width="6.140625" style="1" customWidth="1"/>
    <col min="15" max="16384" width="2.57421875" style="1" customWidth="1"/>
  </cols>
  <sheetData>
    <row r="2" ht="13.5">
      <c r="B2" s="10" t="s">
        <v>231</v>
      </c>
    </row>
    <row r="3" ht="14.25" thickBot="1">
      <c r="N3" s="9" t="s">
        <v>156</v>
      </c>
    </row>
    <row r="4" spans="2:14" ht="13.5">
      <c r="B4" s="70" t="s">
        <v>86</v>
      </c>
      <c r="C4" s="62" t="s">
        <v>6</v>
      </c>
      <c r="D4" s="62"/>
      <c r="E4" s="63"/>
      <c r="F4" s="62" t="s">
        <v>9</v>
      </c>
      <c r="G4" s="62"/>
      <c r="H4" s="63"/>
      <c r="I4" s="62" t="s">
        <v>24</v>
      </c>
      <c r="J4" s="62"/>
      <c r="K4" s="63"/>
      <c r="L4" s="62" t="s">
        <v>13</v>
      </c>
      <c r="M4" s="62"/>
      <c r="N4" s="63"/>
    </row>
    <row r="5" spans="2:14" ht="13.5">
      <c r="B5" s="56"/>
      <c r="C5" s="11" t="s">
        <v>155</v>
      </c>
      <c r="D5" s="11" t="s">
        <v>64</v>
      </c>
      <c r="E5" s="20" t="s">
        <v>65</v>
      </c>
      <c r="F5" s="11" t="s">
        <v>155</v>
      </c>
      <c r="G5" s="11" t="s">
        <v>64</v>
      </c>
      <c r="H5" s="20" t="s">
        <v>65</v>
      </c>
      <c r="I5" s="11" t="s">
        <v>155</v>
      </c>
      <c r="J5" s="11" t="s">
        <v>64</v>
      </c>
      <c r="K5" s="20" t="s">
        <v>65</v>
      </c>
      <c r="L5" s="11" t="s">
        <v>155</v>
      </c>
      <c r="M5" s="11" t="s">
        <v>64</v>
      </c>
      <c r="N5" s="20" t="s">
        <v>65</v>
      </c>
    </row>
    <row r="6" spans="2:14" ht="13.5">
      <c r="B6" s="7"/>
      <c r="C6" s="6" t="s">
        <v>15</v>
      </c>
      <c r="D6" s="6" t="s">
        <v>15</v>
      </c>
      <c r="E6" s="6" t="s">
        <v>19</v>
      </c>
      <c r="F6" s="6" t="s">
        <v>16</v>
      </c>
      <c r="G6" s="6" t="s">
        <v>16</v>
      </c>
      <c r="H6" s="6" t="s">
        <v>18</v>
      </c>
      <c r="I6" s="6" t="s">
        <v>17</v>
      </c>
      <c r="J6" s="6" t="s">
        <v>17</v>
      </c>
      <c r="K6" s="6" t="s">
        <v>18</v>
      </c>
      <c r="L6" s="6" t="s">
        <v>20</v>
      </c>
      <c r="M6" s="6" t="s">
        <v>20</v>
      </c>
      <c r="N6" s="6" t="s">
        <v>18</v>
      </c>
    </row>
    <row r="7" spans="2:14" ht="13.5">
      <c r="B7" s="34" t="s">
        <v>7</v>
      </c>
      <c r="C7" s="4">
        <v>213</v>
      </c>
      <c r="D7" s="4">
        <v>214</v>
      </c>
      <c r="E7" s="12">
        <v>100.46948356807512</v>
      </c>
      <c r="F7" s="4">
        <v>3553</v>
      </c>
      <c r="G7" s="4">
        <v>4194</v>
      </c>
      <c r="H7" s="12">
        <v>118.04109203490007</v>
      </c>
      <c r="I7" s="4">
        <v>6599140</v>
      </c>
      <c r="J7" s="4">
        <v>6749309</v>
      </c>
      <c r="K7" s="12">
        <v>102.27558439433018</v>
      </c>
      <c r="L7" s="4">
        <v>131629</v>
      </c>
      <c r="M7" s="4">
        <v>151639</v>
      </c>
      <c r="N7" s="12">
        <f>M7/L7*100</f>
        <v>115.2018172287262</v>
      </c>
    </row>
    <row r="8" spans="2:14" ht="13.5">
      <c r="B8" s="27" t="s">
        <v>81</v>
      </c>
      <c r="C8" s="4">
        <v>59</v>
      </c>
      <c r="D8" s="4">
        <v>54</v>
      </c>
      <c r="E8" s="12">
        <v>91.52542372881356</v>
      </c>
      <c r="F8" s="4">
        <v>358</v>
      </c>
      <c r="G8" s="4">
        <v>304</v>
      </c>
      <c r="H8" s="12">
        <v>84.91620111731844</v>
      </c>
      <c r="I8" s="4">
        <v>520078</v>
      </c>
      <c r="J8" s="4">
        <v>257522</v>
      </c>
      <c r="K8" s="12">
        <v>49.516034133341535</v>
      </c>
      <c r="L8" s="4">
        <v>3631</v>
      </c>
      <c r="M8" s="4">
        <v>2779</v>
      </c>
      <c r="N8" s="12">
        <f aca="true" t="shared" si="0" ref="N8:N14">M8/L8*100</f>
        <v>76.53538969980721</v>
      </c>
    </row>
    <row r="9" spans="2:14" ht="13.5">
      <c r="B9" s="27" t="s">
        <v>82</v>
      </c>
      <c r="C9" s="4">
        <v>55</v>
      </c>
      <c r="D9" s="4">
        <v>56</v>
      </c>
      <c r="E9" s="12">
        <v>101.81818181818181</v>
      </c>
      <c r="F9" s="4">
        <v>588</v>
      </c>
      <c r="G9" s="4">
        <v>646</v>
      </c>
      <c r="H9" s="12">
        <v>109.8639455782313</v>
      </c>
      <c r="I9" s="4">
        <v>784569</v>
      </c>
      <c r="J9" s="4">
        <v>807116</v>
      </c>
      <c r="K9" s="12">
        <v>102.87380714761862</v>
      </c>
      <c r="L9" s="4">
        <v>7113</v>
      </c>
      <c r="M9" s="4">
        <v>7490</v>
      </c>
      <c r="N9" s="12">
        <f t="shared" si="0"/>
        <v>105.30015464642204</v>
      </c>
    </row>
    <row r="10" spans="2:14" ht="13.5">
      <c r="B10" s="27" t="s">
        <v>162</v>
      </c>
      <c r="C10" s="4">
        <v>13</v>
      </c>
      <c r="D10" s="4">
        <v>13</v>
      </c>
      <c r="E10" s="12">
        <v>100</v>
      </c>
      <c r="F10" s="4">
        <v>103</v>
      </c>
      <c r="G10" s="4">
        <v>109</v>
      </c>
      <c r="H10" s="12">
        <v>105.8252427184466</v>
      </c>
      <c r="I10" s="4">
        <v>159108</v>
      </c>
      <c r="J10" s="4">
        <v>185025</v>
      </c>
      <c r="K10" s="12">
        <v>116.28893581718079</v>
      </c>
      <c r="L10" s="4">
        <v>3047</v>
      </c>
      <c r="M10" s="4">
        <v>3219</v>
      </c>
      <c r="N10" s="12">
        <f t="shared" si="0"/>
        <v>105.64489661962585</v>
      </c>
    </row>
    <row r="11" spans="2:14" ht="13.5">
      <c r="B11" s="27" t="s">
        <v>163</v>
      </c>
      <c r="C11" s="4">
        <v>17</v>
      </c>
      <c r="D11" s="4">
        <v>14</v>
      </c>
      <c r="E11" s="12">
        <v>82.35294117647058</v>
      </c>
      <c r="F11" s="4">
        <v>181</v>
      </c>
      <c r="G11" s="4">
        <v>114</v>
      </c>
      <c r="H11" s="12">
        <v>62.98342541436463</v>
      </c>
      <c r="I11" s="4">
        <v>379715</v>
      </c>
      <c r="J11" s="4">
        <v>215380</v>
      </c>
      <c r="K11" s="12">
        <v>56.72148848478464</v>
      </c>
      <c r="L11" s="4">
        <v>7085</v>
      </c>
      <c r="M11" s="4">
        <v>5570</v>
      </c>
      <c r="N11" s="12">
        <f t="shared" si="0"/>
        <v>78.61679604798871</v>
      </c>
    </row>
    <row r="12" spans="2:14" ht="13.5">
      <c r="B12" s="27" t="s">
        <v>83</v>
      </c>
      <c r="C12" s="4">
        <v>28</v>
      </c>
      <c r="D12" s="4">
        <v>34</v>
      </c>
      <c r="E12" s="12">
        <v>121.42857142857142</v>
      </c>
      <c r="F12" s="4">
        <v>388</v>
      </c>
      <c r="G12" s="4">
        <v>372</v>
      </c>
      <c r="H12" s="12">
        <v>95.87628865979381</v>
      </c>
      <c r="I12" s="4">
        <v>802332</v>
      </c>
      <c r="J12" s="4">
        <v>775658</v>
      </c>
      <c r="K12" s="12">
        <v>96.67544108922492</v>
      </c>
      <c r="L12" s="4">
        <v>20552</v>
      </c>
      <c r="M12" s="4">
        <v>27099</v>
      </c>
      <c r="N12" s="12">
        <f t="shared" si="0"/>
        <v>131.8557804593227</v>
      </c>
    </row>
    <row r="13" spans="2:14" ht="13.5">
      <c r="B13" s="27" t="s">
        <v>84</v>
      </c>
      <c r="C13" s="4">
        <v>17</v>
      </c>
      <c r="D13" s="4">
        <v>17</v>
      </c>
      <c r="E13" s="12">
        <v>100</v>
      </c>
      <c r="F13" s="4">
        <v>513</v>
      </c>
      <c r="G13" s="4">
        <v>633</v>
      </c>
      <c r="H13" s="12">
        <v>123.39181286549707</v>
      </c>
      <c r="I13" s="4">
        <v>1190593</v>
      </c>
      <c r="J13" s="4">
        <v>1056568</v>
      </c>
      <c r="K13" s="12">
        <v>88.74300453639489</v>
      </c>
      <c r="L13" s="4">
        <v>20961</v>
      </c>
      <c r="M13" s="4">
        <v>21713</v>
      </c>
      <c r="N13" s="12">
        <f t="shared" si="0"/>
        <v>103.58761509469967</v>
      </c>
    </row>
    <row r="14" spans="2:14" ht="14.25" thickBot="1">
      <c r="B14" s="28" t="s">
        <v>85</v>
      </c>
      <c r="C14" s="2">
        <v>24</v>
      </c>
      <c r="D14" s="2">
        <v>26</v>
      </c>
      <c r="E14" s="13">
        <v>108.33333333333333</v>
      </c>
      <c r="F14" s="2">
        <v>1422</v>
      </c>
      <c r="G14" s="2">
        <v>2016</v>
      </c>
      <c r="H14" s="13">
        <v>141.77215189873417</v>
      </c>
      <c r="I14" s="2">
        <v>2762745</v>
      </c>
      <c r="J14" s="2">
        <v>3452040</v>
      </c>
      <c r="K14" s="13">
        <v>124.94964247514699</v>
      </c>
      <c r="L14" s="2">
        <v>69240</v>
      </c>
      <c r="M14" s="2">
        <v>83769</v>
      </c>
      <c r="N14" s="13">
        <f t="shared" si="0"/>
        <v>120.98353552859619</v>
      </c>
    </row>
    <row r="15" ht="13.5">
      <c r="B15" s="1" t="s">
        <v>146</v>
      </c>
    </row>
  </sheetData>
  <sheetProtection/>
  <mergeCells count="5">
    <mergeCell ref="B4:B5"/>
    <mergeCell ref="C4:E4"/>
    <mergeCell ref="F4:H4"/>
    <mergeCell ref="I4:K4"/>
    <mergeCell ref="L4:N4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4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9.140625" style="1" bestFit="1" customWidth="1"/>
    <col min="3" max="3" width="6.00390625" style="1" bestFit="1" customWidth="1"/>
    <col min="4" max="5" width="6.00390625" style="1" customWidth="1"/>
    <col min="6" max="6" width="7.140625" style="1" bestFit="1" customWidth="1"/>
    <col min="7" max="9" width="7.140625" style="1" customWidth="1"/>
    <col min="10" max="10" width="9.7109375" style="1" bestFit="1" customWidth="1"/>
    <col min="11" max="13" width="10.8515625" style="1" customWidth="1"/>
    <col min="14" max="14" width="9.7109375" style="1" bestFit="1" customWidth="1"/>
    <col min="15" max="15" width="9.7109375" style="1" customWidth="1"/>
    <col min="16" max="16384" width="2.57421875" style="1" customWidth="1"/>
  </cols>
  <sheetData>
    <row r="2" ht="13.5">
      <c r="B2" s="10" t="s">
        <v>230</v>
      </c>
    </row>
    <row r="3" ht="14.25" thickBot="1">
      <c r="O3" s="9" t="s">
        <v>164</v>
      </c>
    </row>
    <row r="4" spans="2:15" ht="13.5" customHeight="1">
      <c r="B4" s="55" t="s">
        <v>1</v>
      </c>
      <c r="C4" s="74" t="s">
        <v>96</v>
      </c>
      <c r="D4" s="75"/>
      <c r="E4" s="76"/>
      <c r="F4" s="53" t="s">
        <v>97</v>
      </c>
      <c r="G4" s="79"/>
      <c r="H4" s="79"/>
      <c r="I4" s="70"/>
      <c r="J4" s="53" t="s">
        <v>90</v>
      </c>
      <c r="K4" s="53" t="s">
        <v>91</v>
      </c>
      <c r="L4" s="82" t="s">
        <v>92</v>
      </c>
      <c r="M4" s="82"/>
      <c r="N4" s="82"/>
      <c r="O4" s="57"/>
    </row>
    <row r="5" spans="2:15" ht="13.5" customHeight="1">
      <c r="B5" s="69"/>
      <c r="C5" s="77" t="s">
        <v>169</v>
      </c>
      <c r="D5" s="77" t="s">
        <v>170</v>
      </c>
      <c r="E5" s="77" t="s">
        <v>171</v>
      </c>
      <c r="F5" s="77" t="s">
        <v>169</v>
      </c>
      <c r="G5" s="73" t="s">
        <v>172</v>
      </c>
      <c r="H5" s="80"/>
      <c r="I5" s="81"/>
      <c r="J5" s="66"/>
      <c r="K5" s="66"/>
      <c r="L5" s="72" t="s">
        <v>178</v>
      </c>
      <c r="M5" s="71" t="s">
        <v>93</v>
      </c>
      <c r="N5" s="72" t="s">
        <v>94</v>
      </c>
      <c r="O5" s="73" t="s">
        <v>95</v>
      </c>
    </row>
    <row r="6" spans="2:15" ht="13.5">
      <c r="B6" s="56"/>
      <c r="C6" s="78"/>
      <c r="D6" s="78"/>
      <c r="E6" s="78"/>
      <c r="F6" s="78"/>
      <c r="G6" s="35" t="s">
        <v>173</v>
      </c>
      <c r="H6" s="35" t="s">
        <v>174</v>
      </c>
      <c r="I6" s="35" t="s">
        <v>175</v>
      </c>
      <c r="J6" s="54"/>
      <c r="K6" s="54"/>
      <c r="L6" s="72"/>
      <c r="M6" s="72"/>
      <c r="N6" s="72"/>
      <c r="O6" s="73"/>
    </row>
    <row r="7" spans="2:15" ht="13.5">
      <c r="B7" s="7"/>
      <c r="C7" s="6" t="s">
        <v>15</v>
      </c>
      <c r="D7" s="41" t="s">
        <v>15</v>
      </c>
      <c r="E7" s="41" t="s">
        <v>15</v>
      </c>
      <c r="F7" s="6" t="s">
        <v>16</v>
      </c>
      <c r="G7" s="41" t="s">
        <v>16</v>
      </c>
      <c r="H7" s="41" t="s">
        <v>16</v>
      </c>
      <c r="I7" s="41" t="s">
        <v>16</v>
      </c>
      <c r="J7" s="6" t="s">
        <v>17</v>
      </c>
      <c r="K7" s="6" t="s">
        <v>17</v>
      </c>
      <c r="L7" s="6" t="s">
        <v>17</v>
      </c>
      <c r="M7" s="6" t="s">
        <v>17</v>
      </c>
      <c r="N7" s="6" t="s">
        <v>17</v>
      </c>
      <c r="O7" s="6" t="s">
        <v>17</v>
      </c>
    </row>
    <row r="8" spans="2:15" ht="13.5">
      <c r="B8" s="5" t="s">
        <v>165</v>
      </c>
      <c r="C8" s="4">
        <v>515</v>
      </c>
      <c r="D8" s="4">
        <v>442</v>
      </c>
      <c r="E8" s="4">
        <v>73</v>
      </c>
      <c r="F8" s="4">
        <v>19408</v>
      </c>
      <c r="G8" s="4">
        <v>19286</v>
      </c>
      <c r="H8" s="4">
        <v>13034</v>
      </c>
      <c r="I8" s="4">
        <v>6252</v>
      </c>
      <c r="J8" s="4">
        <v>8714180</v>
      </c>
      <c r="K8" s="4">
        <v>33207986</v>
      </c>
      <c r="L8" s="4">
        <v>59249901</v>
      </c>
      <c r="M8" s="4">
        <v>57326303</v>
      </c>
      <c r="N8" s="4">
        <v>1698529</v>
      </c>
      <c r="O8" s="4">
        <v>225069</v>
      </c>
    </row>
    <row r="9" spans="2:15" ht="13.5">
      <c r="B9" s="5" t="s">
        <v>166</v>
      </c>
      <c r="C9" s="4">
        <v>537</v>
      </c>
      <c r="D9" s="4">
        <v>460</v>
      </c>
      <c r="E9" s="4">
        <v>77</v>
      </c>
      <c r="F9" s="4">
        <v>20017</v>
      </c>
      <c r="G9" s="4">
        <v>19747</v>
      </c>
      <c r="H9" s="4">
        <v>13639</v>
      </c>
      <c r="I9" s="4">
        <v>6396</v>
      </c>
      <c r="J9" s="4">
        <v>8666484</v>
      </c>
      <c r="K9" s="4">
        <v>35107110</v>
      </c>
      <c r="L9" s="4">
        <v>57556268</v>
      </c>
      <c r="M9" s="4">
        <v>55552448</v>
      </c>
      <c r="N9" s="4">
        <v>1780635</v>
      </c>
      <c r="O9" s="4">
        <v>223185</v>
      </c>
    </row>
    <row r="10" spans="2:15" ht="13.5">
      <c r="B10" s="5" t="s">
        <v>167</v>
      </c>
      <c r="C10" s="4">
        <v>496</v>
      </c>
      <c r="D10" s="4">
        <v>438</v>
      </c>
      <c r="E10" s="4">
        <v>58</v>
      </c>
      <c r="F10" s="4">
        <v>19953</v>
      </c>
      <c r="G10" s="4">
        <v>19855</v>
      </c>
      <c r="H10" s="4">
        <v>13573</v>
      </c>
      <c r="I10" s="4">
        <v>6282</v>
      </c>
      <c r="J10" s="4">
        <v>8850865</v>
      </c>
      <c r="K10" s="4">
        <v>35262494</v>
      </c>
      <c r="L10" s="4">
        <v>59191230</v>
      </c>
      <c r="M10" s="4">
        <v>56790531</v>
      </c>
      <c r="N10" s="4">
        <v>2256091</v>
      </c>
      <c r="O10" s="4">
        <v>144608</v>
      </c>
    </row>
    <row r="11" spans="2:15" ht="13.5">
      <c r="B11" s="5" t="s">
        <v>87</v>
      </c>
      <c r="C11" s="4">
        <v>496</v>
      </c>
      <c r="D11" s="4">
        <v>446</v>
      </c>
      <c r="E11" s="4">
        <v>50</v>
      </c>
      <c r="F11" s="4">
        <v>20462</v>
      </c>
      <c r="G11" s="4">
        <v>20399</v>
      </c>
      <c r="H11" s="4">
        <v>13851</v>
      </c>
      <c r="I11" s="4">
        <v>6548</v>
      </c>
      <c r="J11" s="4">
        <v>8881372</v>
      </c>
      <c r="K11" s="4">
        <v>33766817</v>
      </c>
      <c r="L11" s="4">
        <v>58068838</v>
      </c>
      <c r="M11" s="4">
        <v>53820886</v>
      </c>
      <c r="N11" s="4">
        <v>2517756</v>
      </c>
      <c r="O11" s="4">
        <v>1730196</v>
      </c>
    </row>
    <row r="12" spans="2:15" ht="14.25" thickBot="1">
      <c r="B12" s="3" t="s">
        <v>237</v>
      </c>
      <c r="C12" s="2">
        <v>518</v>
      </c>
      <c r="D12" s="2">
        <v>454</v>
      </c>
      <c r="E12" s="2">
        <v>64</v>
      </c>
      <c r="F12" s="2">
        <v>19473</v>
      </c>
      <c r="G12" s="2">
        <v>19379</v>
      </c>
      <c r="H12" s="2">
        <v>13394</v>
      </c>
      <c r="I12" s="2">
        <v>5985</v>
      </c>
      <c r="J12" s="2">
        <v>8620524</v>
      </c>
      <c r="K12" s="2">
        <v>32251161</v>
      </c>
      <c r="L12" s="2">
        <v>54797618</v>
      </c>
      <c r="M12" s="2">
        <v>50856937</v>
      </c>
      <c r="N12" s="2">
        <v>2370874</v>
      </c>
      <c r="O12" s="2">
        <v>1569807</v>
      </c>
    </row>
    <row r="13" ht="13.5">
      <c r="B13" s="1" t="s">
        <v>176</v>
      </c>
    </row>
    <row r="14" ht="13.5">
      <c r="B14" s="1" t="s">
        <v>168</v>
      </c>
    </row>
  </sheetData>
  <sheetProtection/>
  <mergeCells count="15">
    <mergeCell ref="F4:I4"/>
    <mergeCell ref="F5:F6"/>
    <mergeCell ref="G5:I5"/>
    <mergeCell ref="L4:O4"/>
    <mergeCell ref="L5:L6"/>
    <mergeCell ref="M5:M6"/>
    <mergeCell ref="N5:N6"/>
    <mergeCell ref="O5:O6"/>
    <mergeCell ref="B4:B6"/>
    <mergeCell ref="J4:J6"/>
    <mergeCell ref="K4:K6"/>
    <mergeCell ref="C4:E4"/>
    <mergeCell ref="C5:C6"/>
    <mergeCell ref="D5:D6"/>
    <mergeCell ref="E5:E6"/>
  </mergeCells>
  <printOptions/>
  <pageMargins left="0.7" right="0.7" top="0.75" bottom="0.75" header="0.3" footer="0.3"/>
  <pageSetup fitToHeight="1" fitToWidth="1"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5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3.421875" style="1" customWidth="1"/>
    <col min="3" max="3" width="6.8515625" style="1" customWidth="1"/>
    <col min="4" max="4" width="6.00390625" style="1" bestFit="1" customWidth="1"/>
    <col min="5" max="6" width="6.00390625" style="1" customWidth="1"/>
    <col min="7" max="7" width="7.140625" style="1" bestFit="1" customWidth="1"/>
    <col min="8" max="10" width="7.140625" style="1" customWidth="1"/>
    <col min="11" max="11" width="7.140625" style="1" bestFit="1" customWidth="1"/>
    <col min="12" max="12" width="9.7109375" style="1" bestFit="1" customWidth="1"/>
    <col min="13" max="15" width="10.8515625" style="1" customWidth="1"/>
    <col min="16" max="16" width="9.7109375" style="1" bestFit="1" customWidth="1"/>
    <col min="17" max="17" width="7.140625" style="1" customWidth="1"/>
    <col min="18" max="18" width="8.140625" style="1" bestFit="1" customWidth="1"/>
    <col min="19" max="19" width="9.7109375" style="1" customWidth="1"/>
    <col min="20" max="16384" width="2.57421875" style="1" customWidth="1"/>
  </cols>
  <sheetData>
    <row r="2" spans="2:3" ht="13.5">
      <c r="B2" s="10" t="s">
        <v>229</v>
      </c>
      <c r="C2" s="10"/>
    </row>
    <row r="3" ht="14.25" thickBot="1">
      <c r="S3" s="9" t="s">
        <v>238</v>
      </c>
    </row>
    <row r="4" spans="2:19" ht="13.5" customHeight="1">
      <c r="B4" s="89" t="s">
        <v>23</v>
      </c>
      <c r="C4" s="55"/>
      <c r="D4" s="74" t="s">
        <v>96</v>
      </c>
      <c r="E4" s="75"/>
      <c r="F4" s="76"/>
      <c r="G4" s="74" t="s">
        <v>97</v>
      </c>
      <c r="H4" s="75"/>
      <c r="I4" s="75"/>
      <c r="J4" s="75"/>
      <c r="K4" s="76"/>
      <c r="L4" s="53" t="s">
        <v>90</v>
      </c>
      <c r="M4" s="53" t="s">
        <v>91</v>
      </c>
      <c r="N4" s="82" t="s">
        <v>92</v>
      </c>
      <c r="O4" s="82"/>
      <c r="P4" s="82"/>
      <c r="Q4" s="57"/>
      <c r="R4" s="57"/>
      <c r="S4" s="57"/>
    </row>
    <row r="5" spans="2:19" ht="13.5" customHeight="1">
      <c r="B5" s="90"/>
      <c r="C5" s="69"/>
      <c r="D5" s="77" t="s">
        <v>7</v>
      </c>
      <c r="E5" s="77" t="s">
        <v>88</v>
      </c>
      <c r="F5" s="77" t="s">
        <v>89</v>
      </c>
      <c r="G5" s="77" t="s">
        <v>7</v>
      </c>
      <c r="H5" s="83" t="s">
        <v>177</v>
      </c>
      <c r="I5" s="84"/>
      <c r="J5" s="85"/>
      <c r="K5" s="95" t="s">
        <v>123</v>
      </c>
      <c r="L5" s="66"/>
      <c r="M5" s="66"/>
      <c r="N5" s="72" t="s">
        <v>178</v>
      </c>
      <c r="O5" s="71" t="s">
        <v>93</v>
      </c>
      <c r="P5" s="72" t="s">
        <v>94</v>
      </c>
      <c r="Q5" s="71" t="s">
        <v>239</v>
      </c>
      <c r="R5" s="72" t="s">
        <v>98</v>
      </c>
      <c r="S5" s="73" t="s">
        <v>95</v>
      </c>
    </row>
    <row r="6" spans="2:19" ht="13.5" customHeight="1">
      <c r="B6" s="90"/>
      <c r="C6" s="69"/>
      <c r="D6" s="92"/>
      <c r="E6" s="92"/>
      <c r="F6" s="92"/>
      <c r="G6" s="92"/>
      <c r="H6" s="86"/>
      <c r="I6" s="87"/>
      <c r="J6" s="88"/>
      <c r="K6" s="92"/>
      <c r="L6" s="66"/>
      <c r="M6" s="66"/>
      <c r="N6" s="72"/>
      <c r="O6" s="71"/>
      <c r="P6" s="72"/>
      <c r="Q6" s="72"/>
      <c r="R6" s="72"/>
      <c r="S6" s="73"/>
    </row>
    <row r="7" spans="2:19" ht="13.5" customHeight="1">
      <c r="B7" s="90"/>
      <c r="C7" s="69"/>
      <c r="D7" s="92"/>
      <c r="E7" s="92"/>
      <c r="F7" s="92"/>
      <c r="G7" s="92"/>
      <c r="H7" s="93" t="s">
        <v>174</v>
      </c>
      <c r="I7" s="93" t="s">
        <v>175</v>
      </c>
      <c r="J7" s="93" t="s">
        <v>173</v>
      </c>
      <c r="K7" s="92"/>
      <c r="L7" s="66"/>
      <c r="M7" s="66"/>
      <c r="N7" s="72"/>
      <c r="O7" s="71"/>
      <c r="P7" s="72"/>
      <c r="Q7" s="72"/>
      <c r="R7" s="72"/>
      <c r="S7" s="73"/>
    </row>
    <row r="8" spans="2:19" ht="13.5">
      <c r="B8" s="91"/>
      <c r="C8" s="56"/>
      <c r="D8" s="78"/>
      <c r="E8" s="78"/>
      <c r="F8" s="78"/>
      <c r="G8" s="78"/>
      <c r="H8" s="94"/>
      <c r="I8" s="94"/>
      <c r="J8" s="94"/>
      <c r="K8" s="78"/>
      <c r="L8" s="54"/>
      <c r="M8" s="54"/>
      <c r="N8" s="72"/>
      <c r="O8" s="72"/>
      <c r="P8" s="72"/>
      <c r="Q8" s="72"/>
      <c r="R8" s="72"/>
      <c r="S8" s="73"/>
    </row>
    <row r="9" spans="2:19" ht="13.5">
      <c r="B9" s="14"/>
      <c r="C9" s="7"/>
      <c r="D9" s="6" t="s">
        <v>15</v>
      </c>
      <c r="E9" s="6" t="s">
        <v>15</v>
      </c>
      <c r="F9" s="6" t="s">
        <v>15</v>
      </c>
      <c r="G9" s="6" t="s">
        <v>16</v>
      </c>
      <c r="H9" s="6" t="s">
        <v>16</v>
      </c>
      <c r="I9" s="6" t="s">
        <v>16</v>
      </c>
      <c r="J9" s="6" t="s">
        <v>16</v>
      </c>
      <c r="K9" s="6" t="s">
        <v>16</v>
      </c>
      <c r="L9" s="6" t="s">
        <v>17</v>
      </c>
      <c r="M9" s="6" t="s">
        <v>17</v>
      </c>
      <c r="N9" s="6" t="s">
        <v>17</v>
      </c>
      <c r="O9" s="6" t="s">
        <v>17</v>
      </c>
      <c r="P9" s="6" t="s">
        <v>17</v>
      </c>
      <c r="Q9" s="41" t="s">
        <v>240</v>
      </c>
      <c r="R9" s="6" t="s">
        <v>17</v>
      </c>
      <c r="S9" s="6" t="s">
        <v>17</v>
      </c>
    </row>
    <row r="10" spans="2:19" ht="13.5">
      <c r="B10" s="60" t="s">
        <v>7</v>
      </c>
      <c r="C10" s="61"/>
      <c r="D10" s="4">
        <v>518</v>
      </c>
      <c r="E10" s="4">
        <v>454</v>
      </c>
      <c r="F10" s="4">
        <v>64</v>
      </c>
      <c r="G10" s="4">
        <v>19473</v>
      </c>
      <c r="H10" s="4">
        <v>13394</v>
      </c>
      <c r="I10" s="4">
        <v>5985</v>
      </c>
      <c r="J10" s="4">
        <v>19379</v>
      </c>
      <c r="K10" s="4">
        <v>94</v>
      </c>
      <c r="L10" s="4">
        <v>8620524</v>
      </c>
      <c r="M10" s="4">
        <v>32251161</v>
      </c>
      <c r="N10" s="4">
        <v>54797618</v>
      </c>
      <c r="O10" s="4">
        <v>50856937</v>
      </c>
      <c r="P10" s="4">
        <v>2370874</v>
      </c>
      <c r="Q10" s="4" t="s">
        <v>241</v>
      </c>
      <c r="R10" s="4" t="s">
        <v>241</v>
      </c>
      <c r="S10" s="4">
        <v>1460034</v>
      </c>
    </row>
    <row r="11" spans="2:19" ht="13.5">
      <c r="B11" s="15">
        <v>9</v>
      </c>
      <c r="C11" s="27" t="s">
        <v>104</v>
      </c>
      <c r="D11" s="4">
        <v>49</v>
      </c>
      <c r="E11" s="4">
        <v>41</v>
      </c>
      <c r="F11" s="4">
        <v>8</v>
      </c>
      <c r="G11" s="4">
        <v>1847</v>
      </c>
      <c r="H11" s="4">
        <v>935</v>
      </c>
      <c r="I11" s="4">
        <v>898</v>
      </c>
      <c r="J11" s="4">
        <v>1833</v>
      </c>
      <c r="K11" s="4">
        <v>14</v>
      </c>
      <c r="L11" s="4">
        <v>647663</v>
      </c>
      <c r="M11" s="4">
        <v>2935289</v>
      </c>
      <c r="N11" s="4">
        <v>6019061</v>
      </c>
      <c r="O11" s="4">
        <v>5917695</v>
      </c>
      <c r="P11" s="4">
        <v>92911</v>
      </c>
      <c r="Q11" s="4">
        <v>120</v>
      </c>
      <c r="R11" s="4" t="s">
        <v>67</v>
      </c>
      <c r="S11" s="4">
        <v>8335</v>
      </c>
    </row>
    <row r="12" spans="2:19" ht="13.5">
      <c r="B12" s="15">
        <v>10</v>
      </c>
      <c r="C12" s="27" t="s">
        <v>105</v>
      </c>
      <c r="D12" s="4">
        <v>6</v>
      </c>
      <c r="E12" s="4">
        <v>6</v>
      </c>
      <c r="F12" s="4" t="s">
        <v>67</v>
      </c>
      <c r="G12" s="4">
        <v>65</v>
      </c>
      <c r="H12" s="4">
        <v>43</v>
      </c>
      <c r="I12" s="4">
        <v>22</v>
      </c>
      <c r="J12" s="4">
        <v>65</v>
      </c>
      <c r="K12" s="4" t="s">
        <v>67</v>
      </c>
      <c r="L12" s="4">
        <v>19446</v>
      </c>
      <c r="M12" s="4">
        <v>17030</v>
      </c>
      <c r="N12" s="4">
        <v>63623</v>
      </c>
      <c r="O12" s="4">
        <v>56804</v>
      </c>
      <c r="P12" s="4" t="s">
        <v>67</v>
      </c>
      <c r="Q12" s="4" t="s">
        <v>67</v>
      </c>
      <c r="R12" s="4" t="s">
        <v>67</v>
      </c>
      <c r="S12" s="4">
        <v>6819</v>
      </c>
    </row>
    <row r="13" spans="2:19" ht="13.5">
      <c r="B13" s="15">
        <v>11</v>
      </c>
      <c r="C13" s="27" t="s">
        <v>106</v>
      </c>
      <c r="D13" s="4">
        <v>10</v>
      </c>
      <c r="E13" s="4">
        <v>8</v>
      </c>
      <c r="F13" s="4">
        <v>2</v>
      </c>
      <c r="G13" s="4">
        <v>99</v>
      </c>
      <c r="H13" s="4">
        <v>28</v>
      </c>
      <c r="I13" s="4">
        <v>69</v>
      </c>
      <c r="J13" s="4">
        <v>97</v>
      </c>
      <c r="K13" s="4">
        <v>2</v>
      </c>
      <c r="L13" s="4">
        <v>21285</v>
      </c>
      <c r="M13" s="4">
        <v>20287</v>
      </c>
      <c r="N13" s="4">
        <v>46076</v>
      </c>
      <c r="O13" s="4">
        <v>37660</v>
      </c>
      <c r="P13" s="4">
        <v>6394</v>
      </c>
      <c r="Q13" s="4" t="s">
        <v>67</v>
      </c>
      <c r="R13" s="4" t="s">
        <v>67</v>
      </c>
      <c r="S13" s="4">
        <v>2022</v>
      </c>
    </row>
    <row r="14" spans="2:19" ht="13.5">
      <c r="B14" s="15">
        <v>12</v>
      </c>
      <c r="C14" s="27" t="s">
        <v>107</v>
      </c>
      <c r="D14" s="4">
        <v>8</v>
      </c>
      <c r="E14" s="4">
        <v>8</v>
      </c>
      <c r="F14" s="4" t="s">
        <v>67</v>
      </c>
      <c r="G14" s="4">
        <v>60</v>
      </c>
      <c r="H14" s="4">
        <v>44</v>
      </c>
      <c r="I14" s="4">
        <v>16</v>
      </c>
      <c r="J14" s="4">
        <v>60</v>
      </c>
      <c r="K14" s="4" t="s">
        <v>67</v>
      </c>
      <c r="L14" s="4">
        <v>23006</v>
      </c>
      <c r="M14" s="4">
        <v>66516</v>
      </c>
      <c r="N14" s="4">
        <v>105761</v>
      </c>
      <c r="O14" s="4">
        <v>105726</v>
      </c>
      <c r="P14" s="4">
        <v>35</v>
      </c>
      <c r="Q14" s="4" t="s">
        <v>67</v>
      </c>
      <c r="R14" s="4" t="s">
        <v>67</v>
      </c>
      <c r="S14" s="4" t="s">
        <v>67</v>
      </c>
    </row>
    <row r="15" spans="2:19" ht="13.5">
      <c r="B15" s="15">
        <v>13</v>
      </c>
      <c r="C15" s="27" t="s">
        <v>108</v>
      </c>
      <c r="D15" s="4">
        <v>8</v>
      </c>
      <c r="E15" s="4">
        <v>7</v>
      </c>
      <c r="F15" s="4">
        <v>1</v>
      </c>
      <c r="G15" s="4">
        <v>71</v>
      </c>
      <c r="H15" s="4">
        <v>50</v>
      </c>
      <c r="I15" s="4">
        <v>20</v>
      </c>
      <c r="J15" s="4">
        <v>70</v>
      </c>
      <c r="K15" s="4">
        <v>1</v>
      </c>
      <c r="L15" s="4">
        <v>28170</v>
      </c>
      <c r="M15" s="4">
        <v>42382</v>
      </c>
      <c r="N15" s="4">
        <v>91187</v>
      </c>
      <c r="O15" s="4">
        <v>83128</v>
      </c>
      <c r="P15" s="4" t="s">
        <v>32</v>
      </c>
      <c r="Q15" s="4" t="s">
        <v>67</v>
      </c>
      <c r="R15" s="4" t="s">
        <v>32</v>
      </c>
      <c r="S15" s="4">
        <v>5596</v>
      </c>
    </row>
    <row r="16" spans="2:19" ht="13.5">
      <c r="B16" s="15">
        <v>14</v>
      </c>
      <c r="C16" s="27" t="s">
        <v>99</v>
      </c>
      <c r="D16" s="4">
        <v>4</v>
      </c>
      <c r="E16" s="4">
        <v>4</v>
      </c>
      <c r="F16" s="4" t="s">
        <v>67</v>
      </c>
      <c r="G16" s="4">
        <v>28</v>
      </c>
      <c r="H16" s="4">
        <v>12</v>
      </c>
      <c r="I16" s="4">
        <v>16</v>
      </c>
      <c r="J16" s="4">
        <v>28</v>
      </c>
      <c r="K16" s="4" t="s">
        <v>67</v>
      </c>
      <c r="L16" s="4">
        <v>8022</v>
      </c>
      <c r="M16" s="4">
        <v>16826</v>
      </c>
      <c r="N16" s="4">
        <v>36382</v>
      </c>
      <c r="O16" s="4" t="s">
        <v>32</v>
      </c>
      <c r="P16" s="4" t="s">
        <v>32</v>
      </c>
      <c r="Q16" s="4" t="s">
        <v>67</v>
      </c>
      <c r="R16" s="4" t="s">
        <v>67</v>
      </c>
      <c r="S16" s="4" t="s">
        <v>67</v>
      </c>
    </row>
    <row r="17" spans="2:19" ht="13.5">
      <c r="B17" s="15">
        <v>15</v>
      </c>
      <c r="C17" s="27" t="s">
        <v>109</v>
      </c>
      <c r="D17" s="4">
        <v>28</v>
      </c>
      <c r="E17" s="4">
        <v>18</v>
      </c>
      <c r="F17" s="4">
        <v>10</v>
      </c>
      <c r="G17" s="4">
        <v>288</v>
      </c>
      <c r="H17" s="4">
        <v>167</v>
      </c>
      <c r="I17" s="4">
        <v>102</v>
      </c>
      <c r="J17" s="4">
        <v>269</v>
      </c>
      <c r="K17" s="4">
        <v>19</v>
      </c>
      <c r="L17" s="4">
        <v>90030</v>
      </c>
      <c r="M17" s="4">
        <v>125875</v>
      </c>
      <c r="N17" s="4">
        <v>332446</v>
      </c>
      <c r="O17" s="4">
        <v>281599</v>
      </c>
      <c r="P17" s="4">
        <v>49808</v>
      </c>
      <c r="Q17" s="4" t="s">
        <v>67</v>
      </c>
      <c r="R17" s="4" t="s">
        <v>67</v>
      </c>
      <c r="S17" s="4">
        <v>1039</v>
      </c>
    </row>
    <row r="18" spans="2:19" ht="13.5">
      <c r="B18" s="15">
        <v>16</v>
      </c>
      <c r="C18" s="27" t="s">
        <v>110</v>
      </c>
      <c r="D18" s="4">
        <v>4</v>
      </c>
      <c r="E18" s="4">
        <v>4</v>
      </c>
      <c r="F18" s="4" t="s">
        <v>67</v>
      </c>
      <c r="G18" s="4">
        <v>163</v>
      </c>
      <c r="H18" s="4">
        <v>128</v>
      </c>
      <c r="I18" s="4">
        <v>35</v>
      </c>
      <c r="J18" s="4">
        <v>163</v>
      </c>
      <c r="K18" s="4" t="s">
        <v>67</v>
      </c>
      <c r="L18" s="4">
        <v>93408</v>
      </c>
      <c r="M18" s="4">
        <v>114650</v>
      </c>
      <c r="N18" s="4">
        <v>300783</v>
      </c>
      <c r="O18" s="4">
        <v>300783</v>
      </c>
      <c r="P18" s="4" t="s">
        <v>67</v>
      </c>
      <c r="Q18" s="4" t="s">
        <v>67</v>
      </c>
      <c r="R18" s="4" t="s">
        <v>67</v>
      </c>
      <c r="S18" s="4" t="s">
        <v>67</v>
      </c>
    </row>
    <row r="19" spans="2:19" ht="13.5">
      <c r="B19" s="15">
        <v>17</v>
      </c>
      <c r="C19" s="27" t="s">
        <v>111</v>
      </c>
      <c r="D19" s="4">
        <v>1</v>
      </c>
      <c r="E19" s="4">
        <v>1</v>
      </c>
      <c r="F19" s="4" t="s">
        <v>67</v>
      </c>
      <c r="G19" s="4">
        <v>8</v>
      </c>
      <c r="H19" s="4">
        <v>7</v>
      </c>
      <c r="I19" s="4">
        <v>1</v>
      </c>
      <c r="J19" s="4">
        <v>8</v>
      </c>
      <c r="K19" s="4" t="s">
        <v>67</v>
      </c>
      <c r="L19" s="4" t="s">
        <v>32</v>
      </c>
      <c r="M19" s="4" t="s">
        <v>32</v>
      </c>
      <c r="N19" s="4" t="s">
        <v>32</v>
      </c>
      <c r="O19" s="4" t="s">
        <v>32</v>
      </c>
      <c r="P19" s="4" t="s">
        <v>67</v>
      </c>
      <c r="Q19" s="4" t="s">
        <v>67</v>
      </c>
      <c r="R19" s="4" t="s">
        <v>67</v>
      </c>
      <c r="S19" s="4" t="s">
        <v>67</v>
      </c>
    </row>
    <row r="20" spans="2:19" ht="13.5">
      <c r="B20" s="15">
        <v>18</v>
      </c>
      <c r="C20" s="27" t="s">
        <v>100</v>
      </c>
      <c r="D20" s="4">
        <v>37</v>
      </c>
      <c r="E20" s="4">
        <v>30</v>
      </c>
      <c r="F20" s="4">
        <v>7</v>
      </c>
      <c r="G20" s="4">
        <v>709</v>
      </c>
      <c r="H20" s="4">
        <v>408</v>
      </c>
      <c r="I20" s="4">
        <v>291</v>
      </c>
      <c r="J20" s="4">
        <v>699</v>
      </c>
      <c r="K20" s="4">
        <v>10</v>
      </c>
      <c r="L20" s="4">
        <v>256992</v>
      </c>
      <c r="M20" s="4">
        <v>831716</v>
      </c>
      <c r="N20" s="4">
        <v>1360530</v>
      </c>
      <c r="O20" s="4">
        <v>1227691</v>
      </c>
      <c r="P20" s="4">
        <v>87535</v>
      </c>
      <c r="Q20" s="4" t="s">
        <v>67</v>
      </c>
      <c r="R20" s="4" t="s">
        <v>67</v>
      </c>
      <c r="S20" s="4">
        <v>45304</v>
      </c>
    </row>
    <row r="21" spans="2:19" ht="13.5">
      <c r="B21" s="15">
        <v>19</v>
      </c>
      <c r="C21" s="27" t="s">
        <v>112</v>
      </c>
      <c r="D21" s="4">
        <v>2</v>
      </c>
      <c r="E21" s="4">
        <v>2</v>
      </c>
      <c r="F21" s="4" t="s">
        <v>67</v>
      </c>
      <c r="G21" s="4">
        <v>23</v>
      </c>
      <c r="H21" s="4">
        <v>9</v>
      </c>
      <c r="I21" s="4">
        <v>14</v>
      </c>
      <c r="J21" s="4">
        <v>23</v>
      </c>
      <c r="K21" s="4" t="s">
        <v>67</v>
      </c>
      <c r="L21" s="4" t="s">
        <v>32</v>
      </c>
      <c r="M21" s="4" t="s">
        <v>32</v>
      </c>
      <c r="N21" s="4" t="s">
        <v>32</v>
      </c>
      <c r="O21" s="4" t="s">
        <v>32</v>
      </c>
      <c r="P21" s="4" t="s">
        <v>67</v>
      </c>
      <c r="Q21" s="4" t="s">
        <v>67</v>
      </c>
      <c r="R21" s="4" t="s">
        <v>67</v>
      </c>
      <c r="S21" s="4" t="s">
        <v>67</v>
      </c>
    </row>
    <row r="22" spans="2:19" ht="13.5">
      <c r="B22" s="15">
        <v>20</v>
      </c>
      <c r="C22" s="27" t="s">
        <v>113</v>
      </c>
      <c r="D22" s="4">
        <v>2</v>
      </c>
      <c r="E22" s="4">
        <v>2</v>
      </c>
      <c r="F22" s="4" t="s">
        <v>67</v>
      </c>
      <c r="G22" s="4">
        <v>154</v>
      </c>
      <c r="H22" s="4">
        <v>60</v>
      </c>
      <c r="I22" s="4">
        <v>94</v>
      </c>
      <c r="J22" s="4">
        <v>154</v>
      </c>
      <c r="K22" s="4" t="s">
        <v>67</v>
      </c>
      <c r="L22" s="4" t="s">
        <v>32</v>
      </c>
      <c r="M22" s="4" t="s">
        <v>32</v>
      </c>
      <c r="N22" s="4" t="s">
        <v>32</v>
      </c>
      <c r="O22" s="4" t="s">
        <v>32</v>
      </c>
      <c r="P22" s="4" t="s">
        <v>32</v>
      </c>
      <c r="Q22" s="4" t="s">
        <v>32</v>
      </c>
      <c r="R22" s="4" t="s">
        <v>67</v>
      </c>
      <c r="S22" s="4" t="s">
        <v>32</v>
      </c>
    </row>
    <row r="23" spans="2:19" ht="13.5">
      <c r="B23" s="15">
        <v>21</v>
      </c>
      <c r="C23" s="27" t="s">
        <v>114</v>
      </c>
      <c r="D23" s="4">
        <v>12</v>
      </c>
      <c r="E23" s="4">
        <v>10</v>
      </c>
      <c r="F23" s="4">
        <v>2</v>
      </c>
      <c r="G23" s="4">
        <v>178</v>
      </c>
      <c r="H23" s="4">
        <v>145</v>
      </c>
      <c r="I23" s="4">
        <v>32</v>
      </c>
      <c r="J23" s="4">
        <v>177</v>
      </c>
      <c r="K23" s="4">
        <v>1</v>
      </c>
      <c r="L23" s="4">
        <v>66463</v>
      </c>
      <c r="M23" s="4">
        <v>206002</v>
      </c>
      <c r="N23" s="4">
        <v>393876</v>
      </c>
      <c r="O23" s="4">
        <v>342473</v>
      </c>
      <c r="P23" s="4" t="s">
        <v>67</v>
      </c>
      <c r="Q23" s="4" t="s">
        <v>67</v>
      </c>
      <c r="R23" s="4" t="s">
        <v>67</v>
      </c>
      <c r="S23" s="4">
        <v>51403</v>
      </c>
    </row>
    <row r="24" spans="2:19" ht="13.5">
      <c r="B24" s="15">
        <v>22</v>
      </c>
      <c r="C24" s="27" t="s">
        <v>115</v>
      </c>
      <c r="D24" s="4">
        <v>4</v>
      </c>
      <c r="E24" s="4">
        <v>4</v>
      </c>
      <c r="F24" s="4" t="s">
        <v>67</v>
      </c>
      <c r="G24" s="4">
        <v>73</v>
      </c>
      <c r="H24" s="4">
        <v>50</v>
      </c>
      <c r="I24" s="4">
        <v>23</v>
      </c>
      <c r="J24" s="4">
        <v>73</v>
      </c>
      <c r="K24" s="4" t="s">
        <v>67</v>
      </c>
      <c r="L24" s="4">
        <v>38327</v>
      </c>
      <c r="M24" s="4">
        <v>418076</v>
      </c>
      <c r="N24" s="4">
        <v>488883</v>
      </c>
      <c r="O24" s="4">
        <v>479762</v>
      </c>
      <c r="P24" s="4">
        <v>9121</v>
      </c>
      <c r="Q24" s="4" t="s">
        <v>67</v>
      </c>
      <c r="R24" s="4" t="s">
        <v>67</v>
      </c>
      <c r="S24" s="4" t="s">
        <v>67</v>
      </c>
    </row>
    <row r="25" spans="2:19" ht="13.5">
      <c r="B25" s="15">
        <v>23</v>
      </c>
      <c r="C25" s="27" t="s">
        <v>116</v>
      </c>
      <c r="D25" s="4">
        <v>16</v>
      </c>
      <c r="E25" s="4">
        <v>15</v>
      </c>
      <c r="F25" s="4">
        <v>1</v>
      </c>
      <c r="G25" s="4">
        <v>1048</v>
      </c>
      <c r="H25" s="4">
        <v>793</v>
      </c>
      <c r="I25" s="4">
        <v>254</v>
      </c>
      <c r="J25" s="4">
        <v>1047</v>
      </c>
      <c r="K25" s="4">
        <v>1</v>
      </c>
      <c r="L25" s="4">
        <v>446556</v>
      </c>
      <c r="M25" s="4">
        <v>3079848</v>
      </c>
      <c r="N25" s="4">
        <v>5230270</v>
      </c>
      <c r="O25" s="4">
        <v>5076922</v>
      </c>
      <c r="P25" s="4">
        <v>60039</v>
      </c>
      <c r="Q25" s="4" t="s">
        <v>32</v>
      </c>
      <c r="R25" s="4" t="s">
        <v>67</v>
      </c>
      <c r="S25" s="4" t="s">
        <v>32</v>
      </c>
    </row>
    <row r="26" spans="2:19" ht="13.5">
      <c r="B26" s="15">
        <v>24</v>
      </c>
      <c r="C26" s="27" t="s">
        <v>117</v>
      </c>
      <c r="D26" s="4">
        <v>49</v>
      </c>
      <c r="E26" s="4">
        <v>49</v>
      </c>
      <c r="F26" s="4" t="s">
        <v>67</v>
      </c>
      <c r="G26" s="4">
        <v>833</v>
      </c>
      <c r="H26" s="4">
        <v>619</v>
      </c>
      <c r="I26" s="4">
        <v>214</v>
      </c>
      <c r="J26" s="4">
        <v>833</v>
      </c>
      <c r="K26" s="4" t="s">
        <v>67</v>
      </c>
      <c r="L26" s="4">
        <v>360514</v>
      </c>
      <c r="M26" s="4">
        <v>1508960</v>
      </c>
      <c r="N26" s="4">
        <v>2485595</v>
      </c>
      <c r="O26" s="4">
        <v>1851220</v>
      </c>
      <c r="P26" s="4">
        <v>622711</v>
      </c>
      <c r="Q26" s="4">
        <v>216</v>
      </c>
      <c r="R26" s="4">
        <v>300</v>
      </c>
      <c r="S26" s="4">
        <v>11148</v>
      </c>
    </row>
    <row r="27" spans="2:19" ht="13.5">
      <c r="B27" s="15">
        <v>25</v>
      </c>
      <c r="C27" s="27" t="s">
        <v>101</v>
      </c>
      <c r="D27" s="4">
        <v>10</v>
      </c>
      <c r="E27" s="4">
        <v>8</v>
      </c>
      <c r="F27" s="4">
        <v>2</v>
      </c>
      <c r="G27" s="4">
        <v>76</v>
      </c>
      <c r="H27" s="4">
        <v>49</v>
      </c>
      <c r="I27" s="4">
        <v>25</v>
      </c>
      <c r="J27" s="4">
        <v>74</v>
      </c>
      <c r="K27" s="4">
        <v>2</v>
      </c>
      <c r="L27" s="4">
        <v>27118</v>
      </c>
      <c r="M27" s="4">
        <v>37284</v>
      </c>
      <c r="N27" s="4">
        <v>101600</v>
      </c>
      <c r="O27" s="4">
        <v>83463</v>
      </c>
      <c r="P27" s="4">
        <v>12916</v>
      </c>
      <c r="Q27" s="4" t="s">
        <v>67</v>
      </c>
      <c r="R27" s="4" t="s">
        <v>67</v>
      </c>
      <c r="S27" s="4">
        <v>5221</v>
      </c>
    </row>
    <row r="28" spans="2:19" ht="13.5">
      <c r="B28" s="15">
        <v>26</v>
      </c>
      <c r="C28" s="27" t="s">
        <v>102</v>
      </c>
      <c r="D28" s="4">
        <v>114</v>
      </c>
      <c r="E28" s="4">
        <v>105</v>
      </c>
      <c r="F28" s="4">
        <v>9</v>
      </c>
      <c r="G28" s="4">
        <v>2653</v>
      </c>
      <c r="H28" s="4">
        <v>2158</v>
      </c>
      <c r="I28" s="4">
        <v>484</v>
      </c>
      <c r="J28" s="4">
        <v>2642</v>
      </c>
      <c r="K28" s="4">
        <v>11</v>
      </c>
      <c r="L28" s="4">
        <v>1349250</v>
      </c>
      <c r="M28" s="4">
        <v>3182514</v>
      </c>
      <c r="N28" s="4">
        <v>5762376</v>
      </c>
      <c r="O28" s="4">
        <v>5234643</v>
      </c>
      <c r="P28" s="4">
        <v>399515</v>
      </c>
      <c r="Q28" s="4">
        <v>310</v>
      </c>
      <c r="R28" s="4">
        <v>14827</v>
      </c>
      <c r="S28" s="4">
        <v>113081</v>
      </c>
    </row>
    <row r="29" spans="2:19" ht="13.5">
      <c r="B29" s="15">
        <v>27</v>
      </c>
      <c r="C29" s="27" t="s">
        <v>103</v>
      </c>
      <c r="D29" s="4">
        <v>18</v>
      </c>
      <c r="E29" s="4">
        <v>14</v>
      </c>
      <c r="F29" s="4">
        <v>4</v>
      </c>
      <c r="G29" s="4">
        <v>901</v>
      </c>
      <c r="H29" s="4">
        <v>531</v>
      </c>
      <c r="I29" s="4">
        <v>366</v>
      </c>
      <c r="J29" s="4">
        <v>897</v>
      </c>
      <c r="K29" s="4">
        <v>4</v>
      </c>
      <c r="L29" s="4">
        <v>318613</v>
      </c>
      <c r="M29" s="4">
        <v>1422123</v>
      </c>
      <c r="N29" s="4">
        <v>1727075</v>
      </c>
      <c r="O29" s="4">
        <v>1605980</v>
      </c>
      <c r="P29" s="4">
        <v>76452</v>
      </c>
      <c r="Q29" s="4">
        <v>27</v>
      </c>
      <c r="R29" s="4">
        <v>44616</v>
      </c>
      <c r="S29" s="4" t="s">
        <v>67</v>
      </c>
    </row>
    <row r="30" spans="2:19" ht="13.5">
      <c r="B30" s="15">
        <v>28</v>
      </c>
      <c r="C30" s="27" t="s">
        <v>118</v>
      </c>
      <c r="D30" s="4">
        <v>24</v>
      </c>
      <c r="E30" s="4">
        <v>21</v>
      </c>
      <c r="F30" s="4">
        <v>3</v>
      </c>
      <c r="G30" s="4">
        <v>967</v>
      </c>
      <c r="H30" s="4">
        <v>592</v>
      </c>
      <c r="I30" s="4">
        <v>369</v>
      </c>
      <c r="J30" s="4">
        <v>961</v>
      </c>
      <c r="K30" s="4">
        <v>6</v>
      </c>
      <c r="L30" s="4">
        <v>411922</v>
      </c>
      <c r="M30" s="4">
        <v>2967926</v>
      </c>
      <c r="N30" s="4">
        <v>3472946</v>
      </c>
      <c r="O30" s="4">
        <v>3271071</v>
      </c>
      <c r="P30" s="4">
        <v>128656</v>
      </c>
      <c r="Q30" s="4" t="s">
        <v>67</v>
      </c>
      <c r="R30" s="4" t="s">
        <v>67</v>
      </c>
      <c r="S30" s="4">
        <v>73219</v>
      </c>
    </row>
    <row r="31" spans="2:19" ht="13.5">
      <c r="B31" s="15">
        <v>29</v>
      </c>
      <c r="C31" s="27" t="s">
        <v>119</v>
      </c>
      <c r="D31" s="4">
        <v>50</v>
      </c>
      <c r="E31" s="4">
        <v>42</v>
      </c>
      <c r="F31" s="4">
        <v>8</v>
      </c>
      <c r="G31" s="4">
        <v>3929</v>
      </c>
      <c r="H31" s="4">
        <v>2573</v>
      </c>
      <c r="I31" s="4">
        <v>1344</v>
      </c>
      <c r="J31" s="4">
        <v>3917</v>
      </c>
      <c r="K31" s="4">
        <v>12</v>
      </c>
      <c r="L31" s="4">
        <v>1742119</v>
      </c>
      <c r="M31" s="4">
        <v>5159002</v>
      </c>
      <c r="N31" s="4">
        <v>10105002</v>
      </c>
      <c r="O31" s="4">
        <v>8913548</v>
      </c>
      <c r="P31" s="4">
        <v>337995</v>
      </c>
      <c r="Q31" s="4" t="s">
        <v>67</v>
      </c>
      <c r="R31" s="4">
        <v>26753</v>
      </c>
      <c r="S31" s="4">
        <v>826706</v>
      </c>
    </row>
    <row r="32" spans="2:19" ht="13.5">
      <c r="B32" s="15">
        <v>30</v>
      </c>
      <c r="C32" s="27" t="s">
        <v>120</v>
      </c>
      <c r="D32" s="4">
        <v>12</v>
      </c>
      <c r="E32" s="4">
        <v>10</v>
      </c>
      <c r="F32" s="4">
        <v>2</v>
      </c>
      <c r="G32" s="4">
        <v>1187</v>
      </c>
      <c r="H32" s="4">
        <v>763</v>
      </c>
      <c r="I32" s="4">
        <v>420</v>
      </c>
      <c r="J32" s="4">
        <v>1183</v>
      </c>
      <c r="K32" s="4">
        <v>4</v>
      </c>
      <c r="L32" s="4">
        <v>589445</v>
      </c>
      <c r="M32" s="4">
        <v>1540863</v>
      </c>
      <c r="N32" s="4">
        <v>2604043</v>
      </c>
      <c r="O32" s="4">
        <v>2126735</v>
      </c>
      <c r="P32" s="4">
        <v>252215</v>
      </c>
      <c r="Q32" s="4" t="s">
        <v>67</v>
      </c>
      <c r="R32" s="4" t="s">
        <v>67</v>
      </c>
      <c r="S32" s="4">
        <v>225093</v>
      </c>
    </row>
    <row r="33" spans="2:19" ht="13.5">
      <c r="B33" s="15">
        <v>31</v>
      </c>
      <c r="C33" s="27" t="s">
        <v>121</v>
      </c>
      <c r="D33" s="4">
        <v>31</v>
      </c>
      <c r="E33" s="4">
        <v>29</v>
      </c>
      <c r="F33" s="4">
        <v>2</v>
      </c>
      <c r="G33" s="4">
        <v>3382</v>
      </c>
      <c r="H33" s="4">
        <v>2728</v>
      </c>
      <c r="I33" s="4">
        <v>651</v>
      </c>
      <c r="J33" s="4">
        <v>3379</v>
      </c>
      <c r="K33" s="4">
        <v>3</v>
      </c>
      <c r="L33" s="4">
        <v>1635858</v>
      </c>
      <c r="M33" s="4">
        <v>7513227</v>
      </c>
      <c r="N33" s="4">
        <v>12248465</v>
      </c>
      <c r="O33" s="4">
        <v>12113907</v>
      </c>
      <c r="P33" s="4">
        <v>129057</v>
      </c>
      <c r="Q33" s="4" t="s">
        <v>67</v>
      </c>
      <c r="R33" s="4" t="s">
        <v>67</v>
      </c>
      <c r="S33" s="4">
        <v>5501</v>
      </c>
    </row>
    <row r="34" spans="2:19" ht="14.25" thickBot="1">
      <c r="B34" s="16">
        <v>32</v>
      </c>
      <c r="C34" s="28" t="s">
        <v>122</v>
      </c>
      <c r="D34" s="2">
        <v>19</v>
      </c>
      <c r="E34" s="2">
        <v>16</v>
      </c>
      <c r="F34" s="2">
        <v>3</v>
      </c>
      <c r="G34" s="2">
        <v>731</v>
      </c>
      <c r="H34" s="2">
        <v>502</v>
      </c>
      <c r="I34" s="2">
        <v>225</v>
      </c>
      <c r="J34" s="2">
        <v>727</v>
      </c>
      <c r="K34" s="2">
        <v>4</v>
      </c>
      <c r="L34" s="2">
        <v>383151</v>
      </c>
      <c r="M34" s="2">
        <v>909936</v>
      </c>
      <c r="N34" s="2">
        <v>1611134</v>
      </c>
      <c r="O34" s="2">
        <v>1511679</v>
      </c>
      <c r="P34" s="2">
        <v>99429</v>
      </c>
      <c r="Q34" s="2" t="s">
        <v>67</v>
      </c>
      <c r="R34" s="2">
        <v>26</v>
      </c>
      <c r="S34" s="2" t="s">
        <v>67</v>
      </c>
    </row>
    <row r="35" ht="13.5">
      <c r="B35" s="1" t="s">
        <v>242</v>
      </c>
    </row>
  </sheetData>
  <sheetProtection/>
  <mergeCells count="22">
    <mergeCell ref="N5:N8"/>
    <mergeCell ref="G4:K4"/>
    <mergeCell ref="G5:G8"/>
    <mergeCell ref="K5:K8"/>
    <mergeCell ref="L4:L8"/>
    <mergeCell ref="O5:O8"/>
    <mergeCell ref="B4:C8"/>
    <mergeCell ref="B10:C10"/>
    <mergeCell ref="D4:F4"/>
    <mergeCell ref="D5:D8"/>
    <mergeCell ref="E5:E8"/>
    <mergeCell ref="F5:F8"/>
    <mergeCell ref="M4:M8"/>
    <mergeCell ref="Q5:Q8"/>
    <mergeCell ref="P5:P8"/>
    <mergeCell ref="H5:J6"/>
    <mergeCell ref="S5:S8"/>
    <mergeCell ref="R5:R8"/>
    <mergeCell ref="H7:H8"/>
    <mergeCell ref="I7:I8"/>
    <mergeCell ref="J7:J8"/>
    <mergeCell ref="N4:S4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zoomScaleSheetLayoutView="100" zoomScalePageLayoutView="0" workbookViewId="0" topLeftCell="A1">
      <selection activeCell="A1" sqref="A1"/>
    </sheetView>
  </sheetViews>
  <sheetFormatPr defaultColWidth="2.57421875" defaultRowHeight="15"/>
  <cols>
    <col min="1" max="1" width="2.57421875" style="1" customWidth="1"/>
    <col min="2" max="2" width="17.57421875" style="1" customWidth="1"/>
    <col min="3" max="3" width="6.140625" style="1" customWidth="1"/>
    <col min="4" max="4" width="10.8515625" style="1" customWidth="1"/>
    <col min="5" max="5" width="6.140625" style="1" customWidth="1"/>
    <col min="6" max="6" width="10.8515625" style="1" customWidth="1"/>
    <col min="7" max="7" width="6.140625" style="1" bestFit="1" customWidth="1"/>
    <col min="8" max="8" width="6.140625" style="1" customWidth="1"/>
    <col min="9" max="9" width="10.8515625" style="1" customWidth="1"/>
    <col min="10" max="10" width="6.140625" style="1" customWidth="1"/>
    <col min="11" max="11" width="10.8515625" style="1" customWidth="1"/>
    <col min="12" max="12" width="6.140625" style="1" customWidth="1"/>
    <col min="13" max="13" width="6.140625" style="1" bestFit="1" customWidth="1"/>
    <col min="14" max="14" width="10.8515625" style="1" bestFit="1" customWidth="1"/>
    <col min="15" max="15" width="6.140625" style="1" customWidth="1"/>
    <col min="16" max="16" width="10.8515625" style="1" customWidth="1"/>
    <col min="17" max="17" width="6.140625" style="1" customWidth="1"/>
    <col min="18" max="16384" width="2.57421875" style="1" customWidth="1"/>
  </cols>
  <sheetData>
    <row r="2" ht="14.25" thickBot="1">
      <c r="B2" s="10" t="s">
        <v>228</v>
      </c>
    </row>
    <row r="3" spans="2:17" ht="13.5">
      <c r="B3" s="55" t="s">
        <v>124</v>
      </c>
      <c r="C3" s="98" t="s">
        <v>180</v>
      </c>
      <c r="D3" s="99"/>
      <c r="E3" s="99"/>
      <c r="F3" s="99"/>
      <c r="G3" s="99"/>
      <c r="H3" s="98" t="s">
        <v>179</v>
      </c>
      <c r="I3" s="99"/>
      <c r="J3" s="99"/>
      <c r="K3" s="99"/>
      <c r="L3" s="99"/>
      <c r="M3" s="98" t="s">
        <v>243</v>
      </c>
      <c r="N3" s="99"/>
      <c r="O3" s="99"/>
      <c r="P3" s="99"/>
      <c r="Q3" s="99"/>
    </row>
    <row r="4" spans="2:17" ht="13.5">
      <c r="B4" s="69"/>
      <c r="C4" s="72" t="s">
        <v>130</v>
      </c>
      <c r="D4" s="73"/>
      <c r="E4" s="72" t="s">
        <v>133</v>
      </c>
      <c r="F4" s="73"/>
      <c r="G4" s="96" t="s">
        <v>134</v>
      </c>
      <c r="H4" s="72" t="s">
        <v>130</v>
      </c>
      <c r="I4" s="73"/>
      <c r="J4" s="72" t="s">
        <v>133</v>
      </c>
      <c r="K4" s="73"/>
      <c r="L4" s="96" t="s">
        <v>134</v>
      </c>
      <c r="M4" s="72" t="s">
        <v>130</v>
      </c>
      <c r="N4" s="73"/>
      <c r="O4" s="72" t="s">
        <v>133</v>
      </c>
      <c r="P4" s="73"/>
      <c r="Q4" s="96" t="s">
        <v>134</v>
      </c>
    </row>
    <row r="5" spans="2:17" ht="13.5">
      <c r="B5" s="56"/>
      <c r="C5" s="11" t="s">
        <v>131</v>
      </c>
      <c r="D5" s="20" t="s">
        <v>132</v>
      </c>
      <c r="E5" s="11" t="s">
        <v>131</v>
      </c>
      <c r="F5" s="20" t="s">
        <v>132</v>
      </c>
      <c r="G5" s="97"/>
      <c r="H5" s="11" t="s">
        <v>131</v>
      </c>
      <c r="I5" s="20" t="s">
        <v>132</v>
      </c>
      <c r="J5" s="11" t="s">
        <v>131</v>
      </c>
      <c r="K5" s="20" t="s">
        <v>132</v>
      </c>
      <c r="L5" s="97"/>
      <c r="M5" s="11" t="s">
        <v>131</v>
      </c>
      <c r="N5" s="20" t="s">
        <v>132</v>
      </c>
      <c r="O5" s="11" t="s">
        <v>131</v>
      </c>
      <c r="P5" s="20" t="s">
        <v>132</v>
      </c>
      <c r="Q5" s="97"/>
    </row>
    <row r="6" spans="2:17" ht="13.5">
      <c r="B6" s="7"/>
      <c r="C6" s="29" t="s">
        <v>135</v>
      </c>
      <c r="D6" s="6" t="s">
        <v>136</v>
      </c>
      <c r="E6" s="6" t="s">
        <v>135</v>
      </c>
      <c r="F6" s="6" t="s">
        <v>136</v>
      </c>
      <c r="G6" s="30" t="s">
        <v>19</v>
      </c>
      <c r="H6" s="29" t="s">
        <v>135</v>
      </c>
      <c r="I6" s="6" t="s">
        <v>136</v>
      </c>
      <c r="J6" s="6" t="s">
        <v>135</v>
      </c>
      <c r="K6" s="6" t="s">
        <v>136</v>
      </c>
      <c r="L6" s="30" t="s">
        <v>18</v>
      </c>
      <c r="M6" s="6" t="s">
        <v>135</v>
      </c>
      <c r="N6" s="6" t="s">
        <v>136</v>
      </c>
      <c r="O6" s="6" t="s">
        <v>135</v>
      </c>
      <c r="P6" s="6" t="s">
        <v>136</v>
      </c>
      <c r="Q6" s="6" t="s">
        <v>18</v>
      </c>
    </row>
    <row r="7" spans="2:17" ht="13.5">
      <c r="B7" s="34" t="s">
        <v>7</v>
      </c>
      <c r="C7" s="43">
        <v>743</v>
      </c>
      <c r="D7" s="44">
        <v>6109856</v>
      </c>
      <c r="E7" s="44">
        <v>743</v>
      </c>
      <c r="F7" s="44">
        <v>6109856</v>
      </c>
      <c r="G7" s="45">
        <v>100</v>
      </c>
      <c r="H7" s="43">
        <v>1013</v>
      </c>
      <c r="I7" s="44">
        <v>10915010</v>
      </c>
      <c r="J7" s="44">
        <v>1013</v>
      </c>
      <c r="K7" s="44">
        <v>10915010</v>
      </c>
      <c r="L7" s="45">
        <v>100</v>
      </c>
      <c r="M7" s="44">
        <v>1031</v>
      </c>
      <c r="N7" s="44">
        <v>9786926</v>
      </c>
      <c r="O7" s="44">
        <v>1031</v>
      </c>
      <c r="P7" s="44">
        <v>9786926</v>
      </c>
      <c r="Q7" s="46">
        <v>100</v>
      </c>
    </row>
    <row r="8" spans="2:17" ht="13.5">
      <c r="B8" s="34" t="s">
        <v>125</v>
      </c>
      <c r="C8" s="43">
        <v>571</v>
      </c>
      <c r="D8" s="44">
        <v>3721946</v>
      </c>
      <c r="E8" s="44">
        <v>571</v>
      </c>
      <c r="F8" s="44">
        <v>3721946</v>
      </c>
      <c r="G8" s="45">
        <v>100</v>
      </c>
      <c r="H8" s="43">
        <v>811</v>
      </c>
      <c r="I8" s="44">
        <v>7746520</v>
      </c>
      <c r="J8" s="44">
        <v>811</v>
      </c>
      <c r="K8" s="44">
        <v>7746520</v>
      </c>
      <c r="L8" s="45">
        <v>100</v>
      </c>
      <c r="M8" s="44">
        <v>851</v>
      </c>
      <c r="N8" s="44">
        <v>6785916</v>
      </c>
      <c r="O8" s="44">
        <v>851</v>
      </c>
      <c r="P8" s="44">
        <v>6785916</v>
      </c>
      <c r="Q8" s="46">
        <v>100</v>
      </c>
    </row>
    <row r="9" spans="2:17" ht="13.5">
      <c r="B9" s="31" t="s">
        <v>181</v>
      </c>
      <c r="C9" s="43">
        <v>28</v>
      </c>
      <c r="D9" s="44">
        <v>234500</v>
      </c>
      <c r="E9" s="44">
        <v>28</v>
      </c>
      <c r="F9" s="44">
        <v>234500</v>
      </c>
      <c r="G9" s="45">
        <v>100</v>
      </c>
      <c r="H9" s="43">
        <v>4</v>
      </c>
      <c r="I9" s="44">
        <v>33000</v>
      </c>
      <c r="J9" s="44">
        <v>4</v>
      </c>
      <c r="K9" s="44">
        <v>33000</v>
      </c>
      <c r="L9" s="45">
        <v>100</v>
      </c>
      <c r="M9" s="44">
        <v>6</v>
      </c>
      <c r="N9" s="44">
        <v>19700</v>
      </c>
      <c r="O9" s="44">
        <v>6</v>
      </c>
      <c r="P9" s="44">
        <v>19700</v>
      </c>
      <c r="Q9" s="46">
        <v>100</v>
      </c>
    </row>
    <row r="10" spans="2:17" ht="13.5">
      <c r="B10" s="31" t="s">
        <v>182</v>
      </c>
      <c r="C10" s="43">
        <v>12</v>
      </c>
      <c r="D10" s="44">
        <v>104700</v>
      </c>
      <c r="E10" s="44">
        <v>12</v>
      </c>
      <c r="F10" s="44">
        <v>104700</v>
      </c>
      <c r="G10" s="45">
        <v>100</v>
      </c>
      <c r="H10" s="43">
        <v>2</v>
      </c>
      <c r="I10" s="44">
        <v>14400</v>
      </c>
      <c r="J10" s="44">
        <v>2</v>
      </c>
      <c r="K10" s="44">
        <v>14400</v>
      </c>
      <c r="L10" s="45">
        <v>100</v>
      </c>
      <c r="M10" s="44">
        <v>2</v>
      </c>
      <c r="N10" s="44">
        <v>6000</v>
      </c>
      <c r="O10" s="44">
        <v>2</v>
      </c>
      <c r="P10" s="44">
        <v>6000</v>
      </c>
      <c r="Q10" s="46">
        <v>100</v>
      </c>
    </row>
    <row r="11" spans="2:17" ht="13.5">
      <c r="B11" s="31" t="s">
        <v>126</v>
      </c>
      <c r="C11" s="43">
        <v>178</v>
      </c>
      <c r="D11" s="44">
        <v>583150</v>
      </c>
      <c r="E11" s="44">
        <v>178</v>
      </c>
      <c r="F11" s="44">
        <v>583150</v>
      </c>
      <c r="G11" s="45">
        <v>100</v>
      </c>
      <c r="H11" s="43">
        <v>100</v>
      </c>
      <c r="I11" s="44">
        <v>292250</v>
      </c>
      <c r="J11" s="44">
        <v>100</v>
      </c>
      <c r="K11" s="44">
        <v>292250</v>
      </c>
      <c r="L11" s="45">
        <v>100</v>
      </c>
      <c r="M11" s="44">
        <v>90</v>
      </c>
      <c r="N11" s="44">
        <v>229170</v>
      </c>
      <c r="O11" s="44">
        <v>90</v>
      </c>
      <c r="P11" s="44">
        <v>229170</v>
      </c>
      <c r="Q11" s="46">
        <v>100</v>
      </c>
    </row>
    <row r="12" spans="2:17" ht="13.5">
      <c r="B12" s="31" t="s">
        <v>183</v>
      </c>
      <c r="C12" s="43">
        <v>7</v>
      </c>
      <c r="D12" s="44">
        <v>31700</v>
      </c>
      <c r="E12" s="44">
        <v>7</v>
      </c>
      <c r="F12" s="44">
        <v>31700</v>
      </c>
      <c r="G12" s="45">
        <v>100</v>
      </c>
      <c r="H12" s="43">
        <v>5</v>
      </c>
      <c r="I12" s="44">
        <v>19100</v>
      </c>
      <c r="J12" s="44">
        <v>5</v>
      </c>
      <c r="K12" s="44">
        <v>19100</v>
      </c>
      <c r="L12" s="45">
        <v>100</v>
      </c>
      <c r="M12" s="44">
        <v>7</v>
      </c>
      <c r="N12" s="44">
        <v>18500</v>
      </c>
      <c r="O12" s="44">
        <v>7</v>
      </c>
      <c r="P12" s="44">
        <v>18500</v>
      </c>
      <c r="Q12" s="46">
        <v>100</v>
      </c>
    </row>
    <row r="13" spans="2:17" ht="13.5">
      <c r="B13" s="31" t="s">
        <v>184</v>
      </c>
      <c r="C13" s="43" t="s">
        <v>67</v>
      </c>
      <c r="D13" s="44" t="s">
        <v>67</v>
      </c>
      <c r="E13" s="44" t="s">
        <v>67</v>
      </c>
      <c r="F13" s="44" t="s">
        <v>67</v>
      </c>
      <c r="G13" s="45" t="s">
        <v>67</v>
      </c>
      <c r="H13" s="43" t="s">
        <v>67</v>
      </c>
      <c r="I13" s="44" t="s">
        <v>67</v>
      </c>
      <c r="J13" s="44" t="s">
        <v>67</v>
      </c>
      <c r="K13" s="44" t="s">
        <v>67</v>
      </c>
      <c r="L13" s="45" t="s">
        <v>67</v>
      </c>
      <c r="M13" s="44" t="s">
        <v>67</v>
      </c>
      <c r="N13" s="44" t="s">
        <v>67</v>
      </c>
      <c r="O13" s="44" t="s">
        <v>67</v>
      </c>
      <c r="P13" s="44" t="s">
        <v>67</v>
      </c>
      <c r="Q13" s="46" t="s">
        <v>67</v>
      </c>
    </row>
    <row r="14" spans="2:17" ht="13.5">
      <c r="B14" s="31" t="s">
        <v>185</v>
      </c>
      <c r="C14" s="43">
        <v>298</v>
      </c>
      <c r="D14" s="44">
        <v>2359046</v>
      </c>
      <c r="E14" s="44">
        <v>298</v>
      </c>
      <c r="F14" s="44">
        <v>2359046</v>
      </c>
      <c r="G14" s="45">
        <v>100</v>
      </c>
      <c r="H14" s="43">
        <v>101</v>
      </c>
      <c r="I14" s="44">
        <v>627590</v>
      </c>
      <c r="J14" s="44">
        <v>101</v>
      </c>
      <c r="K14" s="44">
        <v>627590</v>
      </c>
      <c r="L14" s="45">
        <v>100</v>
      </c>
      <c r="M14" s="44">
        <v>11</v>
      </c>
      <c r="N14" s="44">
        <v>59430</v>
      </c>
      <c r="O14" s="44">
        <v>11</v>
      </c>
      <c r="P14" s="44">
        <v>59430</v>
      </c>
      <c r="Q14" s="46">
        <v>100</v>
      </c>
    </row>
    <row r="15" spans="2:17" ht="13.5">
      <c r="B15" s="31" t="s">
        <v>196</v>
      </c>
      <c r="C15" s="43">
        <v>34</v>
      </c>
      <c r="D15" s="44">
        <v>289300</v>
      </c>
      <c r="E15" s="44">
        <v>34</v>
      </c>
      <c r="F15" s="44">
        <v>289300</v>
      </c>
      <c r="G15" s="45">
        <v>100</v>
      </c>
      <c r="H15" s="43">
        <v>591</v>
      </c>
      <c r="I15" s="44">
        <v>6685480</v>
      </c>
      <c r="J15" s="44">
        <v>591</v>
      </c>
      <c r="K15" s="44">
        <v>6685480</v>
      </c>
      <c r="L15" s="45">
        <v>100</v>
      </c>
      <c r="M15" s="44">
        <v>723</v>
      </c>
      <c r="N15" s="44">
        <v>6373636</v>
      </c>
      <c r="O15" s="44">
        <v>723</v>
      </c>
      <c r="P15" s="44">
        <v>6373636</v>
      </c>
      <c r="Q15" s="46">
        <v>100</v>
      </c>
    </row>
    <row r="16" spans="2:17" ht="13.5">
      <c r="B16" s="31" t="s">
        <v>127</v>
      </c>
      <c r="C16" s="43" t="s">
        <v>67</v>
      </c>
      <c r="D16" s="44" t="s">
        <v>67</v>
      </c>
      <c r="E16" s="44" t="s">
        <v>67</v>
      </c>
      <c r="F16" s="44" t="s">
        <v>67</v>
      </c>
      <c r="G16" s="45" t="s">
        <v>67</v>
      </c>
      <c r="H16" s="43">
        <v>1</v>
      </c>
      <c r="I16" s="44">
        <v>12000</v>
      </c>
      <c r="J16" s="44">
        <v>1</v>
      </c>
      <c r="K16" s="44">
        <v>12000</v>
      </c>
      <c r="L16" s="45">
        <v>100</v>
      </c>
      <c r="M16" s="44">
        <v>1</v>
      </c>
      <c r="N16" s="44">
        <v>20000</v>
      </c>
      <c r="O16" s="44">
        <v>1</v>
      </c>
      <c r="P16" s="44">
        <v>20000</v>
      </c>
      <c r="Q16" s="46">
        <v>100</v>
      </c>
    </row>
    <row r="17" spans="2:17" ht="13.5">
      <c r="B17" s="31" t="s">
        <v>186</v>
      </c>
      <c r="C17" s="43">
        <v>7</v>
      </c>
      <c r="D17" s="44">
        <v>43050</v>
      </c>
      <c r="E17" s="44">
        <v>7</v>
      </c>
      <c r="F17" s="44">
        <v>43050</v>
      </c>
      <c r="G17" s="45">
        <v>100</v>
      </c>
      <c r="H17" s="43">
        <v>4</v>
      </c>
      <c r="I17" s="44">
        <v>22700</v>
      </c>
      <c r="J17" s="44">
        <v>4</v>
      </c>
      <c r="K17" s="44">
        <v>22700</v>
      </c>
      <c r="L17" s="45">
        <v>100</v>
      </c>
      <c r="M17" s="44">
        <v>9</v>
      </c>
      <c r="N17" s="44">
        <v>49480</v>
      </c>
      <c r="O17" s="44">
        <v>9</v>
      </c>
      <c r="P17" s="44">
        <v>49480</v>
      </c>
      <c r="Q17" s="46">
        <v>100</v>
      </c>
    </row>
    <row r="18" spans="2:17" ht="13.5">
      <c r="B18" s="31" t="s">
        <v>128</v>
      </c>
      <c r="C18" s="43">
        <v>2</v>
      </c>
      <c r="D18" s="44">
        <v>40000</v>
      </c>
      <c r="E18" s="44">
        <v>2</v>
      </c>
      <c r="F18" s="44">
        <v>40000</v>
      </c>
      <c r="G18" s="45">
        <v>100</v>
      </c>
      <c r="H18" s="43">
        <v>1</v>
      </c>
      <c r="I18" s="44">
        <v>20000</v>
      </c>
      <c r="J18" s="44">
        <v>1</v>
      </c>
      <c r="K18" s="44">
        <v>20000</v>
      </c>
      <c r="L18" s="45">
        <v>100</v>
      </c>
      <c r="M18" s="44" t="s">
        <v>67</v>
      </c>
      <c r="N18" s="44" t="s">
        <v>67</v>
      </c>
      <c r="O18" s="44" t="s">
        <v>67</v>
      </c>
      <c r="P18" s="44" t="s">
        <v>67</v>
      </c>
      <c r="Q18" s="46" t="s">
        <v>67</v>
      </c>
    </row>
    <row r="19" spans="2:17" ht="13.5">
      <c r="B19" s="31" t="s">
        <v>187</v>
      </c>
      <c r="C19" s="43">
        <v>1</v>
      </c>
      <c r="D19" s="44">
        <v>6500</v>
      </c>
      <c r="E19" s="44">
        <v>1</v>
      </c>
      <c r="F19" s="44">
        <v>6500</v>
      </c>
      <c r="G19" s="45">
        <v>100</v>
      </c>
      <c r="H19" s="43">
        <v>2</v>
      </c>
      <c r="I19" s="44">
        <v>20000</v>
      </c>
      <c r="J19" s="44">
        <v>2</v>
      </c>
      <c r="K19" s="44">
        <v>20000</v>
      </c>
      <c r="L19" s="45">
        <v>100</v>
      </c>
      <c r="M19" s="44"/>
      <c r="N19" s="44"/>
      <c r="O19" s="44"/>
      <c r="P19" s="44"/>
      <c r="Q19" s="46"/>
    </row>
    <row r="20" spans="2:17" ht="13.5">
      <c r="B20" s="31" t="s">
        <v>188</v>
      </c>
      <c r="C20" s="43" t="s">
        <v>67</v>
      </c>
      <c r="D20" s="44" t="s">
        <v>67</v>
      </c>
      <c r="E20" s="44" t="s">
        <v>67</v>
      </c>
      <c r="F20" s="44" t="s">
        <v>67</v>
      </c>
      <c r="G20" s="45" t="s">
        <v>67</v>
      </c>
      <c r="H20" s="43" t="s">
        <v>67</v>
      </c>
      <c r="I20" s="44" t="s">
        <v>67</v>
      </c>
      <c r="J20" s="44" t="s">
        <v>67</v>
      </c>
      <c r="K20" s="44" t="s">
        <v>67</v>
      </c>
      <c r="L20" s="45" t="s">
        <v>67</v>
      </c>
      <c r="M20" s="44"/>
      <c r="N20" s="44"/>
      <c r="O20" s="44"/>
      <c r="P20" s="44"/>
      <c r="Q20" s="46"/>
    </row>
    <row r="21" spans="2:17" ht="13.5">
      <c r="B21" s="31" t="s">
        <v>244</v>
      </c>
      <c r="C21" s="43"/>
      <c r="D21" s="44"/>
      <c r="E21" s="44"/>
      <c r="F21" s="44"/>
      <c r="G21" s="45"/>
      <c r="H21" s="43"/>
      <c r="I21" s="44"/>
      <c r="J21" s="44"/>
      <c r="K21" s="44"/>
      <c r="L21" s="45"/>
      <c r="M21" s="44">
        <v>2</v>
      </c>
      <c r="N21" s="44">
        <v>10000</v>
      </c>
      <c r="O21" s="44">
        <v>2</v>
      </c>
      <c r="P21" s="44">
        <v>10000</v>
      </c>
      <c r="Q21" s="46">
        <v>100</v>
      </c>
    </row>
    <row r="22" spans="2:17" ht="13.5">
      <c r="B22" s="31" t="s">
        <v>189</v>
      </c>
      <c r="C22" s="43">
        <v>2</v>
      </c>
      <c r="D22" s="44">
        <v>7000</v>
      </c>
      <c r="E22" s="44">
        <v>2</v>
      </c>
      <c r="F22" s="44">
        <v>7000</v>
      </c>
      <c r="G22" s="45">
        <v>100</v>
      </c>
      <c r="H22" s="43" t="s">
        <v>67</v>
      </c>
      <c r="I22" s="44" t="s">
        <v>67</v>
      </c>
      <c r="J22" s="44" t="s">
        <v>67</v>
      </c>
      <c r="K22" s="44" t="s">
        <v>67</v>
      </c>
      <c r="L22" s="45" t="s">
        <v>67</v>
      </c>
      <c r="M22" s="44"/>
      <c r="N22" s="44"/>
      <c r="O22" s="44"/>
      <c r="P22" s="44"/>
      <c r="Q22" s="46"/>
    </row>
    <row r="23" spans="2:17" ht="13.5">
      <c r="B23" s="31" t="s">
        <v>190</v>
      </c>
      <c r="C23" s="43">
        <v>2</v>
      </c>
      <c r="D23" s="44">
        <v>23000</v>
      </c>
      <c r="E23" s="44">
        <v>2</v>
      </c>
      <c r="F23" s="44">
        <v>23000</v>
      </c>
      <c r="G23" s="45">
        <v>100</v>
      </c>
      <c r="H23" s="43" t="s">
        <v>67</v>
      </c>
      <c r="I23" s="44" t="s">
        <v>67</v>
      </c>
      <c r="J23" s="44" t="s">
        <v>67</v>
      </c>
      <c r="K23" s="44" t="s">
        <v>67</v>
      </c>
      <c r="L23" s="45" t="s">
        <v>67</v>
      </c>
      <c r="M23" s="44" t="s">
        <v>67</v>
      </c>
      <c r="N23" s="44" t="s">
        <v>67</v>
      </c>
      <c r="O23" s="44" t="s">
        <v>67</v>
      </c>
      <c r="P23" s="44" t="s">
        <v>67</v>
      </c>
      <c r="Q23" s="46" t="s">
        <v>67</v>
      </c>
    </row>
    <row r="24" spans="2:17" ht="13.5">
      <c r="B24" s="34" t="s">
        <v>129</v>
      </c>
      <c r="C24" s="43">
        <v>172</v>
      </c>
      <c r="D24" s="44">
        <v>2387910</v>
      </c>
      <c r="E24" s="44">
        <v>172</v>
      </c>
      <c r="F24" s="44">
        <v>2387910</v>
      </c>
      <c r="G24" s="45">
        <v>100</v>
      </c>
      <c r="H24" s="43">
        <v>202</v>
      </c>
      <c r="I24" s="44">
        <v>3168490</v>
      </c>
      <c r="J24" s="44">
        <v>202</v>
      </c>
      <c r="K24" s="44">
        <v>3168490</v>
      </c>
      <c r="L24" s="45">
        <v>100</v>
      </c>
      <c r="M24" s="44">
        <v>180</v>
      </c>
      <c r="N24" s="44">
        <v>3001010</v>
      </c>
      <c r="O24" s="44">
        <v>180</v>
      </c>
      <c r="P24" s="44">
        <v>3001010</v>
      </c>
      <c r="Q24" s="46">
        <v>100</v>
      </c>
    </row>
    <row r="25" spans="2:17" ht="13.5">
      <c r="B25" s="31" t="s">
        <v>126</v>
      </c>
      <c r="C25" s="43" t="s">
        <v>67</v>
      </c>
      <c r="D25" s="44" t="s">
        <v>67</v>
      </c>
      <c r="E25" s="44" t="s">
        <v>67</v>
      </c>
      <c r="F25" s="44" t="s">
        <v>67</v>
      </c>
      <c r="G25" s="45" t="s">
        <v>67</v>
      </c>
      <c r="H25" s="43" t="s">
        <v>67</v>
      </c>
      <c r="I25" s="44" t="s">
        <v>67</v>
      </c>
      <c r="J25" s="44" t="s">
        <v>67</v>
      </c>
      <c r="K25" s="44" t="s">
        <v>67</v>
      </c>
      <c r="L25" s="45" t="s">
        <v>67</v>
      </c>
      <c r="M25" s="44" t="s">
        <v>67</v>
      </c>
      <c r="N25" s="44" t="s">
        <v>67</v>
      </c>
      <c r="O25" s="44" t="s">
        <v>67</v>
      </c>
      <c r="P25" s="44" t="s">
        <v>67</v>
      </c>
      <c r="Q25" s="46" t="s">
        <v>67</v>
      </c>
    </row>
    <row r="26" spans="2:17" ht="13.5">
      <c r="B26" s="31" t="s">
        <v>191</v>
      </c>
      <c r="C26" s="43" t="s">
        <v>67</v>
      </c>
      <c r="D26" s="44" t="s">
        <v>67</v>
      </c>
      <c r="E26" s="44" t="s">
        <v>67</v>
      </c>
      <c r="F26" s="44" t="s">
        <v>67</v>
      </c>
      <c r="G26" s="45" t="s">
        <v>67</v>
      </c>
      <c r="H26" s="43" t="s">
        <v>67</v>
      </c>
      <c r="I26" s="44" t="s">
        <v>67</v>
      </c>
      <c r="J26" s="44" t="s">
        <v>67</v>
      </c>
      <c r="K26" s="44" t="s">
        <v>67</v>
      </c>
      <c r="L26" s="45" t="s">
        <v>67</v>
      </c>
      <c r="M26" s="44" t="s">
        <v>67</v>
      </c>
      <c r="N26" s="44" t="s">
        <v>67</v>
      </c>
      <c r="O26" s="44" t="s">
        <v>67</v>
      </c>
      <c r="P26" s="44" t="s">
        <v>67</v>
      </c>
      <c r="Q26" s="46" t="s">
        <v>67</v>
      </c>
    </row>
    <row r="27" spans="2:17" ht="13.5">
      <c r="B27" s="31" t="s">
        <v>192</v>
      </c>
      <c r="C27" s="43">
        <v>122</v>
      </c>
      <c r="D27" s="44">
        <v>1698250</v>
      </c>
      <c r="E27" s="44">
        <v>122</v>
      </c>
      <c r="F27" s="44">
        <v>1698250</v>
      </c>
      <c r="G27" s="45">
        <v>100</v>
      </c>
      <c r="H27" s="43">
        <v>167</v>
      </c>
      <c r="I27" s="44">
        <v>2777690</v>
      </c>
      <c r="J27" s="44">
        <v>167</v>
      </c>
      <c r="K27" s="44">
        <v>2777690</v>
      </c>
      <c r="L27" s="45">
        <v>100</v>
      </c>
      <c r="M27" s="44">
        <v>143</v>
      </c>
      <c r="N27" s="44">
        <v>2794480</v>
      </c>
      <c r="O27" s="44">
        <v>143</v>
      </c>
      <c r="P27" s="44">
        <v>2794480</v>
      </c>
      <c r="Q27" s="46">
        <v>100</v>
      </c>
    </row>
    <row r="28" spans="2:17" ht="13.5">
      <c r="B28" s="31" t="s">
        <v>193</v>
      </c>
      <c r="C28" s="43">
        <v>33</v>
      </c>
      <c r="D28" s="44">
        <v>178510</v>
      </c>
      <c r="E28" s="44">
        <v>33</v>
      </c>
      <c r="F28" s="44">
        <v>178510</v>
      </c>
      <c r="G28" s="45">
        <v>100</v>
      </c>
      <c r="H28" s="43">
        <v>32</v>
      </c>
      <c r="I28" s="44">
        <v>208800</v>
      </c>
      <c r="J28" s="44">
        <v>32</v>
      </c>
      <c r="K28" s="44">
        <v>208800</v>
      </c>
      <c r="L28" s="45">
        <v>100</v>
      </c>
      <c r="M28" s="44">
        <v>32</v>
      </c>
      <c r="N28" s="44">
        <v>110530</v>
      </c>
      <c r="O28" s="44">
        <v>32</v>
      </c>
      <c r="P28" s="44">
        <v>110530</v>
      </c>
      <c r="Q28" s="46">
        <v>100</v>
      </c>
    </row>
    <row r="29" spans="2:17" ht="13.5">
      <c r="B29" s="31" t="s">
        <v>194</v>
      </c>
      <c r="C29" s="43">
        <v>17</v>
      </c>
      <c r="D29" s="44">
        <v>511150</v>
      </c>
      <c r="E29" s="44">
        <v>17</v>
      </c>
      <c r="F29" s="44">
        <v>511150</v>
      </c>
      <c r="G29" s="45">
        <v>100</v>
      </c>
      <c r="H29" s="43">
        <v>3</v>
      </c>
      <c r="I29" s="44">
        <v>182000</v>
      </c>
      <c r="J29" s="44">
        <v>3</v>
      </c>
      <c r="K29" s="44">
        <v>182000</v>
      </c>
      <c r="L29" s="45">
        <v>100</v>
      </c>
      <c r="M29" s="44">
        <v>5</v>
      </c>
      <c r="N29" s="44">
        <v>96000</v>
      </c>
      <c r="O29" s="44">
        <v>5</v>
      </c>
      <c r="P29" s="44">
        <v>96000</v>
      </c>
      <c r="Q29" s="46">
        <v>100</v>
      </c>
    </row>
    <row r="30" spans="2:17" ht="14.25" thickBot="1">
      <c r="B30" s="32" t="s">
        <v>195</v>
      </c>
      <c r="C30" s="47" t="s">
        <v>67</v>
      </c>
      <c r="D30" s="48" t="s">
        <v>67</v>
      </c>
      <c r="E30" s="48" t="s">
        <v>67</v>
      </c>
      <c r="F30" s="48" t="s">
        <v>67</v>
      </c>
      <c r="G30" s="49" t="s">
        <v>67</v>
      </c>
      <c r="H30" s="47" t="s">
        <v>67</v>
      </c>
      <c r="I30" s="48" t="s">
        <v>67</v>
      </c>
      <c r="J30" s="48" t="s">
        <v>67</v>
      </c>
      <c r="K30" s="48" t="s">
        <v>67</v>
      </c>
      <c r="L30" s="49" t="s">
        <v>67</v>
      </c>
      <c r="M30" s="48" t="s">
        <v>67</v>
      </c>
      <c r="N30" s="48" t="s">
        <v>67</v>
      </c>
      <c r="O30" s="48" t="s">
        <v>67</v>
      </c>
      <c r="P30" s="48" t="s">
        <v>67</v>
      </c>
      <c r="Q30" s="50" t="s">
        <v>67</v>
      </c>
    </row>
    <row r="31" ht="13.5">
      <c r="B31" s="1" t="s">
        <v>245</v>
      </c>
    </row>
    <row r="32" ht="13.5">
      <c r="B32" s="1" t="s">
        <v>246</v>
      </c>
    </row>
    <row r="33" ht="13.5">
      <c r="B33" s="1" t="s">
        <v>137</v>
      </c>
    </row>
  </sheetData>
  <sheetProtection/>
  <mergeCells count="13">
    <mergeCell ref="M3:Q3"/>
    <mergeCell ref="M4:N4"/>
    <mergeCell ref="O4:P4"/>
    <mergeCell ref="Q4:Q5"/>
    <mergeCell ref="J4:K4"/>
    <mergeCell ref="L4:L5"/>
    <mergeCell ref="B3:B5"/>
    <mergeCell ref="C4:D4"/>
    <mergeCell ref="E4:F4"/>
    <mergeCell ref="G4:G5"/>
    <mergeCell ref="C3:G3"/>
    <mergeCell ref="H3:L3"/>
    <mergeCell ref="H4:I4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広報情報課</cp:lastModifiedBy>
  <cp:lastPrinted>2015-04-08T06:04:25Z</cp:lastPrinted>
  <dcterms:created xsi:type="dcterms:W3CDTF">2015-04-08T04:06:40Z</dcterms:created>
  <dcterms:modified xsi:type="dcterms:W3CDTF">2015-06-05T06:48:57Z</dcterms:modified>
  <cp:category/>
  <cp:version/>
  <cp:contentType/>
  <cp:contentStatus/>
</cp:coreProperties>
</file>