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B7414C1-F7D3-4CD1-B5EE-4BCF3FDB69DC}" xr6:coauthVersionLast="47" xr6:coauthVersionMax="47" xr10:uidLastSave="{00000000-0000-0000-0000-000000000000}"/>
  <bookViews>
    <workbookView xWindow="-28920" yWindow="-120" windowWidth="29040" windowHeight="15840" xr2:uid="{EE49C05D-90CF-49C4-B272-322F4026205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 r:id="rId13"/>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[2]サービス種類一覧!$B$4:$B$20</definedName>
    <definedName name="サービス種類">[3]サービス種類一覧!$C$4:$C$20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[4]加算率一覧!$A$4:$A$25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2" l="1"/>
  <c r="B7" i="102"/>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5" i="102"/>
  <c r="B6" i="101"/>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B5" i="101"/>
  <c r="K6" i="100"/>
  <c r="BX6" i="100"/>
  <c r="BW6" i="100"/>
  <c r="BT6" i="100"/>
  <c r="BS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H6" i="100"/>
  <c r="F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2" i="99" l="1"/>
  <c r="C5" i="102" a="1"/>
  <c r="C5" i="102" s="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C5" i="101" s="1" a="1"/>
  <c r="C5" i="101"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G6" i="100"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J6" i="100"/>
  <c r="M6" i="100" s="1"/>
  <c r="AM81" i="91"/>
  <c r="AM83" i="91"/>
  <c r="AM65" i="91"/>
  <c r="AK134" i="91"/>
  <c r="AM77" i="91" l="1"/>
  <c r="AK56" i="91"/>
  <c r="AM69" i="91"/>
  <c r="AM90" i="91"/>
  <c r="AK96" i="91"/>
  <c r="AM73" i="91"/>
  <c r="AK140" i="91" l="1"/>
  <c r="BE6" i="100"/>
  <c r="AK139" i="91"/>
  <c r="AA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<sst xmlns="http://schemas.openxmlformats.org/spreadsheetml/2006/main" count="7947" uniqueCount="2621">
  <si>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</si>
  <si>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</si>
  <si>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</si>
  <si>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</si>
  <si>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</si>
  <si>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</si>
  <si>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</si>
  <si>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</si>
  <si>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</si>
  <si>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</si>
  <si>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</si>
  <si>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</si>
  <si>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</si>
  <si>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</si>
  <si>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</si>
  <si>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</si>
  <si>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</si>
  <si>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</si>
  <si>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</si>
  <si>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</si>
  <si>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</si>
  <si>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</si>
  <si>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</si>
  <si>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</si>
  <si>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</si>
  <si>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</si>
  <si>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</si>
  <si>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</si>
  <si>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</si>
  <si>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</si>
  <si>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</si>
  <si>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</si>
  <si>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</si>
  <si>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</si>
  <si>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</si>
  <si>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</si>
  <si>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</si>
  <si>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</si>
  <si>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</si>
  <si>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</si>
  <si>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</si>
  <si>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</si>
  <si>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</si>
  <si>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</si>
  <si>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</si>
  <si>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</si>
  <si>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</si>
  <si>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</si>
  <si>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</si>
  <si>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</si>
  <si>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</si>
  <si>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</si>
  <si>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</si>
  <si>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</si>
  <si>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</si>
  <si>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</si>
  <si>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</si>
  <si>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</si>
  <si>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</si>
  <si>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</si>
  <si>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</si>
  <si>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</si>
  <si>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</si>
  <si>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</si>
  <si>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</si>
  <si>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</si>
  <si>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</si>
  <si>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</si>
  <si>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</si>
  <si>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</si>
  <si>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</si>
  <si>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</si>
  <si>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</si>
  <si>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</si>
  <si>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</si>
  <si>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</si>
  <si>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</si>
  <si>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</si>
  <si>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</si>
  <si>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</si>
  <si>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</si>
  <si>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</si>
  <si>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</si>
  <si>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</si>
  <si>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</si>
  <si>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</si>
  <si>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</si>
  <si>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</si>
  <si>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</si>
  <si>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</si>
  <si>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</si>
  <si>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</si>
  <si>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</si>
  <si>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</si>
  <si>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</si>
  <si>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</si>
  <si>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</si>
  <si>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</si>
  <si>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</si>
  <si>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</si>
  <si>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</si>
  <si>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</si>
  <si>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</si>
  <si>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</si>
  <si>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</si>
  <si>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</si>
  <si>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</si>
  <si>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</si>
  <si>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</si>
  <si>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</si>
  <si>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</si>
  <si>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</si>
  <si>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</si>
  <si>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</si>
  <si>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</si>
  <si>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</si>
  <si>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</si>
  <si>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</si>
  <si>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</si>
  <si>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</si>
  <si>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</si>
  <si>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</si>
  <si>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</si>
  <si>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</si>
  <si>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</si>
  <si>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</si>
  <si>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</si>
  <si>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</si>
  <si>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</si>
  <si>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</si>
  <si>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</si>
  <si>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</si>
  <si>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</si>
  <si>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</si>
  <si>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</si>
  <si>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</si>
  <si>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</si>
  <si>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</si>
  <si>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</si>
  <si>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</si>
  <si>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</si>
  <si>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</si>
  <si>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</si>
  <si>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</si>
  <si>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</si>
  <si>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</si>
  <si>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</si>
  <si>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</si>
  <si>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</si>
  <si>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</si>
  <si>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</si>
  <si>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</si>
  <si>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</si>
  <si>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</si>
  <si>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</si>
  <si>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</si>
  <si>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</si>
  <si>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</si>
  <si>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</si>
  <si>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</si>
  <si>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</si>
  <si>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</si>
  <si>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</si>
  <si>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</si>
  <si>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</si>
  <si>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</si>
  <si>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</si>
  <si>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</si>
  <si>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</si>
  <si>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</si>
  <si>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</si>
  <si>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</si>
  <si>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</si>
  <si>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</si>
  <si>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</si>
  <si>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</si>
  <si>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</si>
  <si>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</si>
  <si>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</si>
  <si>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</si>
  <si>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</si>
  <si>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</si>
  <si>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</si>
  <si>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</si>
  <si>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</si>
  <si>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</si>
  <si>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</si>
  <si>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</si>
  <si>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</si>
  <si>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</si>
  <si>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</si>
  <si>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</si>
  <si>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</si>
  <si>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</si>
  <si>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</si>
  <si>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</si>
  <si>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</si>
  <si>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</si>
  <si>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</si>
  <si>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</si>
  <si>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</si>
  <si>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</si>
  <si>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</si>
  <si>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</si>
  <si>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</si>
  <si>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</si>
  <si>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</si>
  <si>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</si>
  <si>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</si>
  <si>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</si>
  <si>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</si>
  <si>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</si>
  <si>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</si>
  <si>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</si>
  <si>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</si>
  <si>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</si>
  <si>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</si>
  <si>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</si>
  <si>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</si>
  <si>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</si>
  <si>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</si>
  <si>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</si>
  <si>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</si>
  <si>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</si>
  <si>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</si>
  <si>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</si>
  <si>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</si>
  <si>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</si>
  <si>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</si>
  <si>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</si>
  <si>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</si>
  <si>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</si>
  <si>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</si>
  <si>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</si>
  <si>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</si>
  <si>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</si>
  <si>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</si>
  <si>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</si>
  <si>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</si>
  <si>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</si>
  <si>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</si>
  <si>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</si>
  <si>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</si>
  <si>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</si>
  <si>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</si>
  <si>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</si>
  <si>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</si>
  <si>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</si>
  <si>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</si>
  <si>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</si>
  <si>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</si>
  <si>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</si>
  <si>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</si>
  <si>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</si>
  <si>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</si>
  <si>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</si>
  <si>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</si>
  <si>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</si>
  <si>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</si>
  <si>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</si>
  <si>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</si>
  <si>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</si>
  <si>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</si>
  <si>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</si>
  <si>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</si>
  <si>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</si>
  <si>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</si>
  <si>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</si>
  <si>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</si>
  <si>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</si>
  <si>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</si>
  <si>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</si>
  <si>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</si>
  <si>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</si>
  <si>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</si>
  <si>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</si>
  <si>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</si>
  <si>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</si>
  <si>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</si>
  <si>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</si>
  <si>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</si>
  <si>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</si>
  <si>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</si>
  <si>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</si>
  <si>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</si>
  <si>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</si>
  <si>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</si>
  <si>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</si>
  <si>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</si>
  <si>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</si>
  <si>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</si>
  <si>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</si>
  <si>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</si>
  <si>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</si>
  <si>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</si>
  <si>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</si>
  <si>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</si>
  <si>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</si>
  <si>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</si>
  <si>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</si>
  <si>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</si>
  <si>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</si>
  <si>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</si>
  <si>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</si>
  <si>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</si>
  <si>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</si>
  <si>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</si>
  <si>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</si>
  <si>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</si>
  <si>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</si>
  <si>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</si>
  <si>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</si>
  <si>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</si>
  <si>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</si>
  <si>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</si>
  <si>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</si>
  <si>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</si>
  <si>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</si>
  <si>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</si>
  <si>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</si>
  <si>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</si>
  <si>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</si>
  <si>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</si>
  <si>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</si>
  <si>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</si>
  <si>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</si>
  <si>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</si>
  <si>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</si>
  <si>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</si>
  <si>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</si>
  <si>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</si>
  <si>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</si>
  <si>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</si>
  <si>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</si>
  <si>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</si>
  <si>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</si>
  <si>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</si>
  <si>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</si>
  <si>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</si>
  <si>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</si>
  <si>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</si>
  <si>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</si>
  <si>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</si>
  <si>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</si>
  <si>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</si>
  <si>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</si>
  <si>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</si>
  <si>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</si>
  <si>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</si>
  <si>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</si>
  <si>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</si>
  <si>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</si>
  <si>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</si>
  <si>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</si>
  <si>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</si>
  <si>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</si>
  <si>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</si>
  <si>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</si>
  <si>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</si>
  <si>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</si>
  <si>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</si>
  <si>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</si>
  <si>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</si>
  <si>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</si>
  <si>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</si>
  <si>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</si>
  <si>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</si>
  <si>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</si>
  <si>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</si>
  <si>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</si>
  <si>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</si>
  <si>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</si>
  <si>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</si>
  <si>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</si>
  <si>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</si>
  <si>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</si>
  <si>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</si>
  <si>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</si>
  <si>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</si>
  <si>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</si>
  <si>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</si>
  <si>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</si>
  <si>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</si>
  <si>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</si>
  <si>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</si>
  <si>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</si>
  <si>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</si>
  <si>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</si>
  <si>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</si>
  <si>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</si>
  <si>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</si>
  <si>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</si>
  <si>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</si>
  <si>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</si>
  <si>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</si>
  <si>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</si>
  <si>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</si>
  <si>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</si>
  <si>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</si>
  <si>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</si>
  <si>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</si>
  <si>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</si>
  <si>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</si>
  <si>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</si>
  <si>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</si>
  <si>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</si>
  <si>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</si>
  <si>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</si>
  <si>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</si>
  <si>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</si>
  <si>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</si>
  <si>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</si>
  <si>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</si>
  <si>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</si>
  <si>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</si>
  <si>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</si>
  <si>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</si>
  <si>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</si>
  <si>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</si>
  <si>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</si>
  <si>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</si>
  <si>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</si>
  <si>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</si>
  <si>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</si>
  <si>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</si>
  <si>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</si>
  <si>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</si>
  <si>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</si>
  <si>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</si>
  <si>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</si>
  <si>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</si>
  <si>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</si>
  <si>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</si>
  <si>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</si>
  <si>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</si>
  <si>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</si>
  <si>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</si>
  <si>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</si>
  <si>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</si>
  <si>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</si>
  <si>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</si>
  <si>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</si>
  <si>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</si>
  <si>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</si>
  <si>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</si>
  <si>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</si>
  <si>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</si>
  <si>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</si>
  <si>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</si>
  <si>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</si>
  <si>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</si>
  <si>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</si>
  <si>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</si>
  <si>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</si>
  <si>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</si>
  <si>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</si>
  <si>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</si>
  <si>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</si>
  <si>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</si>
  <si>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</si>
  <si>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</si>
  <si>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</si>
  <si>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</si>
  <si>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</si>
  <si>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</si>
  <si>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</si>
  <si>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</si>
  <si>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</si>
  <si>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</si>
  <si>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</si>
  <si>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</si>
  <si>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</si>
  <si>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</si>
  <si>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</si>
  <si>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</si>
  <si>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</si>
  <si>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</si>
  <si>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</si>
  <si>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</si>
  <si>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</si>
  <si>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</si>
  <si>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</si>
  <si>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</si>
  <si>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</si>
  <si>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</si>
  <si>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</si>
  <si>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</si>
  <si>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</si>
  <si>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</si>
  <si>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</si>
  <si>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</si>
  <si>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</si>
  <si>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</si>
  <si>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</si>
  <si>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</si>
  <si>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</si>
  <si>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</si>
  <si>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</si>
  <si>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</si>
  <si>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</si>
  <si>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</si>
  <si>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</si>
  <si>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</si>
  <si>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</si>
  <si>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</si>
  <si>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</si>
  <si>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</si>
  <si>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</si>
  <si>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</si>
  <si>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</si>
  <si>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</si>
  <si>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</si>
  <si>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</si>
  <si>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</si>
  <si>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</si>
  <si>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</si>
  <si>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</si>
  <si>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</si>
  <si>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</si>
  <si>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</si>
  <si>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</si>
  <si>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</si>
  <si>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</si>
  <si>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</si>
  <si>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</si>
  <si>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</si>
  <si>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</si>
  <si>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</si>
  <si>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</si>
  <si>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</si>
  <si>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</si>
  <si>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</si>
  <si>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</si>
  <si>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</si>
  <si>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</si>
  <si>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</si>
  <si>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</si>
  <si>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</si>
  <si>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</si>
  <si>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</si>
  <si>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</si>
  <si>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</si>
  <si>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</si>
  <si>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</si>
  <si>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</si>
  <si>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</si>
  <si>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</si>
  <si>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</si>
  <si>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</si>
  <si>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</si>
  <si>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</si>
  <si>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</si>
  <si>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</si>
  <si>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</si>
  <si>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</si>
  <si>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</si>
  <si>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</si>
  <si>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</si>
  <si>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</si>
  <si>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</si>
  <si>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</si>
  <si>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</si>
  <si>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</si>
  <si>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</si>
  <si>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</si>
  <si>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</si>
  <si>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</si>
  <si>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</si>
  <si>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</si>
  <si>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</si>
  <si>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</si>
  <si>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</si>
  <si>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</si>
  <si>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</si>
  <si>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</si>
  <si>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</si>
  <si>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</si>
  <si>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</si>
  <si>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</si>
  <si>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</si>
  <si>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</si>
  <si>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</si>
  <si>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</si>
  <si>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</si>
  <si>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</si>
  <si>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</si>
  <si>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</si>
  <si>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</si>
  <si>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</si>
  <si>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</si>
  <si>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</si>
  <si>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</si>
  <si>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</si>
  <si>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</si>
  <si>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</si>
  <si>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</si>
  <si>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</si>
  <si>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</si>
  <si>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</si>
  <si>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</si>
  <si>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</si>
  <si>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</si>
  <si>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</si>
  <si>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</si>
  <si>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</si>
  <si>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</si>
  <si>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</si>
  <si>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</si>
  <si>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</si>
  <si>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</si>
  <si>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</si>
  <si>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</si>
  <si>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</si>
  <si>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</si>
  <si>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</si>
  <si>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</si>
  <si>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</si>
  <si>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</si>
  <si>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</si>
  <si>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</si>
  <si>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</si>
  <si>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</si>
  <si>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</si>
  <si>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</si>
  <si>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</si>
  <si>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</si>
  <si>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</si>
  <si>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</si>
  <si>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</si>
  <si>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</si>
  <si>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</si>
  <si>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</si>
  <si>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</si>
  <si>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</si>
  <si>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</si>
  <si>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</si>
  <si>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</si>
  <si>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</si>
  <si>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</si>
  <si>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</si>
  <si>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</si>
  <si>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</si>
  <si>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</si>
  <si>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</si>
  <si>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</si>
  <si>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</si>
  <si>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</si>
  <si>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</si>
  <si>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</si>
  <si>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</si>
  <si>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</si>
  <si>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</si>
  <si>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</si>
  <si>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</si>
  <si>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</si>
  <si>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</si>
  <si>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</si>
  <si>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</si>
  <si>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</si>
  <si>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</si>
  <si>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</si>
  <si>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</si>
  <si>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</si>
  <si>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</si>
  <si>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</si>
  <si>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</si>
  <si>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</si>
  <si>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</si>
  <si>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</si>
  <si>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</si>
  <si>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</si>
  <si>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</si>
  <si>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</si>
  <si>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</si>
  <si>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</si>
  <si>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</si>
  <si>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</si>
  <si>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</si>
  <si>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</si>
  <si>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</si>
  <si>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</si>
  <si>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</si>
  <si>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</si>
  <si>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</si>
  <si>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</si>
  <si>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</si>
  <si>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</si>
  <si>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</si>
  <si>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</si>
  <si>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</si>
  <si>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</si>
  <si>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</si>
  <si>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</si>
  <si>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</si>
  <si>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</si>
  <si>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</si>
  <si>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</si>
  <si>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</si>
  <si>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</si>
  <si>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</si>
  <si>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</si>
  <si>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</si>
  <si>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</si>
  <si>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</si>
  <si>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</si>
  <si>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</si>
  <si>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</si>
  <si>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</si>
  <si>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</si>
  <si>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</si>
  <si>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</si>
  <si>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</si>
  <si>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</si>
  <si>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</si>
  <si>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</si>
  <si>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</si>
  <si>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</si>
  <si>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</si>
  <si>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</si>
  <si>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</si>
  <si>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</si>
  <si>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</si>
  <si>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</si>
  <si>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</si>
  <si>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</si>
  <si>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</si>
  <si>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</si>
  <si>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</si>
  <si>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</si>
  <si>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</si>
  <si>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</si>
  <si>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</si>
  <si>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</si>
  <si>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</si>
  <si>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</si>
  <si>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</si>
  <si>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</si>
  <si>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</si>
  <si>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</si>
  <si>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</si>
  <si>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</si>
  <si>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</si>
  <si>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</si>
  <si>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</si>
  <si>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</si>
  <si>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</si>
  <si>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</si>
  <si>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</si>
  <si>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</si>
  <si>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</si>
  <si>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</si>
  <si>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</si>
  <si>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</si>
  <si>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</si>
  <si>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</si>
  <si>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</si>
  <si>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</si>
  <si>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</si>
  <si>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</si>
  <si>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</si>
  <si>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</si>
  <si>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</si>
  <si>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</si>
  <si>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</si>
  <si>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</si>
  <si>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</si>
  <si>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</si>
  <si>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</si>
  <si>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</si>
  <si>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</si>
  <si>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</si>
  <si>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</si>
  <si>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</si>
  <si>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</si>
  <si>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</si>
  <si>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</si>
  <si>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</si>
  <si>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</si>
  <si>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</si>
  <si>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</si>
  <si>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</si>
  <si>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</si>
  <si>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</si>
  <si>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</si>
  <si>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</si>
  <si>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</si>
  <si>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</si>
  <si>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</si>
  <si>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</si>
  <si>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</si>
  <si>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</si>
  <si>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</si>
  <si>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</si>
  <si>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</si>
  <si>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</si>
  <si>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</si>
  <si>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</si>
  <si>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</si>
  <si>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</si>
  <si>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</si>
  <si>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</si>
  <si>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</si>
  <si>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</si>
  <si>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</si>
  <si>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</si>
  <si>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</si>
  <si>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</si>
  <si>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</si>
  <si>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</si>
  <si>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</si>
  <si>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</si>
  <si>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</si>
  <si>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</si>
  <si>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</si>
  <si>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</si>
  <si>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</si>
  <si>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</si>
  <si>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</si>
  <si>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</si>
  <si>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</si>
  <si>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</si>
  <si>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</si>
  <si>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</si>
  <si>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</si>
  <si>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</si>
  <si>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</si>
  <si>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</si>
  <si>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</si>
  <si>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</si>
  <si>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</si>
  <si>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</si>
  <si>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</si>
  <si>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</si>
  <si>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</si>
  <si>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</si>
  <si>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</si>
  <si>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</si>
  <si>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</si>
  <si>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</si>
  <si>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</si>
  <si>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</si>
  <si>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</si>
  <si>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</si>
  <si>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</si>
  <si>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</si>
  <si>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</si>
  <si>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</si>
  <si>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</si>
  <si>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</si>
  <si>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</si>
  <si>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</si>
  <si>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</si>
  <si>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</si>
  <si>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</si>
  <si>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</si>
  <si>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</si>
  <si>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</si>
  <si>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</si>
  <si>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</si>
  <si>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</si>
  <si>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</si>
  <si>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</si>
  <si>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</si>
  <si>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</si>
  <si>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</si>
  <si>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</si>
  <si>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</si>
  <si>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</si>
  <si>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</si>
  <si>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</si>
  <si>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</si>
  <si>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</si>
  <si>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</si>
  <si>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</si>
  <si>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</si>
  <si>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</si>
  <si>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</si>
  <si>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</si>
  <si>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</si>
  <si>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</si>
  <si>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</si>
  <si>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</si>
  <si>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</si>
  <si>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</si>
  <si>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</si>
  <si>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</si>
  <si>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</si>
  <si>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</si>
  <si>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</si>
  <si>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</si>
  <si>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</si>
  <si>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</si>
  <si>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</si>
  <si>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</si>
  <si>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</si>
  <si>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</si>
  <si>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</si>
  <si>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</si>
  <si>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</si>
  <si>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</si>
  <si>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</si>
  <si>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</si>
  <si>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</si>
  <si>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</si>
  <si>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</si>
  <si>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</si>
  <si>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</si>
  <si>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</si>
  <si>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</si>
  <si>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</si>
  <si>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</si>
  <si>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</si>
  <si>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</si>
  <si>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</si>
  <si>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</si>
  <si>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</si>
  <si>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</si>
  <si>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</si>
  <si>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</si>
  <si>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</si>
  <si>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</si>
  <si>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</si>
  <si>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</si>
  <si>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</si>
  <si>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</si>
  <si>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</si>
  <si>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</si>
  <si>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</si>
  <si>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</si>
  <si>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</si>
  <si>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</si>
  <si>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</si>
  <si>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</si>
  <si>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</si>
  <si>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</si>
  <si>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</si>
  <si>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</si>
  <si>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</si>
  <si>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</si>
  <si>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</si>
  <si>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</si>
  <si>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</si>
  <si>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</si>
  <si>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</si>
  <si>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</si>
  <si>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</si>
  <si>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</si>
  <si>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</si>
  <si>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</si>
  <si>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</si>
  <si>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</si>
  <si>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</si>
  <si>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</si>
  <si>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</si>
  <si>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</si>
  <si>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</si>
  <si>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</si>
  <si>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</si>
  <si>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</si>
  <si>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</si>
  <si>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</si>
  <si>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</si>
  <si>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</si>
  <si>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</si>
  <si>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</si>
  <si>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</si>
  <si>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</si>
  <si>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</si>
  <si>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</si>
  <si>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</si>
  <si>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</si>
  <si>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</si>
  <si>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</si>
  <si>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</si>
  <si>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</si>
  <si>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</si>
  <si>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</si>
  <si>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</si>
  <si>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</si>
  <si>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</si>
  <si>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</si>
  <si>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</si>
  <si>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</si>
  <si>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</si>
  <si>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</si>
  <si>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</si>
  <si>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</si>
  <si>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</si>
  <si>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</si>
  <si>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</si>
  <si>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</si>
  <si>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</si>
  <si>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</si>
  <si>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</si>
  <si>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</si>
  <si>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</si>
  <si>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</si>
  <si>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</si>
  <si>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</si>
  <si>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</si>
  <si>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</si>
  <si>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</si>
  <si>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</si>
  <si>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</si>
  <si>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</si>
  <si>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</si>
  <si>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</si>
  <si>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</si>
  <si>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</si>
  <si>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</si>
  <si>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</si>
  <si>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</si>
  <si>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</si>
  <si>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</si>
  <si>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</si>
  <si>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</si>
  <si>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</si>
  <si>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</si>
  <si>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</si>
  <si>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</si>
  <si>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</si>
  <si>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</si>
  <si>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</si>
  <si>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</si>
  <si>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</si>
  <si>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</si>
  <si>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</si>
  <si>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</si>
  <si>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</si>
  <si>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</si>
  <si>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</si>
  <si>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</si>
  <si>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</si>
  <si>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</si>
  <si>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</si>
  <si>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</si>
  <si>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</si>
  <si>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</si>
  <si>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</si>
  <si>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</si>
  <si>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</si>
  <si>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</si>
  <si>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</si>
  <si>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</si>
  <si>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</si>
  <si>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</si>
  <si>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</si>
  <si>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</si>
  <si>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</si>
  <si>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</si>
  <si>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</si>
  <si>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</si>
  <si>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</si>
  <si>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</si>
  <si>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</si>
  <si>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</si>
  <si>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</si>
  <si>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</si>
  <si>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</si>
  <si>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</si>
  <si>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</si>
  <si>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</si>
  <si>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</si>
  <si>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</si>
  <si>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</si>
  <si>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</si>
  <si>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</si>
  <si>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</si>
  <si>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</si>
  <si>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</si>
  <si>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</si>
  <si>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</si>
  <si>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</si>
  <si>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</si>
  <si>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</si>
  <si>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</si>
  <si>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</si>
  <si>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</si>
  <si>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</si>
  <si>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</si>
  <si>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</si>
  <si>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</si>
  <si>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</si>
  <si>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</si>
  <si>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</si>
  <si>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</si>
  <si>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</si>
  <si>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</si>
  <si>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</si>
  <si>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</si>
  <si>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</si>
  <si>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</si>
  <si>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</si>
  <si>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</si>
  <si>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</si>
  <si>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</si>
  <si>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</si>
  <si>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</si>
  <si>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</si>
  <si>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</si>
  <si>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</si>
  <si>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</si>
  <si>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</si>
  <si>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</si>
  <si>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</si>
  <si>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</si>
  <si>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</si>
  <si>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</si>
  <si>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</si>
  <si>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</si>
  <si>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</si>
  <si>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</si>
  <si>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</si>
  <si>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</si>
  <si>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</si>
  <si>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</si>
  <si>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</si>
  <si>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</si>
  <si>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</si>
  <si>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</si>
  <si>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</si>
  <si>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</si>
  <si>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</si>
  <si>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</si>
  <si>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</si>
  <si>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</si>
  <si>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</si>
  <si>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</si>
  <si>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</si>
  <si>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</si>
  <si>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</si>
  <si>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</si>
  <si>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</si>
  <si>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</si>
  <si>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</si>
  <si>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</si>
  <si>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</si>
  <si>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</si>
  <si>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</si>
  <si>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</si>
  <si>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</si>
  <si>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</si>
  <si>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</si>
  <si>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</si>
  <si>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</si>
  <si>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</si>
  <si>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</si>
  <si>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</si>
  <si>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</si>
  <si>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</si>
  <si>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</si>
  <si>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</si>
  <si>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</si>
  <si>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</si>
  <si>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</si>
  <si>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</si>
  <si>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</si>
  <si>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</si>
  <si>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</si>
  <si>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</si>
  <si>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</si>
  <si>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</si>
  <si>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</si>
  <si>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</si>
  <si>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</si>
  <si>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</si>
  <si>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</si>
  <si>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</si>
  <si>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</si>
  <si>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</si>
  <si>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</si>
  <si>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</si>
  <si>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</si>
  <si>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</si>
  <si>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</si>
  <si>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</si>
  <si>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</si>
  <si>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</si>
  <si>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</si>
  <si>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</si>
  <si>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</si>
  <si>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</si>
  <si>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</si>
  <si>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</si>
  <si>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</si>
  <si>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</si>
  <si>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</si>
  <si>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</si>
  <si>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</si>
  <si>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</si>
  <si>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</si>
  <si>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</si>
  <si>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</si>
  <si>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</si>
  <si>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</si>
  <si>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</si>
  <si>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</si>
  <si>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</si>
  <si>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</si>
  <si>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</si>
  <si>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</si>
  <si>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</si>
  <si>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</si>
  <si>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</si>
  <si>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</si>
  <si>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</si>
  <si>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</si>
  <si>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</si>
  <si>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</si>
  <si>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</si>
  <si>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</si>
  <si>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</si>
  <si>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</si>
  <si>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</si>
  <si>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</si>
  <si>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</si>
  <si>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</si>
  <si>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</si>
  <si>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</si>
  <si>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</si>
  <si>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</si>
  <si>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</si>
  <si>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</si>
  <si>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</si>
  <si>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</si>
  <si>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</si>
  <si>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</si>
  <si>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</si>
  <si>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</si>
  <si>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</si>
  <si>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</si>
  <si>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</si>
  <si>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</si>
  <si>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</si>
  <si>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</si>
  <si>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</si>
  <si>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</si>
  <si>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</si>
  <si>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</si>
  <si>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</si>
  <si>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</si>
  <si>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</si>
  <si>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</si>
  <si>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</si>
  <si>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</si>
  <si>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</si>
  <si>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</si>
  <si>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</si>
  <si>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</si>
  <si>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</si>
  <si>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</si>
  <si>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</si>
  <si>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</si>
  <si>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</si>
  <si>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</si>
  <si>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</si>
  <si>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</si>
  <si>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</si>
  <si>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</si>
  <si>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</si>
  <si>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</si>
  <si>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</si>
  <si>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</si>
  <si>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</si>
  <si>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</si>
  <si>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</si>
  <si>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</si>
  <si>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</si>
  <si>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</si>
  <si>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</si>
  <si>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</si>
  <si>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</si>
  <si>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</si>
  <si>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</si>
  <si>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</si>
  <si>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</si>
  <si>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</si>
  <si>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</si>
  <si>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</si>
  <si>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</si>
  <si>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</si>
  <si>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</si>
  <si>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</si>
  <si>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</si>
  <si>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</si>
  <si>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</si>
  <si>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</si>
  <si>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</si>
  <si>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</si>
  <si>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</si>
  <si>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</si>
  <si>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</si>
  <si>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</si>
  <si>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</si>
  <si>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</si>
  <si>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</si>
  <si>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</si>
  <si>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</si>
  <si>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</si>
  <si>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</si>
  <si>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</si>
  <si>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</si>
  <si>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</si>
  <si>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</si>
  <si>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</si>
  <si>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</si>
  <si>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</si>
  <si>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</si>
  <si>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</si>
  <si>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</si>
  <si>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</si>
  <si>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</si>
  <si>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</si>
  <si>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</si>
  <si>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</si>
  <si>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</si>
  <si>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</si>
  <si>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</si>
  <si>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</si>
  <si>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</si>
  <si>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</si>
  <si>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</si>
  <si>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</si>
  <si>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</si>
  <si>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</si>
  <si>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</si>
  <si>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</si>
  <si>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</si>
  <si>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</si>
  <si>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</si>
  <si>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</si>
  <si>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</si>
  <si>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</si>
  <si>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</si>
  <si>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</si>
  <si>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</si>
  <si>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</si>
  <si>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</si>
  <si>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</si>
  <si>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</si>
  <si>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</si>
  <si>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</si>
  <si>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</si>
  <si>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</si>
  <si>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</si>
  <si>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</si>
  <si>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</si>
  <si>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</si>
  <si>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</si>
  <si>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</si>
  <si>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</si>
  <si>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</si>
  <si>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</si>
  <si>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</si>
  <si>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</si>
  <si>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</si>
  <si>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</si>
  <si>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</si>
  <si>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</si>
  <si>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</si>
  <si>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</si>
  <si>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</si>
  <si>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</si>
  <si>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</si>
  <si>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</si>
  <si>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</si>
  <si>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</si>
  <si>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</si>
  <si>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</si>
  <si>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</si>
  <si>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</si>
  <si>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</si>
  <si>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</si>
  <si>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</si>
  <si>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</si>
  <si>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</si>
  <si>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</si>
  <si>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</si>
  <si>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</si>
  <si>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</si>
  <si>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</si>
  <si>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</si>
  <si>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</si>
  <si>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</si>
  <si>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</si>
  <si>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</si>
  <si>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</si>
  <si>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</si>
  <si>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</si>
  <si>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</si>
  <si>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</si>
  <si>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</si>
  <si>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</si>
  <si>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</si>
  <si>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</si>
  <si>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</si>
  <si>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</si>
  <si>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</si>
  <si>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</si>
  <si>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</si>
  <si>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</si>
  <si>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</si>
  <si>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</si>
  <si>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</si>
  <si>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</si>
  <si>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</si>
  <si>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</si>
  <si>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</si>
  <si>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</si>
  <si>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</si>
  <si>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</si>
  <si>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</si>
  <si>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</si>
  <si>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</si>
  <si>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</si>
  <si>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</si>
  <si>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</si>
  <si>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</si>
  <si>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</si>
  <si>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</si>
  <si>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</si>
  <si>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</si>
  <si>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</si>
  <si>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</si>
  <si>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</si>
  <si>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</si>
  <si>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</si>
  <si>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</si>
  <si>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</si>
  <si>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</si>
  <si>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</si>
  <si>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</si>
  <si>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</si>
  <si>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</si>
  <si>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</si>
  <si>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</si>
  <si>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</si>
  <si>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</si>
  <si>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</si>
  <si>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</si>
  <si>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</si>
  <si>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</si>
  <si>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</si>
  <si>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</si>
  <si>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</si>
  <si>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</si>
  <si>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</si>
  <si>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</si>
  <si>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</si>
  <si>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</si>
  <si>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</si>
  <si>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</si>
  <si>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</si>
  <si>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</si>
  <si>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</si>
  <si>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</si>
  <si>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</si>
  <si>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</si>
  <si>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</si>
  <si>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</si>
  <si>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</si>
  <si>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</si>
  <si>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</si>
  <si>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</si>
  <si>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</si>
  <si>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</si>
  <si>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</si>
  <si>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</si>
  <si>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</si>
  <si>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</si>
  <si>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</si>
  <si>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</si>
  <si>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</si>
  <si>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</si>
  <si>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</si>
  <si>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</si>
  <si>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</si>
  <si>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</si>
  <si>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</si>
  <si>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</si>
  <si>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</si>
  <si>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</si>
  <si>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</si>
  <si>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</si>
  <si>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</si>
  <si>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</si>
  <si>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</si>
  <si>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</si>
  <si>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</si>
  <si>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</si>
  <si>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</si>
  <si>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</si>
  <si>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</si>
  <si>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</si>
  <si>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</si>
  <si>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</si>
  <si>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</si>
  <si>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</si>
  <si>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</si>
  <si>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</si>
  <si>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</si>
  <si>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</si>
  <si>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</si>
  <si>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</si>
  <si>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</si>
  <si>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</si>
  <si>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</si>
  <si>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</si>
  <si>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</si>
  <si>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</si>
  <si>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</si>
  <si>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</si>
  <si>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</si>
  <si>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</si>
  <si>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</si>
  <si>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</si>
  <si>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</si>
  <si>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</si>
  <si>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</si>
  <si>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</si>
  <si>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</si>
  <si>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</si>
  <si>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</si>
  <si>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</si>
  <si>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</si>
  <si>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</si>
  <si>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</si>
  <si>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</si>
  <si>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</si>
  <si>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</si>
  <si>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</si>
  <si>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</si>
  <si>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</si>
  <si>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</si>
  <si>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</si>
  <si>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</si>
  <si>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</si>
  <si>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</si>
  <si>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</si>
  <si>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</si>
  <si>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</si>
  <si>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</si>
  <si>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</si>
  <si>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</si>
  <si>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</si>
  <si>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</si>
  <si>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</si>
  <si>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</si>
  <si>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</si>
  <si>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</si>
  <si>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</si>
  <si>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</si>
  <si>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</si>
  <si>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</si>
  <si>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</si>
  <si>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</si>
  <si>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</si>
  <si>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</si>
  <si>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</si>
  <si>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</si>
  <si>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</si>
  <si>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</si>
  <si>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</si>
  <si>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</si>
  <si>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</si>
  <si>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</si>
  <si>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</si>
  <si>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</si>
  <si>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</si>
  <si>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</si>
  <si>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</si>
  <si>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</si>
  <si>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</si>
  <si>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</si>
  <si>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</si>
  <si>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</si>
  <si>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</si>
  <si>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</si>
  <si>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</si>
  <si>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</si>
  <si>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</si>
  <si>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</si>
  <si>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</si>
  <si>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</si>
  <si>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</si>
  <si>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</si>
  <si>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</si>
  <si>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</si>
  <si>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</si>
  <si>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</si>
  <si>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</si>
  <si>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</si>
  <si>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</si>
  <si>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</si>
  <si>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</si>
  <si>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</si>
  <si>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</si>
  <si>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</si>
  <si>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</si>
  <si>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</si>
  <si>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</si>
  <si>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</si>
  <si>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</si>
  <si>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</si>
  <si>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</si>
  <si>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</si>
  <si>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</si>
  <si>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</si>
  <si>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</si>
  <si>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</si>
  <si>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</si>
  <si>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</si>
  <si>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</si>
  <si>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</si>
  <si>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</si>
  <si>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</si>
  <si>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</si>
  <si>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</si>
  <si>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</si>
  <si>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</si>
  <si>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</si>
  <si>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</si>
  <si>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</si>
  <si>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</si>
  <si>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</si>
  <si>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</si>
  <si>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</si>
  <si>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</si>
  <si>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</si>
  <si>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</si>
  <si>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</si>
  <si>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</si>
  <si>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</si>
  <si>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</si>
  <si>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</si>
  <si>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</si>
  <si>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</si>
  <si>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</si>
  <si>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</si>
  <si>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</si>
  <si>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</si>
  <si>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</si>
  <si>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</si>
  <si>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</si>
  <si>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</si>
  <si>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</si>
  <si>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</si>
  <si>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</si>
  <si>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</si>
  <si>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</si>
  <si>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</si>
  <si>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</si>
  <si>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</si>
  <si>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</si>
  <si>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</si>
  <si>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</si>
  <si>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</si>
  <si>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</si>
  <si>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</si>
  <si>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</si>
  <si>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</si>
  <si>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</si>
  <si>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</si>
  <si>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</si>
  <si>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</si>
  <si>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</si>
  <si>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</si>
  <si>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</si>
  <si>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</si>
  <si>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</si>
  <si>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</si>
  <si>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</si>
  <si>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</si>
  <si>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</si>
  <si>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</si>
  <si>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</si>
  <si>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</si>
  <si>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</si>
  <si>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</si>
  <si>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</si>
  <si>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</si>
  <si>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</si>
  <si>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</si>
  <si>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</si>
  <si>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</si>
  <si>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</si>
  <si>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</si>
  <si>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</si>
  <si>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</si>
  <si>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</si>
  <si>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</si>
  <si>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</si>
  <si>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</si>
  <si>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</si>
  <si>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</si>
  <si>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</si>
  <si>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</si>
  <si>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</si>
  <si>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</si>
  <si>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</si>
  <si>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</si>
  <si>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</si>
  <si>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</si>
  <si>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</si>
  <si>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</si>
  <si>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</si>
  <si>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</si>
  <si>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</si>
  <si>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</si>
  <si>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</si>
  <si>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</si>
  <si>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</si>
  <si>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</si>
  <si>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</si>
  <si>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</si>
  <si>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</si>
  <si>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</si>
  <si>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</si>
  <si>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</si>
  <si>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</si>
  <si>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</si>
  <si>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</si>
  <si>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</si>
  <si>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</si>
  <si>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</si>
  <si>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</si>
  <si>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</si>
  <si>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</si>
  <si>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</si>
  <si>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</si>
  <si>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</si>
  <si>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</si>
  <si>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</si>
  <si>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</si>
  <si>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</si>
  <si>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</si>
  <si>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</si>
  <si>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</si>
  <si>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</si>
  <si>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</si>
  <si>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</si>
  <si>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</si>
  <si>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</si>
  <si>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</si>
  <si>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</si>
  <si>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</si>
  <si>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</si>
  <si>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</si>
  <si>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</si>
  <si>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</si>
  <si>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</si>
  <si>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</si>
  <si>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</si>
  <si>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</si>
  <si>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</si>
  <si>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</si>
  <si>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</si>
  <si>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</si>
  <si>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</si>
  <si>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</si>
  <si>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</si>
  <si>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</si>
  <si>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</si>
  <si>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</si>
  <si>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</si>
  <si>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</si>
  <si>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</si>
  <si>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</si>
  <si>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</si>
  <si>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</si>
  <si>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</si>
  <si>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</si>
  <si>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</si>
  <si>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</si>
  <si>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</si>
  <si>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</si>
  <si>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</si>
  <si>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</si>
  <si>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</si>
  <si>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</si>
  <si>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</si>
  <si>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</si>
  <si>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</si>
  <si>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</si>
  <si>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</si>
  <si>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</si>
  <si>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</si>
  <si>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</si>
  <si>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</si>
  <si>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</si>
  <si>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</si>
  <si>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</si>
  <si>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</si>
  <si>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</si>
  <si>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</si>
  <si>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</si>
  <si>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</si>
  <si>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</si>
  <si>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</si>
  <si>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</si>
  <si>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</si>
  <si>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</si>
  <si>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</si>
  <si>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</si>
  <si>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</si>
  <si>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</si>
  <si>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</si>
  <si>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</si>
  <si>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</si>
  <si>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</si>
  <si>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</si>
  <si>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</si>
  <si>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</si>
  <si>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</si>
  <si>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</si>
  <si>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</si>
  <si>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</si>
  <si>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</si>
  <si>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</si>
  <si>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</si>
  <si>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</si>
  <si>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</si>
  <si>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</si>
  <si>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</si>
  <si>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</si>
  <si>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</si>
  <si>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</si>
  <si>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</si>
  <si>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</si>
  <si>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</si>
  <si>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</si>
  <si>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</si>
  <si>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</si>
  <si>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</si>
  <si>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</si>
  <si>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</si>
  <si>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</si>
  <si>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</si>
  <si>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</si>
  <si>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</si>
  <si>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</si>
  <si>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</si>
  <si>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</si>
  <si>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</si>
  <si>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</si>
  <si>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</si>
  <si>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</si>
  <si>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</si>
  <si>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</si>
  <si>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</si>
  <si>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</si>
  <si>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</si>
  <si>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</si>
  <si>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</si>
  <si>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</si>
  <si>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</si>
  <si>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</si>
  <si>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</si>
  <si>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</si>
  <si>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</si>
  <si>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</si>
  <si>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</si>
  <si>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</si>
  <si>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</si>
  <si>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</si>
  <si>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</si>
  <si>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</si>
  <si>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</si>
  <si>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</si>
  <si>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</si>
  <si>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</si>
  <si>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</si>
  <si>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</si>
  <si>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</si>
  <si>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</si>
  <si>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</si>
  <si>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</si>
  <si>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</si>
  <si>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</si>
  <si>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</si>
  <si>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</si>
  <si>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</si>
  <si>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</si>
  <si>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</si>
  <si>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</si>
  <si>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</si>
  <si>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</si>
  <si>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</si>
  <si>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</si>
  <si>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</si>
  <si>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</si>
  <si>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</si>
  <si>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</si>
  <si>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</si>
  <si>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</si>
  <si>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</si>
  <si>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</si>
  <si>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</si>
  <si>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</si>
  <si>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</si>
  <si>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</si>
  <si>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</si>
  <si>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</si>
  <si>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</si>
  <si>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</si>
  <si>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</si>
  <si>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</si>
  <si>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</si>
  <si>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</si>
  <si>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</si>
  <si>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</si>
  <si>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</si>
  <si>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</si>
  <si>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</si>
  <si>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</si>
  <si>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</si>
  <si>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</si>
  <si>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</si>
  <si>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</si>
  <si>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</si>
  <si>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</si>
  <si>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</si>
  <si>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</si>
  <si>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</si>
  <si>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</si>
  <si>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</si>
  <si>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</si>
  <si>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</si>
  <si>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</si>
  <si>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</si>
  <si>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</si>
  <si>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</si>
  <si>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</si>
  <si>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</si>
  <si>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</si>
  <si>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</si>
  <si>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</si>
  <si>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</si>
  <si>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</si>
  <si>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</si>
  <si>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</si>
  <si>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</si>
  <si>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</si>
  <si>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</si>
  <si>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</si>
  <si>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</si>
  <si>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</si>
  <si>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</si>
  <si>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</si>
  <si>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</si>
  <si>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</si>
  <si>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</si>
  <si>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</si>
  <si>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</si>
  <si>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</si>
  <si>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</si>
  <si>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</si>
  <si>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</si>
  <si>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</si>
  <si>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</si>
  <si>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</si>
  <si>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</si>
  <si>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</si>
  <si>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</si>
  <si>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</si>
  <si>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</si>
  <si>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</si>
  <si>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</si>
  <si>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</si>
  <si>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</si>
  <si>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</si>
  <si>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</si>
  <si>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</si>
  <si>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</si>
  <si>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</si>
  <si>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</si>
  <si>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</si>
  <si>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</si>
  <si>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</si>
  <si>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</si>
  <si>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</si>
  <si>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</si>
  <si>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</si>
  <si>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</si>
  <si>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</si>
  <si>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</si>
  <si>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</si>
  <si>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</si>
  <si>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</si>
  <si>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</si>
  <si>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</si>
  <si>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</si>
  <si>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</si>
  <si>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</si>
  <si>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</si>
  <si>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</si>
  <si>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</si>
  <si>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</si>
  <si>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</si>
  <si>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</si>
  <si>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</si>
  <si>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</si>
  <si>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</si>
  <si>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</si>
  <si>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</si>
  <si>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</si>
  <si>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</si>
  <si>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</si>
  <si>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</si>
  <si>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</si>
  <si>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</si>
  <si>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</si>
  <si>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</si>
  <si>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</si>
  <si>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</si>
  <si>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</si>
  <si>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</si>
  <si>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</si>
  <si>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</si>
  <si>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</si>
  <si>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</si>
  <si>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</si>
  <si>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</si>
  <si>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</si>
  <si>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</si>
  <si>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</si>
  <si>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</si>
  <si>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</si>
  <si>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</si>
  <si>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</si>
  <si>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</si>
  <si>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</si>
  <si>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</si>
  <si>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</si>
  <si>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</si>
  <si>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</si>
  <si>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</si>
  <si>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</si>
  <si>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</si>
  <si>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</si>
  <si>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</si>
  <si>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</si>
  <si>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</si>
  <si>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</si>
  <si>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</si>
  <si>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</si>
  <si>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</si>
  <si>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</si>
  <si>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</si>
  <si>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</si>
  <si>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</si>
  <si>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</si>
  <si>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</si>
  <si>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</si>
  <si>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</si>
  <si>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</si>
  <si>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</si>
  <si>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</si>
  <si>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</si>
  <si>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</si>
  <si>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</si>
  <si>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</si>
  <si>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</si>
  <si>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</si>
  <si>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</si>
  <si>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</si>
  <si>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</si>
  <si>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</si>
  <si>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</si>
  <si>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</si>
  <si>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</si>
  <si>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</si>
  <si>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</si>
  <si>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</si>
  <si>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</si>
  <si>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</si>
  <si>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</si>
  <si>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</si>
  <si>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</si>
  <si>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</si>
  <si>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</si>
  <si>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</si>
  <si>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</si>
  <si>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</si>
  <si>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</si>
  <si>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</si>
  <si>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</si>
  <si>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</si>
  <si>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</si>
  <si>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</si>
  <si>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</si>
  <si>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</si>
  <si>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</si>
  <si>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</si>
  <si>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</si>
  <si>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</si>
  <si>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</si>
  <si>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</si>
  <si>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</si>
  <si>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</si>
  <si>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</si>
  <si>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</si>
  <si>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</si>
  <si>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</si>
  <si>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</si>
  <si>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</si>
  <si>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</si>
  <si>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</si>
  <si>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</si>
  <si>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</si>
  <si>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</si>
  <si>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</si>
  <si>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</si>
  <si>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</si>
  <si>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</si>
  <si>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</si>
  <si>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</si>
  <si>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</si>
  <si>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</si>
  <si>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</si>
  <si>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</si>
  <si>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</si>
  <si>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</si>
  <si>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</si>
  <si>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</si>
  <si>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</si>
  <si>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</si>
  <si>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</si>
  <si>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</si>
  <si>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</si>
  <si>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</si>
  <si>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</si>
  <si>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</si>
  <si>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</si>
  <si>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</si>
  <si>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</si>
  <si>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</si>
  <si>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</si>
  <si>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</si>
  <si>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</si>
  <si>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</si>
  <si>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</si>
  <si>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</si>
  <si>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</si>
  <si>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</si>
  <si>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</si>
  <si>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</si>
  <si>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</si>
  <si>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</si>
  <si>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</si>
  <si>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</si>
  <si>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</si>
  <si>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</si>
  <si>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</si>
  <si>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</si>
  <si>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</si>
  <si>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</si>
  <si>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</si>
  <si>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</si>
  <si>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</si>
  <si>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</si>
  <si>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</si>
  <si>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</si>
  <si>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</si>
  <si>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</si>
  <si>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</si>
  <si>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</si>
  <si>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</si>
  <si>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</si>
  <si>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</si>
  <si>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</si>
  <si>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</si>
  <si>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</si>
  <si>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</si>
  <si>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</si>
  <si>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</si>
  <si>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</si>
  <si>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</si>
  <si>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</si>
  <si>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</si>
  <si>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</si>
  <si>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</si>
  <si>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</si>
  <si>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</si>
  <si>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</si>
  <si>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</si>
  <si>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</si>
  <si>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</si>
  <si>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</si>
  <si>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</si>
  <si>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</si>
  <si>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</si>
  <si>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</si>
  <si>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</si>
  <si>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</si>
  <si>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</si>
  <si>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</si>
  <si>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</si>
  <si>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</si>
  <si>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</si>
  <si>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</si>
  <si>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</si>
  <si>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</si>
  <si>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</si>
  <si>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</si>
  <si>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</si>
  <si>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</si>
  <si>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</si>
  <si>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</si>
  <si>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</si>
  <si>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</si>
  <si>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</si>
  <si>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</si>
  <si>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</si>
  <si>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</si>
  <si>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</si>
  <si>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</si>
  <si>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</si>
  <si>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</si>
  <si>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</si>
  <si>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</si>
  <si>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</si>
  <si>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</si>
  <si>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</si>
  <si>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</si>
  <si>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</si>
  <si>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</si>
  <si>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</si>
  <si>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</si>
  <si>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</si>
  <si>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</si>
  <si>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</si>
  <si>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</si>
  <si>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</si>
  <si>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</si>
  <si>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</si>
  <si>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</si>
  <si>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</si>
  <si>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</si>
  <si>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</si>
  <si>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</si>
  <si>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</si>
  <si>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</si>
  <si>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</si>
  <si>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</si>
  <si>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</si>
  <si>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</si>
  <si>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</si>
  <si>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</si>
  <si>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</si>
  <si>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</si>
  <si>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</si>
  <si>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</si>
  <si>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</si>
  <si>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</si>
  <si>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</si>
  <si>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</si>
  <si>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</si>
  <si>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</si>
  <si>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</si>
  <si>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</si>
  <si>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</si>
  <si>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</si>
  <si>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</si>
  <si>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</si>
  <si>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</si>
  <si>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</si>
  <si>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</si>
  <si>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</si>
  <si>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</si>
  <si>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</si>
  <si>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</si>
  <si>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</si>
  <si>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</si>
  <si>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</si>
  <si>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</si>
  <si>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</si>
  <si>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</si>
  <si>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</si>
  <si>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</si>
  <si>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</si>
  <si>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</si>
  <si>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</si>
  <si>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</si>
  <si>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</si>
  <si>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</si>
  <si>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</si>
  <si>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</si>
  <si>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</si>
  <si>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</si>
  <si>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</si>
  <si>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</si>
  <si>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</si>
  <si>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</si>
  <si>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</si>
  <si>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</si>
  <si>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</si>
  <si>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</si>
  <si>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</si>
  <si>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</si>
  <si>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</si>
  <si>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</si>
  <si>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</si>
  <si>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</si>
  <si>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</si>
  <si>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</si>
  <si>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</si>
  <si>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</si>
  <si>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</si>
  <si>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</si>
  <si>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</si>
  <si>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</si>
  <si>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</si>
  <si>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</si>
  <si>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</si>
  <si>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</si>
  <si>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</si>
  <si>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</si>
  <si>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</si>
  <si>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</si>
  <si>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</si>
  <si>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</si>
  <si>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</si>
  <si>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</si>
  <si>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</si>
  <si>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</si>
  <si>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</si>
  <si>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</si>
  <si>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</si>
  <si>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</si>
  <si>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</si>
  <si>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</si>
  <si>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</si>
  <si>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</si>
  <si>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</si>
  <si>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</si>
  <si>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</si>
  <si>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</si>
  <si>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</si>
  <si>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</si>
  <si>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</si>
  <si>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</si>
  <si>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</si>
  <si>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</si>
  <si>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</si>
  <si>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</si>
  <si>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</si>
  <si>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</si>
  <si>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</si>
  <si>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</si>
  <si>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</si>
  <si>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</si>
  <si>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</si>
  <si>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</si>
  <si>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</si>
  <si>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</si>
  <si>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</si>
  <si>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</si>
  <si>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</si>
  <si>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</si>
  <si>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</si>
  <si>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</si>
  <si>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</si>
  <si>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</si>
  <si>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</si>
  <si>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</si>
  <si>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</si>
  <si>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</si>
  <si>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</si>
  <si>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</si>
  <si>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</si>
  <si>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</si>
  <si>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</si>
  <si>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</si>
  <si>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</si>
  <si>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</si>
  <si>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</si>
  <si>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</si>
  <si>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</si>
  <si>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</si>
  <si>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</si>
  <si>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</si>
  <si>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</si>
  <si>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</si>
  <si>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</si>
  <si>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</si>
  <si>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</si>
  <si>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</si>
  <si>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</si>
  <si>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</si>
  <si>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</si>
  <si>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</si>
  <si>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</si>
  <si>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</si>
  <si>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</si>
  <si>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</si>
  <si>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</si>
  <si>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</si>
  <si>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</si>
  <si>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</si>
  <si>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</si>
  <si>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</si>
  <si>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</si>
  <si>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</si>
  <si>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</si>
  <si>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</si>
  <si>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</si>
  <si>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</si>
  <si>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</si>
  <si>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</si>
  <si>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</si>
  <si>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</si>
  <si>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</si>
  <si>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</si>
  <si>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</si>
  <si>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</si>
  <si>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</si>
  <si>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</si>
  <si>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</si>
  <si>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</si>
  <si>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</si>
  <si>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</si>
  <si>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</si>
  <si>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</si>
  <si>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</si>
  <si>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</si>
  <si>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</si>
  <si>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</si>
  <si>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</si>
  <si>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</si>
  <si>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</si>
  <si>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</si>
  <si>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</si>
  <si>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</si>
  <si>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</si>
  <si>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</si>
  <si>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</si>
  <si>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</si>
  <si>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</si>
  <si>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</si>
  <si>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</si>
  <si>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</si>
  <si>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</si>
  <si>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</si>
  <si>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</si>
  <si>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</si>
  <si>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</si>
  <si>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</si>
  <si>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</si>
  <si>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</si>
  <si>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</si>
  <si>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</si>
  <si>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</si>
  <si>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</si>
  <si>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</si>
  <si>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</si>
  <si>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</si>
  <si>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</si>
  <si>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</si>
  <si>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</si>
  <si>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</si>
  <si>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</si>
  <si>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</si>
  <si>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</si>
  <si>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</si>
  <si>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</si>
  <si>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</si>
  <si>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</si>
  <si>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</si>
  <si>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</si>
  <si>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</si>
  <si>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</si>
  <si>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</si>
  <si>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</si>
  <si>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</si>
  <si>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</si>
  <si>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</si>
  <si>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</si>
  <si>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</si>
  <si>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</si>
  <si>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</si>
  <si>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</si>
  <si>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</si>
  <si>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</si>
  <si>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</si>
  <si>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</si>
  <si>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</si>
  <si>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</si>
  <si>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</si>
  <si>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</si>
  <si>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</si>
  <si>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</si>
  <si>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</si>
  <si>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</si>
  <si>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</si>
  <si>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</si>
  <si>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</si>
  <si>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</si>
  <si>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</si>
  <si>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</si>
  <si>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t>
  </si>
  <si>
    <t>1111111111</t>
    <phoneticPr fontId="13"/>
  </si>
  <si>
    <t>○○ホームヘルプ</t>
    <phoneticPr fontId="13"/>
  </si>
  <si>
    <t>1111111112</t>
    <phoneticPr fontId="13"/>
  </si>
  <si>
    <t>○○デイサービス</t>
    <phoneticPr fontId="13"/>
  </si>
  <si>
    <t>1111111113</t>
    <phoneticPr fontId="13"/>
  </si>
  <si>
    <t>小規模多機能ホーム○○</t>
    <phoneticPr fontId="13"/>
  </si>
  <si>
    <t>1111111114</t>
    <phoneticPr fontId="13"/>
  </si>
  <si>
    <t>1111111115</t>
    <phoneticPr fontId="13"/>
  </si>
  <si>
    <t>訪問看護ステーション○○</t>
    <phoneticPr fontId="13"/>
  </si>
  <si>
    <t>1111111116</t>
    <phoneticPr fontId="13"/>
  </si>
  <si>
    <t>〇〇ケアプランセンター</t>
    <phoneticPr fontId="13"/>
  </si>
  <si>
    <t>介護予防小規模多機能型居宅介護（短期利用型）</t>
  </si>
  <si>
    <t>介護予防支援</t>
  </si>
  <si>
    <t>○</t>
  </si>
  <si>
    <t>処遇改善加算Ⅰロ</t>
  </si>
  <si>
    <t>処遇改善加算Ⅱロ</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</si>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</sst>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128" fillId="0" borderId="0" xfId="0" applyFont="1">
      <alignment vertical="center"/>
    </xf>
    <xf numFmtId="0" fontId="128" fillId="0" borderId="0" xfId="0" applyFont="1" applyAlignment="1">
      <alignment horizontal="center"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27" borderId="10" xfId="0" applyFont="1" applyFill="1" applyBorder="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131" fillId="34" borderId="13" xfId="0" applyNumberFormat="1" applyFont="1" applyFill="1" applyBorder="1" applyAlignment="1" applyProtection="1">
      <alignment horizontal="center" vertical="center" wrapText="1" shrinkToFit="1"/>
      <protection locked="0"/>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top" wrapText="1"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2" fillId="36" borderId="13" xfId="99" applyNumberFormat="1" applyFont="1" applyFill="1"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2" fillId="28" borderId="13" xfId="99" applyNumberFormat="1" applyFont="1" applyFill="1" applyBorder="1" applyAlignment="1">
      <alignment horizontal="center" vertical="center" wrapText="1" shrinkToFit="1"/>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0" fontId="0" fillId="0" borderId="39" xfId="0" applyBorder="1" applyAlignment="1">
      <alignment horizontal="center" vertical="center" wrapText="1" shrinkToFit="1"/>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0" fontId="45" fillId="24" borderId="13"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176" fontId="45" fillId="24" borderId="13"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177" fontId="45" fillId="0" borderId="87"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38" fontId="45" fillId="24" borderId="14" xfId="34" applyFont="1" applyFill="1" applyBorder="1" applyAlignment="1">
      <alignment horizontal="center" vertical="center" wrapTex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wrapText="1" shrinkToFit="1"/>
    </xf>
    <xf numFmtId="0" fontId="45" fillId="24" borderId="39"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176" fontId="45" fillId="24" borderId="39"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39" xfId="0"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0" fillId="0" borderId="16" xfId="34" applyFont="1" applyBorder="1" applyAlignment="1">
      <alignment horizontal="center" vertical="center" wrapTex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38" fontId="45" fillId="24" borderId="13"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2" xfId="0"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964" y="78468"/>
          <a:ext cx="10867571"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nt-fs-001.vdi.pref.nagano.lg.jp\shares\&#35506;&#20849;&#26377;\&#20171;&#35703;&#25903;&#25588;&#35506;\&#12469;&#12540;&#12499;&#12473;&#20418;\R8&#20966;&#36935;&#25913;&#21892;&#21152;&#31639;\&#65288;&#35352;&#20837;&#20363;&#65289;&#21029;&#32025;&#27096;&#24335;&#65298;&#65288;&#21152;&#31639;&#12288;&#35336;&#30011;&#26360;&#65289;.xlsx" TargetMode="External"/><Relationship Id="rId1" Type="http://schemas.openxmlformats.org/officeDocument/2006/relationships/externalLinkPath" Target="&#65288;&#35352;&#20837;&#20363;&#65289;&#21029;&#32025;&#27096;&#24335;&#65298;&#65288;&#21152;&#31639;&#12288;&#35336;&#30011;&#2636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localhos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加算総括集計用】長野県"/>
      <sheetName val="【加算個表4,5月集計用】長野県"/>
      <sheetName val="【加算個表6月集計用】長野県"/>
      <sheetName val="別紙様式2-1 （総括表）"/>
      <sheetName val="別紙様式2-2（個票（４、５月））"/>
      <sheetName val="別紙様式2-3（個票（６月以降））"/>
      <sheetName val="参考（キャリアパス要件概要及びキャリアパス・賃金既定例）"/>
      <sheetName val="【参考】数式用"/>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topLeftCell="A7" workbookViewId="0">
      <selection activeCell="AD41" sqref="AD4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5"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2"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50000000000003"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05" t="s">
        <v>2620</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600000000000001"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2620</v>
      </c>
      <c r="M40" s="659"/>
      <c r="N40" s="659"/>
      <c r="O40" s="659"/>
      <c r="P40" s="659"/>
      <c r="Q40" s="658" t="s">
        <v>547</v>
      </c>
      <c r="R40" s="658"/>
      <c r="S40" s="658"/>
      <c r="T40" s="658"/>
      <c r="U40" s="658"/>
      <c r="V40" s="633" t="s">
        <v>1635</v>
      </c>
      <c r="W40" s="639" t="s">
        <v>2502</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10</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2503</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2504</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50" t="s">
        <v>2505</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2506</v>
      </c>
      <c r="X42" s="636"/>
      <c r="Y42" s="636"/>
      <c r="Z42" s="636" t="s">
        <v>2512</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50" t="s">
        <v>2507</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2502</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50" t="s">
        <v>2508</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2509</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50" t="s">
        <v>2510</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2511</v>
      </c>
      <c r="X45" s="636"/>
      <c r="Y45" s="636"/>
      <c r="Z45" s="636" t="s">
        <v>2513</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97" workbookViewId="0">
      <selection activeCell="A96" sqref="A96:XFD96"/>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長野県</v>
      </c>
      <c r="AG1" s="857"/>
      <c r="AH1" s="857"/>
      <c r="AI1" s="857"/>
      <c r="AJ1" s="857"/>
      <c r="AK1" s="85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132647358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2"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44848168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2"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2"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2"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2"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5"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2"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5"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2"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2"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2"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7" priority="14">
      <formula>AND($AK$40="×",$AK$41="✓")</formula>
    </cfRule>
    <cfRule type="expression" dxfId="76" priority="78">
      <formula>$AK$40="○"</formula>
    </cfRule>
  </conditionalFormatting>
  <conditionalFormatting sqref="B51:AK51">
    <cfRule type="expression" dxfId="75" priority="80">
      <formula>AND($BA$51=0,$BE$51=0,$H$6&lt;&gt;"")</formula>
    </cfRule>
  </conditionalFormatting>
  <conditionalFormatting sqref="F97:F98">
    <cfRule type="expression" dxfId="74" priority="33">
      <formula>$AI$58=""</formula>
    </cfRule>
  </conditionalFormatting>
  <conditionalFormatting sqref="G65:G94">
    <cfRule type="expression" dxfId="73" priority="53">
      <formula>AND($C$75=0,#REF!&lt;&gt;"")</formula>
    </cfRule>
  </conditionalFormatting>
  <conditionalFormatting sqref="Z17">
    <cfRule type="expression" dxfId="72" priority="75">
      <formula>#REF!="○"</formula>
    </cfRule>
  </conditionalFormatting>
  <conditionalFormatting sqref="AK32">
    <cfRule type="expression" dxfId="71" priority="40">
      <formula>AK33="✓"</formula>
    </cfRule>
  </conditionalFormatting>
  <conditionalFormatting sqref="AK33">
    <cfRule type="expression" dxfId="70" priority="45">
      <formula>$AK$32="○"</formula>
    </cfRule>
  </conditionalFormatting>
  <conditionalFormatting sqref="AK36">
    <cfRule type="expression" dxfId="69" priority="39">
      <formula>AK37="✓"</formula>
    </cfRule>
  </conditionalFormatting>
  <conditionalFormatting sqref="AK37">
    <cfRule type="expression" dxfId="68" priority="20">
      <formula>AK36="○"</formula>
    </cfRule>
    <cfRule type="expression" dxfId="67" priority="42">
      <formula>$AK$36="○"</formula>
    </cfRule>
  </conditionalFormatting>
  <conditionalFormatting sqref="AK40">
    <cfRule type="expression" dxfId="66" priority="41">
      <formula>AK41="✓"</formula>
    </cfRule>
  </conditionalFormatting>
  <conditionalFormatting sqref="AK40:AK41">
    <cfRule type="expression" dxfId="65" priority="17">
      <formula>$AK$43="○"</formula>
    </cfRule>
  </conditionalFormatting>
  <conditionalFormatting sqref="AK41">
    <cfRule type="expression" dxfId="64" priority="43">
      <formula>$AK$40="○"</formula>
    </cfRule>
    <cfRule type="expression" dxfId="63" priority="38">
      <formula>AK40="○"</formula>
    </cfRule>
  </conditionalFormatting>
  <conditionalFormatting sqref="AK43">
    <cfRule type="expression" dxfId="62" priority="24">
      <formula>AK41="✓"</formula>
    </cfRule>
  </conditionalFormatting>
  <conditionalFormatting sqref="AK54">
    <cfRule type="expression" dxfId="61" priority="22">
      <formula>AK54=""</formula>
    </cfRule>
  </conditionalFormatting>
  <conditionalFormatting sqref="AK55">
    <cfRule type="expression" dxfId="60" priority="21">
      <formula>AK54=""</formula>
    </cfRule>
  </conditionalFormatting>
  <conditionalFormatting sqref="AK56">
    <cfRule type="expression" dxfId="59" priority="16">
      <formula>$AK$55="✓"</formula>
    </cfRule>
  </conditionalFormatting>
  <conditionalFormatting sqref="AK96">
    <cfRule type="expression" dxfId="58" priority="34">
      <formula>$AI$58=""</formula>
    </cfRule>
  </conditionalFormatting>
  <conditionalFormatting sqref="AK102">
    <cfRule type="expression" dxfId="57" priority="23">
      <formula>AK102=""</formula>
    </cfRule>
  </conditionalFormatting>
  <conditionalFormatting sqref="AK136">
    <cfRule type="expression" dxfId="56" priority="64">
      <formula>AND($AK$136="", $H$6&lt;&gt;"")</formula>
    </cfRule>
  </conditionalFormatting>
  <conditionalFormatting sqref="AK137">
    <cfRule type="expression" dxfId="55" priority="63">
      <formula>AND($AK$137="", $H$6&lt;&gt;"")</formula>
    </cfRule>
  </conditionalFormatting>
  <conditionalFormatting sqref="AK138">
    <cfRule type="expression" dxfId="54" priority="62">
      <formula>AND($AK$138="", $H$6&lt;&gt;"")</formula>
    </cfRule>
  </conditionalFormatting>
  <conditionalFormatting sqref="AK140">
    <cfRule type="expression" dxfId="53" priority="61">
      <formula>AND($AK$140="", $H$6&lt;&gt;"")</formula>
    </cfRule>
  </conditionalFormatting>
  <conditionalFormatting sqref="AK141">
    <cfRule type="expression" dxfId="52" priority="47">
      <formula>AND(AK141="", $H$7&lt;&gt;"")</formula>
    </cfRule>
  </conditionalFormatting>
  <conditionalFormatting sqref="AM25">
    <cfRule type="expression" dxfId="51" priority="70">
      <formula>$AB$25="○"</formula>
    </cfRule>
  </conditionalFormatting>
  <conditionalFormatting sqref="AM97">
    <cfRule type="expression" dxfId="50" priority="71">
      <formula>$AK$96&lt;&gt;"×"</formula>
    </cfRule>
  </conditionalFormatting>
  <conditionalFormatting sqref="AM65:AX66">
    <cfRule type="expression" dxfId="49" priority="12">
      <formula>OR(AND($AI$58="該当", $BA$65&gt;=2), AND($AI$58="", $BA$65&gt;=1))</formula>
    </cfRule>
  </conditionalFormatting>
  <conditionalFormatting sqref="AM69:AX70">
    <cfRule type="expression" dxfId="48" priority="10">
      <formula>OR(AND($AI$58="該当",$BA$69&gt;=2), AND($AI$58="", $BA$69&gt;=1))</formula>
    </cfRule>
  </conditionalFormatting>
  <conditionalFormatting sqref="AM73:AX74">
    <cfRule type="expression" dxfId="47" priority="4">
      <formula>OR(AND($AI$58="該当", $BA$73&gt;=2), AND($AI$58="", $BA$73&gt;=1))</formula>
    </cfRule>
  </conditionalFormatting>
  <conditionalFormatting sqref="AM77:AX78">
    <cfRule type="expression" dxfId="46" priority="3">
      <formula>OR(AND($AI$58="該当", $BA$77&gt;=2), AND($AI$58="", $BA$77&gt;=1))</formula>
    </cfRule>
  </conditionalFormatting>
  <conditionalFormatting sqref="AM81:AX81">
    <cfRule type="expression" dxfId="45" priority="1">
      <formula>OR($AI$58="", $E$81&lt;&gt;"", $E$82&lt;&gt;"")</formula>
    </cfRule>
  </conditionalFormatting>
  <conditionalFormatting sqref="AM83:AX84">
    <cfRule type="expression" dxfId="44" priority="86">
      <formula>OR(AND($AI$58="該当", $BA$81&gt;=3), AND($AI$58="", $BA$81&gt;=2))</formula>
    </cfRule>
  </conditionalFormatting>
  <conditionalFormatting sqref="AM90:AX91">
    <cfRule type="expression" dxfId="43" priority="2">
      <formula>OR(AND($AI$58="該当", $BA$90&gt;=2), AND($AI$58="", $BA$90&gt;=1))</formula>
    </cfRule>
  </conditionalFormatting>
  <conditionalFormatting sqref="AM97:AX98">
    <cfRule type="expression" dxfId="42" priority="31">
      <formula>$AI$61="該当"</formula>
    </cfRule>
  </conditionalFormatting>
  <conditionalFormatting sqref="AM31:AY33 AM103:AY103">
    <cfRule type="expression" dxfId="41" priority="76">
      <formula>$AK$32=""</formula>
    </cfRule>
  </conditionalFormatting>
  <conditionalFormatting sqref="AM35:AY37">
    <cfRule type="expression" dxfId="40" priority="77">
      <formula>$AK$36=""</formula>
    </cfRule>
  </conditionalFormatting>
  <conditionalFormatting sqref="AM44:AY44">
    <cfRule type="expression" dxfId="39" priority="66">
      <formula>$AK$43&lt;&gt;"×"</formula>
    </cfRule>
  </conditionalFormatting>
  <conditionalFormatting sqref="AM48:AY48">
    <cfRule type="expression" dxfId="38" priority="81">
      <formula>OR(AND($BA$48=FALSE),AND($BA$48=TRUE,$F$48&lt;&gt;""))</formula>
    </cfRule>
  </conditionalFormatting>
  <conditionalFormatting sqref="AM54:AY57 AM106:AY106">
    <cfRule type="expression" dxfId="37" priority="72">
      <formula>$AK$106&lt;&gt;"×"</formula>
    </cfRule>
  </conditionalFormatting>
  <conditionalFormatting sqref="AM100:AY100">
    <cfRule type="expression" dxfId="36" priority="56">
      <formula>$AK$32=""</formula>
    </cfRule>
  </conditionalFormatting>
  <conditionalFormatting sqref="AQ59">
    <cfRule type="expression" dxfId="35"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zoomScale="70" zoomScaleNormal="70" workbookViewId="0">
      <selection activeCell="O12" sqref="O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18360658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6230258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8575000</v>
      </c>
      <c r="AC12" s="462">
        <f>IFERROR(ROUNDDOWN(ROUNDDOWN(ROUND(L12*VLOOKUP(K12,【参考】数式用!$A$4:$F$57,MATCH("処遇改善加算Ⅳ",【参考】数式用!$C$3:$F$3,0)+2,0),0)*M12,0)*Z12*0.5,0), "")</f>
        <v>2537500</v>
      </c>
      <c r="AD12" s="156" t="s">
        <v>2514</v>
      </c>
      <c r="AE12" s="157" t="s">
        <v>2514</v>
      </c>
      <c r="AF12" s="157" t="s">
        <v>2514</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長野県</v>
      </c>
      <c r="BF12" s="536">
        <f>IF(COUNTIF(BD:BD,"*入力必要*"),1,0)</f>
        <v>1</v>
      </c>
      <c r="BG12" s="536">
        <f>IF(COUNTIF(AH$12:AH$1048576,"*その他（小規模等により適用除外）*"),1,0)</f>
        <v>1</v>
      </c>
      <c r="BM12" s="552"/>
    </row>
    <row r="13" spans="1:68"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2514</v>
      </c>
      <c r="AE13" s="157" t="s">
        <v>2514</v>
      </c>
      <c r="AF13" s="157" t="s">
        <v>2514</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2514</v>
      </c>
      <c r="AE14" s="157" t="s">
        <v>2514</v>
      </c>
      <c r="AF14" s="157" t="s">
        <v>2514</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2514</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opLeftCell="G1" zoomScale="70" zoomScaleNormal="70" workbookViewId="0">
      <selection activeCell="P10" sqref="P10:AA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114286700</v>
      </c>
      <c r="L6" s="974">
        <f>IFERROR(SUMIF($AN$12:$AN$111,"加算対象",$AB12:$AB111),"")</f>
        <v>112181470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38617910</v>
      </c>
      <c r="L7" s="974">
        <f>IFERROR(SUMIF($AN$12:$AN$111,"加算対象",$AC12:$AC111),"")</f>
        <v>38617910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2515</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50225000</v>
      </c>
      <c r="AC12" s="462">
        <f>IFERROR(ROUNDDOWN(ROUNDDOWN(ROUND(L12*VLOOKUP(K12,【参考】数式用!$A$2:$M$57,MATCH("処遇改善加算Ⅳ",【参考】数式用!$G$3:$M$3,0)+6,0),0)*M12,0)*Z12*0.5,0), "")</f>
        <v>14875000</v>
      </c>
      <c r="AD12" s="156" t="s">
        <v>2514</v>
      </c>
      <c r="AE12" s="157" t="s">
        <v>2514</v>
      </c>
      <c r="AF12" s="157" t="s">
        <v>2514</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長野県</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2516</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2514</v>
      </c>
      <c r="AE13" s="157" t="s">
        <v>2514</v>
      </c>
      <c r="AF13" s="157" t="s">
        <v>2514</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2514</v>
      </c>
      <c r="AE14" s="157" t="s">
        <v>2514</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2514</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2514</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2" customHeight="1">
      <c r="A4" s="560"/>
      <c r="B4" s="994" t="s">
        <v>292</v>
      </c>
      <c r="C4" s="995"/>
      <c r="D4" s="995"/>
      <c r="E4" s="995"/>
      <c r="F4" s="995"/>
      <c r="G4" s="995"/>
      <c r="H4" s="995"/>
      <c r="I4" s="996"/>
      <c r="J4" s="560"/>
    </row>
    <row r="5" spans="1:10" s="563" customFormat="1" ht="25.2" customHeight="1">
      <c r="A5" s="560"/>
      <c r="B5" s="565" t="s">
        <v>293</v>
      </c>
      <c r="C5" s="994" t="s">
        <v>294</v>
      </c>
      <c r="D5" s="995"/>
      <c r="E5" s="995"/>
      <c r="F5" s="995"/>
      <c r="G5" s="995"/>
      <c r="H5" s="995"/>
      <c r="I5" s="996"/>
      <c r="J5" s="560"/>
    </row>
    <row r="6" spans="1:10" s="563" customFormat="1" ht="25.2" customHeight="1">
      <c r="A6" s="560"/>
      <c r="B6" s="565" t="s">
        <v>295</v>
      </c>
      <c r="C6" s="994" t="s">
        <v>296</v>
      </c>
      <c r="D6" s="995"/>
      <c r="E6" s="995"/>
      <c r="F6" s="995"/>
      <c r="G6" s="995"/>
      <c r="H6" s="995"/>
      <c r="I6" s="996"/>
      <c r="J6" s="560"/>
    </row>
    <row r="7" spans="1:10" s="563" customFormat="1" ht="25.2" customHeight="1">
      <c r="A7" s="560"/>
      <c r="B7" s="565" t="s">
        <v>297</v>
      </c>
      <c r="C7" s="994" t="s">
        <v>298</v>
      </c>
      <c r="D7" s="995"/>
      <c r="E7" s="995"/>
      <c r="F7" s="995"/>
      <c r="G7" s="995"/>
      <c r="H7" s="995"/>
      <c r="I7" s="996"/>
      <c r="J7" s="560"/>
    </row>
    <row r="8" spans="1:10" s="563" customFormat="1" ht="25.2"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2" customHeight="1">
      <c r="A10" s="560"/>
      <c r="B10" s="994" t="s">
        <v>300</v>
      </c>
      <c r="C10" s="995"/>
      <c r="D10" s="995"/>
      <c r="E10" s="995"/>
      <c r="F10" s="995"/>
      <c r="G10" s="995"/>
      <c r="H10" s="995"/>
      <c r="I10" s="996"/>
      <c r="J10" s="560"/>
    </row>
    <row r="11" spans="1:10" s="563" customFormat="1" ht="56.4"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 customHeight="1">
      <c r="A13" s="560"/>
      <c r="B13" s="998"/>
      <c r="C13" s="1000"/>
      <c r="D13" s="565" t="s">
        <v>306</v>
      </c>
      <c r="E13" s="991" t="s">
        <v>307</v>
      </c>
      <c r="F13" s="992"/>
      <c r="G13" s="992"/>
      <c r="H13" s="992"/>
      <c r="I13" s="993"/>
      <c r="J13" s="568"/>
    </row>
    <row r="14" spans="1:10" s="563" customFormat="1" ht="25.2" customHeight="1">
      <c r="A14" s="560"/>
      <c r="B14" s="565" t="s">
        <v>308</v>
      </c>
      <c r="C14" s="994" t="s">
        <v>309</v>
      </c>
      <c r="D14" s="995"/>
      <c r="E14" s="995"/>
      <c r="F14" s="995"/>
      <c r="G14" s="995"/>
      <c r="H14" s="995"/>
      <c r="I14" s="996"/>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87" t="s">
        <v>312</v>
      </c>
      <c r="B20" s="988"/>
      <c r="C20" s="579" t="s">
        <v>313</v>
      </c>
      <c r="D20" s="580" t="s">
        <v>314</v>
      </c>
      <c r="E20" s="580" t="s">
        <v>315</v>
      </c>
      <c r="F20" s="580" t="s">
        <v>316</v>
      </c>
      <c r="G20" s="576"/>
      <c r="H20" s="576"/>
      <c r="I20" s="576"/>
    </row>
    <row r="21" spans="1:10" ht="93.6">
      <c r="A21" s="989" t="s">
        <v>317</v>
      </c>
      <c r="B21" s="988"/>
      <c r="C21" s="581" t="s">
        <v>318</v>
      </c>
      <c r="D21" s="581" t="s">
        <v>319</v>
      </c>
      <c r="E21" s="581" t="s">
        <v>320</v>
      </c>
      <c r="F21" s="581" t="s">
        <v>321</v>
      </c>
      <c r="G21" s="576"/>
      <c r="H21" s="576"/>
      <c r="I21" s="576"/>
    </row>
    <row r="22" spans="1:10" ht="82.2">
      <c r="A22" s="989" t="s">
        <v>322</v>
      </c>
      <c r="B22" s="988"/>
      <c r="C22" s="581" t="s">
        <v>323</v>
      </c>
      <c r="D22" s="581" t="s">
        <v>324</v>
      </c>
      <c r="E22" s="581" t="s">
        <v>325</v>
      </c>
      <c r="F22" s="582" t="s">
        <v>326</v>
      </c>
      <c r="G22" s="575"/>
      <c r="H22" s="575"/>
      <c r="I22" s="575"/>
    </row>
    <row r="23" spans="1:10" ht="82.2">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990" t="s">
        <v>332</v>
      </c>
      <c r="B25" s="990"/>
      <c r="C25" s="990"/>
      <c r="D25" s="990"/>
      <c r="E25" s="990"/>
      <c r="F25" s="990"/>
      <c r="G25" s="990"/>
      <c r="H25" s="990"/>
      <c r="I25" s="990"/>
    </row>
    <row r="26" spans="1:10" ht="23.4">
      <c r="A26" s="583" t="s">
        <v>333</v>
      </c>
      <c r="B26" s="583"/>
      <c r="C26" s="583"/>
      <c r="D26" s="583"/>
      <c r="E26" s="583"/>
      <c r="F26" s="583"/>
      <c r="G26" s="583"/>
      <c r="H26" s="583"/>
      <c r="I26" s="583"/>
    </row>
    <row r="27" spans="1:10" ht="23.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9599D-BA5E-4960-B564-E49850D3C4C2}">
  <sheetPr>
    <tabColor rgb="FFFF0000"/>
    <pageSetUpPr fitToPage="1"/>
  </sheetPr>
  <dimension ref="A2:BX43"/>
  <sheetViews>
    <sheetView workbookViewId="0"/>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1028" customFormat="1" ht="14.4">
      <c r="A2" s="1015"/>
      <c r="B2" s="1016" t="s">
        <v>2517</v>
      </c>
      <c r="C2" s="1017"/>
      <c r="D2" s="1018"/>
      <c r="E2" s="1018"/>
      <c r="F2" s="1019"/>
      <c r="G2" s="1020" t="s">
        <v>2518</v>
      </c>
      <c r="H2" s="1021"/>
      <c r="I2" s="1021"/>
      <c r="J2" s="1022"/>
      <c r="K2" s="1022"/>
      <c r="L2" s="1022"/>
      <c r="M2" s="1022"/>
      <c r="N2" s="1023"/>
      <c r="O2" s="1023"/>
      <c r="P2" s="1023"/>
      <c r="Q2" s="1023"/>
      <c r="R2" s="1023"/>
      <c r="S2" s="1023"/>
      <c r="T2" s="1023"/>
      <c r="U2" s="1023"/>
      <c r="V2" s="1023"/>
      <c r="W2" s="1023"/>
      <c r="X2" s="1023"/>
      <c r="Y2" s="1023"/>
      <c r="Z2" s="1023"/>
      <c r="AA2" s="1023"/>
      <c r="AB2" s="1023"/>
      <c r="AC2" s="1023"/>
      <c r="AD2" s="1023"/>
      <c r="AE2" s="1023"/>
      <c r="AF2" s="1023"/>
      <c r="AG2" s="1023"/>
      <c r="AH2" s="1023"/>
      <c r="AI2" s="1023"/>
      <c r="AJ2" s="1023"/>
      <c r="AK2" s="1023"/>
      <c r="AL2" s="1023"/>
      <c r="AM2" s="1023"/>
      <c r="AN2" s="1023"/>
      <c r="AO2" s="1023"/>
      <c r="AP2" s="1023"/>
      <c r="AQ2" s="1023"/>
      <c r="AR2" s="1023"/>
      <c r="AS2" s="1023"/>
      <c r="AT2" s="1023"/>
      <c r="AU2" s="1023"/>
      <c r="AV2" s="1023"/>
      <c r="AW2" s="1023"/>
      <c r="AX2" s="1023"/>
      <c r="AY2" s="1023"/>
      <c r="AZ2" s="1023"/>
      <c r="BA2" s="1023"/>
      <c r="BB2" s="1023"/>
      <c r="BC2" s="1023"/>
      <c r="BD2" s="1023"/>
      <c r="BE2" s="1023"/>
      <c r="BF2" s="1023"/>
      <c r="BG2" s="1023"/>
      <c r="BH2" s="1023"/>
      <c r="BI2" s="1023"/>
      <c r="BJ2" s="1023"/>
      <c r="BK2" s="1023"/>
      <c r="BL2" s="1023"/>
      <c r="BM2" s="1023"/>
      <c r="BN2" s="1023"/>
      <c r="BO2" s="1023"/>
      <c r="BP2" s="1024"/>
      <c r="BQ2" s="1025"/>
      <c r="BR2" s="1026" t="s">
        <v>2519</v>
      </c>
      <c r="BS2" s="1026"/>
      <c r="BT2" s="1026"/>
      <c r="BU2" s="1027"/>
      <c r="BV2" s="1026" t="s">
        <v>2520</v>
      </c>
      <c r="BW2" s="1026"/>
      <c r="BX2" s="1026"/>
    </row>
    <row r="3" spans="1:76" s="1057" customFormat="1" ht="37.950000000000003" customHeight="1" thickBot="1">
      <c r="A3" s="1029" t="s">
        <v>2521</v>
      </c>
      <c r="B3" s="1030" t="s">
        <v>2522</v>
      </c>
      <c r="C3" s="1031"/>
      <c r="D3" s="1032"/>
      <c r="E3" s="1033"/>
      <c r="F3" s="1032"/>
      <c r="G3" s="1034" t="s">
        <v>2523</v>
      </c>
      <c r="H3" s="1035"/>
      <c r="I3" s="1036"/>
      <c r="J3" s="1037" t="s">
        <v>2524</v>
      </c>
      <c r="K3" s="1038"/>
      <c r="L3" s="1038"/>
      <c r="M3" s="1038"/>
      <c r="N3" s="1039" t="s">
        <v>2525</v>
      </c>
      <c r="O3" s="1039"/>
      <c r="P3" s="1039" t="s">
        <v>2526</v>
      </c>
      <c r="Q3" s="1039"/>
      <c r="R3" s="1040" t="s">
        <v>2527</v>
      </c>
      <c r="S3" s="1041"/>
      <c r="T3" s="1042" t="s">
        <v>2528</v>
      </c>
      <c r="U3" s="1043"/>
      <c r="V3" s="1043"/>
      <c r="W3" s="1043"/>
      <c r="X3" s="1044" t="s">
        <v>2529</v>
      </c>
      <c r="Y3" s="1045"/>
      <c r="Z3" s="1045"/>
      <c r="AA3" s="1045"/>
      <c r="AB3" s="1045"/>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6"/>
      <c r="BE3" s="1047" t="s">
        <v>2530</v>
      </c>
      <c r="BF3" s="1048"/>
      <c r="BG3" s="1049"/>
      <c r="BH3" s="1050" t="s">
        <v>2531</v>
      </c>
      <c r="BI3" s="1051" t="s">
        <v>2532</v>
      </c>
      <c r="BJ3" s="1051"/>
      <c r="BK3" s="1051"/>
      <c r="BL3" s="1051"/>
      <c r="BM3" s="1051"/>
      <c r="BN3" s="1051"/>
      <c r="BO3" s="1051"/>
      <c r="BP3" s="1051"/>
      <c r="BQ3" s="1052"/>
      <c r="BR3" s="1053"/>
      <c r="BS3" s="1054" t="s">
        <v>2533</v>
      </c>
      <c r="BT3" s="1055"/>
      <c r="BU3" s="1056"/>
      <c r="BV3" s="1053"/>
      <c r="BW3" s="1054" t="s">
        <v>2533</v>
      </c>
      <c r="BX3" s="1055"/>
    </row>
    <row r="4" spans="1:76" s="1028" customFormat="1" ht="118.95" customHeight="1">
      <c r="A4" s="1058"/>
      <c r="B4" s="1059" t="s">
        <v>2534</v>
      </c>
      <c r="C4" s="1059" t="s">
        <v>2535</v>
      </c>
      <c r="D4" s="1060" t="s">
        <v>2536</v>
      </c>
      <c r="E4" s="1060" t="s">
        <v>2537</v>
      </c>
      <c r="F4" s="1060" t="s">
        <v>2538</v>
      </c>
      <c r="G4" s="1061" t="s">
        <v>2539</v>
      </c>
      <c r="H4" s="1061" t="s">
        <v>2540</v>
      </c>
      <c r="I4" s="1062" t="s">
        <v>2541</v>
      </c>
      <c r="J4" s="1063" t="s">
        <v>2542</v>
      </c>
      <c r="K4" s="1063" t="s">
        <v>2543</v>
      </c>
      <c r="L4" s="1064" t="s">
        <v>2544</v>
      </c>
      <c r="M4" s="1064" t="s">
        <v>2541</v>
      </c>
      <c r="N4" s="1065" t="s">
        <v>2545</v>
      </c>
      <c r="O4" s="1066" t="s">
        <v>2546</v>
      </c>
      <c r="P4" s="1065" t="s">
        <v>2545</v>
      </c>
      <c r="Q4" s="1066" t="s">
        <v>362</v>
      </c>
      <c r="R4" s="1065" t="s">
        <v>2547</v>
      </c>
      <c r="S4" s="1067" t="s">
        <v>2548</v>
      </c>
      <c r="T4" s="1068" t="s">
        <v>2549</v>
      </c>
      <c r="U4" s="1068" t="s">
        <v>2550</v>
      </c>
      <c r="V4" s="1068" t="s">
        <v>2551</v>
      </c>
      <c r="W4" s="1068" t="s">
        <v>395</v>
      </c>
      <c r="X4" s="1069"/>
      <c r="Y4" s="1070" t="s">
        <v>2552</v>
      </c>
      <c r="Z4" s="1071" t="s">
        <v>362</v>
      </c>
      <c r="AA4" s="1072" t="s">
        <v>2553</v>
      </c>
      <c r="AB4" s="1073" t="s">
        <v>2554</v>
      </c>
      <c r="AC4" s="1074"/>
      <c r="AD4" s="1074"/>
      <c r="AE4" s="1075"/>
      <c r="AF4" s="1076" t="s">
        <v>2555</v>
      </c>
      <c r="AG4" s="1077"/>
      <c r="AH4" s="1077"/>
      <c r="AI4" s="1078"/>
      <c r="AJ4" s="1073" t="s">
        <v>2556</v>
      </c>
      <c r="AK4" s="1074"/>
      <c r="AL4" s="1074"/>
      <c r="AM4" s="1075"/>
      <c r="AN4" s="1073" t="s">
        <v>2557</v>
      </c>
      <c r="AO4" s="1074"/>
      <c r="AP4" s="1074"/>
      <c r="AQ4" s="1075"/>
      <c r="AR4" s="1073" t="s">
        <v>2558</v>
      </c>
      <c r="AS4" s="1079"/>
      <c r="AT4" s="1079"/>
      <c r="AU4" s="1079"/>
      <c r="AV4" s="1079"/>
      <c r="AW4" s="1079"/>
      <c r="AX4" s="1079"/>
      <c r="AY4" s="1080"/>
      <c r="AZ4" s="1074"/>
      <c r="BA4" s="1073" t="s">
        <v>2559</v>
      </c>
      <c r="BB4" s="1074"/>
      <c r="BC4" s="1074"/>
      <c r="BD4" s="1075"/>
      <c r="BE4" s="1081" t="s">
        <v>2541</v>
      </c>
      <c r="BF4" s="1082" t="s">
        <v>2560</v>
      </c>
      <c r="BG4" s="1082" t="s">
        <v>2561</v>
      </c>
      <c r="BH4" s="1083"/>
      <c r="BI4" s="1084" t="s">
        <v>2541</v>
      </c>
      <c r="BJ4" s="1085" t="s">
        <v>2562</v>
      </c>
      <c r="BK4" s="1085" t="s">
        <v>166</v>
      </c>
      <c r="BL4" s="1085" t="s">
        <v>2563</v>
      </c>
      <c r="BM4" s="1085" t="s">
        <v>2564</v>
      </c>
      <c r="BN4" s="1085" t="s">
        <v>2565</v>
      </c>
      <c r="BO4" s="1086" t="s">
        <v>2566</v>
      </c>
      <c r="BP4" s="1086" t="s">
        <v>2567</v>
      </c>
      <c r="BQ4" s="1025"/>
      <c r="BR4" s="1087" t="s">
        <v>2568</v>
      </c>
      <c r="BS4" s="1088" t="s">
        <v>2569</v>
      </c>
      <c r="BT4" s="1089" t="s">
        <v>2570</v>
      </c>
      <c r="BU4" s="1090"/>
      <c r="BV4" s="1087" t="s">
        <v>2568</v>
      </c>
      <c r="BW4" s="1088" t="s">
        <v>2569</v>
      </c>
      <c r="BX4" s="1089" t="s">
        <v>2570</v>
      </c>
    </row>
    <row r="5" spans="1:76" s="1028" customFormat="1" ht="24.6" thickBot="1">
      <c r="A5" s="1058"/>
      <c r="B5" s="1059"/>
      <c r="C5" s="1059"/>
      <c r="D5" s="1060"/>
      <c r="E5" s="1060"/>
      <c r="F5" s="1060"/>
      <c r="G5" s="1091" t="s">
        <v>59</v>
      </c>
      <c r="H5" s="1091" t="s">
        <v>2571</v>
      </c>
      <c r="I5" s="1092"/>
      <c r="J5" s="1093" t="s">
        <v>2572</v>
      </c>
      <c r="K5" s="1094" t="s">
        <v>62</v>
      </c>
      <c r="L5" s="1095"/>
      <c r="M5" s="1096"/>
      <c r="N5" s="1097"/>
      <c r="O5" s="1098"/>
      <c r="P5" s="1097"/>
      <c r="Q5" s="1098"/>
      <c r="R5" s="1097"/>
      <c r="S5" s="1099"/>
      <c r="T5" s="1100"/>
      <c r="U5" s="1100"/>
      <c r="V5" s="1100"/>
      <c r="W5" s="1101"/>
      <c r="X5" s="1102"/>
      <c r="Y5" s="1103"/>
      <c r="Z5" s="1104"/>
      <c r="AA5" s="1105"/>
      <c r="AB5" s="1106" t="s">
        <v>59</v>
      </c>
      <c r="AC5" s="1106" t="s">
        <v>62</v>
      </c>
      <c r="AD5" s="1106" t="s">
        <v>2573</v>
      </c>
      <c r="AE5" s="1106" t="s">
        <v>2574</v>
      </c>
      <c r="AF5" s="1106" t="s">
        <v>2575</v>
      </c>
      <c r="AG5" s="1106" t="s">
        <v>2576</v>
      </c>
      <c r="AH5" s="1106" t="s">
        <v>2577</v>
      </c>
      <c r="AI5" s="1106" t="s">
        <v>2578</v>
      </c>
      <c r="AJ5" s="1106" t="s">
        <v>2579</v>
      </c>
      <c r="AK5" s="1106" t="s">
        <v>2580</v>
      </c>
      <c r="AL5" s="1106" t="s">
        <v>2581</v>
      </c>
      <c r="AM5" s="1106" t="s">
        <v>2582</v>
      </c>
      <c r="AN5" s="1106" t="s">
        <v>2583</v>
      </c>
      <c r="AO5" s="1106" t="s">
        <v>2584</v>
      </c>
      <c r="AP5" s="1106" t="s">
        <v>2585</v>
      </c>
      <c r="AQ5" s="1106" t="s">
        <v>2586</v>
      </c>
      <c r="AR5" s="1106" t="s">
        <v>2587</v>
      </c>
      <c r="AS5" s="1106" t="s">
        <v>2588</v>
      </c>
      <c r="AT5" s="1106" t="s">
        <v>2589</v>
      </c>
      <c r="AU5" s="1106" t="s">
        <v>2590</v>
      </c>
      <c r="AV5" s="1106" t="s">
        <v>2591</v>
      </c>
      <c r="AW5" s="1106" t="s">
        <v>2592</v>
      </c>
      <c r="AX5" s="1106" t="s">
        <v>2593</v>
      </c>
      <c r="AY5" s="1106" t="s">
        <v>2594</v>
      </c>
      <c r="AZ5" s="1106" t="s">
        <v>2595</v>
      </c>
      <c r="BA5" s="1106" t="s">
        <v>2596</v>
      </c>
      <c r="BB5" s="1106" t="s">
        <v>2597</v>
      </c>
      <c r="BC5" s="1106" t="s">
        <v>2598</v>
      </c>
      <c r="BD5" s="1106" t="s">
        <v>2599</v>
      </c>
      <c r="BE5" s="1107"/>
      <c r="BF5" s="1107"/>
      <c r="BG5" s="1107"/>
      <c r="BH5" s="1107"/>
      <c r="BI5" s="1107"/>
      <c r="BJ5" s="1108" t="s">
        <v>59</v>
      </c>
      <c r="BK5" s="1108" t="s">
        <v>62</v>
      </c>
      <c r="BL5" s="1108" t="s">
        <v>2573</v>
      </c>
      <c r="BM5" s="1108" t="s">
        <v>2574</v>
      </c>
      <c r="BN5" s="1108" t="s">
        <v>2575</v>
      </c>
      <c r="BO5" s="1108" t="s">
        <v>2576</v>
      </c>
      <c r="BP5" s="1108" t="s">
        <v>2577</v>
      </c>
      <c r="BQ5" s="1025"/>
      <c r="BR5" s="1109"/>
      <c r="BS5" s="1110"/>
      <c r="BT5" s="1111"/>
      <c r="BU5" s="1090"/>
      <c r="BV5" s="1109"/>
      <c r="BW5" s="1110"/>
      <c r="BX5" s="1111"/>
    </row>
    <row r="6" spans="1:76" ht="23.55" customHeight="1">
      <c r="B6" s="1112"/>
      <c r="C6" s="1112"/>
      <c r="D6" s="1112"/>
      <c r="E6" s="1112"/>
      <c r="F6" s="1113" t="str">
        <f>IF(基本情報入力シート!L22="","",基本情報入力シート!L22)</f>
        <v>1234567891234</v>
      </c>
      <c r="G6" s="1114">
        <f>'別紙様式2-1 （総括表）'!Q16</f>
        <v>132647358</v>
      </c>
      <c r="H6" s="1114">
        <f>'別紙様式2-1 （総括表）'!Q17</f>
        <v>140000000</v>
      </c>
      <c r="I6" s="1113" t="str">
        <f>'別紙様式2-1 （総括表）'!Y17</f>
        <v>○</v>
      </c>
      <c r="J6" s="1114">
        <f>'別紙様式2-1 （総括表）'!T25</f>
        <v>44848168</v>
      </c>
      <c r="K6" s="1114">
        <f>'別紙様式2-1 （総括表）'!T26</f>
        <v>50000000</v>
      </c>
      <c r="L6" s="1113" t="str">
        <f>'別紙様式2-1 （総括表）'!AK24</f>
        <v>○</v>
      </c>
      <c r="M6" s="1113" t="str">
        <f>IF(K6&gt;J6,"〇","×")</f>
        <v>〇</v>
      </c>
      <c r="N6" s="1113" t="str">
        <f>'別紙様式2-1 （総括表）'!AK32</f>
        <v>×</v>
      </c>
      <c r="O6" s="1113" t="str">
        <f>'別紙様式2-1 （総括表）'!AK33</f>
        <v>✓</v>
      </c>
      <c r="P6" s="1113" t="str">
        <f>'別紙様式2-1 （総括表）'!AK36</f>
        <v>×</v>
      </c>
      <c r="Q6" s="1113" t="str">
        <f>'別紙様式2-1 （総括表）'!AK37</f>
        <v>✓</v>
      </c>
      <c r="R6" s="1113" t="str">
        <f>'別紙様式2-1 （総括表）'!AK40</f>
        <v>×</v>
      </c>
      <c r="S6" s="1113">
        <f>'別紙様式2-1 （総括表）'!AK41</f>
        <v>0</v>
      </c>
      <c r="T6" s="1113" t="str">
        <f>IF('別紙様式2-1 （総括表）'!BA45=TRUE, "○", "－")</f>
        <v>○</v>
      </c>
      <c r="U6" s="1113" t="str">
        <f>IF('別紙様式2-1 （総括表）'!BA46=TRUE, "○", "－")</f>
        <v>－</v>
      </c>
      <c r="V6" s="1113" t="str">
        <f>IF('別紙様式2-1 （総括表）'!BA47=TRUE, "○", "－")</f>
        <v>－</v>
      </c>
      <c r="W6" s="1113" t="str">
        <f>IF('別紙様式2-1 （総括表）'!BA48=TRUE, "○", "－")</f>
        <v>－</v>
      </c>
      <c r="X6" s="1113" t="str">
        <f>'別紙様式2-1 （総括表）'!AK51</f>
        <v>○</v>
      </c>
      <c r="Y6" s="1115" t="str">
        <f>'別紙様式2-1 （総括表）'!AK54</f>
        <v>○</v>
      </c>
      <c r="Z6" s="1115" t="str">
        <f>'別紙様式2-1 （総括表）'!AK55</f>
        <v>✓</v>
      </c>
      <c r="AA6" s="1113" t="str">
        <f>'別紙様式2-1 （総括表）'!AK56</f>
        <v/>
      </c>
      <c r="AB6" s="1113" t="str">
        <f>'別紙様式2-1 （総括表）'!E65</f>
        <v>✓</v>
      </c>
      <c r="AC6" s="1113" t="str">
        <f>'別紙様式2-1 （総括表）'!E66</f>
        <v>誓約</v>
      </c>
      <c r="AD6" s="1113">
        <f>'別紙様式2-1 （総括表）'!E67</f>
        <v>0</v>
      </c>
      <c r="AE6" s="1113">
        <f>'別紙様式2-1 （総括表）'!E68</f>
        <v>0</v>
      </c>
      <c r="AF6" s="1113" t="str">
        <f>'別紙様式2-1 （総括表）'!E69</f>
        <v>誓約</v>
      </c>
      <c r="AG6" s="1113" t="str">
        <f>'別紙様式2-1 （総括表）'!E70</f>
        <v>誓約</v>
      </c>
      <c r="AH6" s="1113">
        <f>'別紙様式2-1 （総括表）'!E71</f>
        <v>0</v>
      </c>
      <c r="AI6" s="1113">
        <f>'別紙様式2-1 （総括表）'!E72</f>
        <v>0</v>
      </c>
      <c r="AJ6" s="1113" t="str">
        <f>'別紙様式2-1 （総括表）'!E73</f>
        <v>誓約</v>
      </c>
      <c r="AK6" s="1113" t="str">
        <f>'別紙様式2-1 （総括表）'!E74</f>
        <v>✓</v>
      </c>
      <c r="AL6" s="1113">
        <f>'別紙様式2-1 （総括表）'!E75</f>
        <v>0</v>
      </c>
      <c r="AM6" s="1113">
        <f>'別紙様式2-1 （総括表）'!E76</f>
        <v>0</v>
      </c>
      <c r="AN6" s="1113" t="str">
        <f>'別紙様式2-1 （総括表）'!E77</f>
        <v>✓</v>
      </c>
      <c r="AO6" s="1113" t="str">
        <f>'別紙様式2-1 （総括表）'!E78</f>
        <v>✓</v>
      </c>
      <c r="AP6" s="1113">
        <f>'別紙様式2-1 （総括表）'!E79</f>
        <v>0</v>
      </c>
      <c r="AQ6" s="1113">
        <f>'別紙様式2-1 （総括表）'!E80</f>
        <v>0</v>
      </c>
      <c r="AR6" s="1113" t="str">
        <f>'別紙様式2-1 （総括表）'!E81</f>
        <v>誓約</v>
      </c>
      <c r="AS6" s="1113" t="str">
        <f>'別紙様式2-1 （総括表）'!E82</f>
        <v>✓</v>
      </c>
      <c r="AT6" s="1113">
        <f>'別紙様式2-1 （総括表）'!E83</f>
        <v>0</v>
      </c>
      <c r="AU6" s="1113">
        <f>'別紙様式2-1 （総括表）'!E84</f>
        <v>0</v>
      </c>
      <c r="AV6" s="1113">
        <f>'別紙様式2-1 （総括表）'!E85</f>
        <v>0</v>
      </c>
      <c r="AW6" s="1113">
        <f>'別紙様式2-1 （総括表）'!E86</f>
        <v>0</v>
      </c>
      <c r="AX6" s="1113">
        <f>'別紙様式2-1 （総括表）'!E87</f>
        <v>0</v>
      </c>
      <c r="AY6" s="1113" t="str">
        <f>'別紙様式2-1 （総括表）'!E88</f>
        <v>✓</v>
      </c>
      <c r="AZ6" s="1113">
        <f>'別紙様式2-1 （総括表）'!E89</f>
        <v>0</v>
      </c>
      <c r="BA6" s="1113" t="str">
        <f>'別紙様式2-1 （総括表）'!E90</f>
        <v>✓</v>
      </c>
      <c r="BB6" s="1113">
        <f>'別紙様式2-1 （総括表）'!E91</f>
        <v>0</v>
      </c>
      <c r="BC6" s="1113">
        <f>'別紙様式2-1 （総括表）'!E92</f>
        <v>0</v>
      </c>
      <c r="BD6" s="1113" t="str">
        <f>'別紙様式2-1 （総括表）'!E93</f>
        <v>✓</v>
      </c>
      <c r="BE6" s="1113" t="str">
        <f>'別紙様式2-1 （総括表）'!AK96</f>
        <v>○</v>
      </c>
      <c r="BF6" s="1113" t="str">
        <f>'別紙様式2-1 （総括表）'!F97</f>
        <v>✓</v>
      </c>
      <c r="BG6" s="1113">
        <f>'別紙様式2-1 （総括表）'!F98</f>
        <v>0</v>
      </c>
      <c r="BH6" s="1113" t="str">
        <f>'別紙様式2-1 （総括表）'!AK102</f>
        <v>○</v>
      </c>
      <c r="BI6" s="1113" t="str">
        <f>'別紙様式2-1 （総括表）'!AK118</f>
        <v>○</v>
      </c>
      <c r="BJ6" s="1113" t="str">
        <f>IF('別紙様式2-1 （総括表）'!BA107=TRUE, "○", "－")</f>
        <v>○</v>
      </c>
      <c r="BK6" s="1113" t="str">
        <f>IF('別紙様式2-1 （総括表）'!BA108=TRUE, "○", "－")</f>
        <v>○</v>
      </c>
      <c r="BL6" s="1113" t="str">
        <f>IF('別紙様式2-1 （総括表）'!BA109=TRUE, "○", "－")</f>
        <v>○</v>
      </c>
      <c r="BM6" s="1113" t="str">
        <f>IF('別紙様式2-1 （総括表）'!BA110=TRUE, "○", "－")</f>
        <v>○</v>
      </c>
      <c r="BN6" s="1113" t="str">
        <f>IF('別紙様式2-1 （総括表）'!BA111=TRUE, "○", "－")</f>
        <v>○</v>
      </c>
      <c r="BO6" s="1113" t="str">
        <f>IF('別紙様式2-1 （総括表）'!BA112=TRUE, "○", "－")</f>
        <v>○</v>
      </c>
      <c r="BP6" s="1113" t="str">
        <f>IF('別紙様式2-1 （総括表）'!BA113=TRUE, "○", "－")</f>
        <v>○</v>
      </c>
      <c r="BR6" s="1112">
        <f>IF('別紙様式2-2（個票（４、５月））'!AJ1="長野県", COUNTIFS('別紙様式2-2（個票（４、５月））'!H:H, "長野県"), 0)</f>
        <v>1</v>
      </c>
      <c r="BS6" s="1112">
        <f>'別紙様式2-2（個票（４、５月））'!AJ6</f>
        <v>0</v>
      </c>
      <c r="BT6" s="1112">
        <f>'別紙様式2-2（個票（４、５月））'!AJ5</f>
        <v>2</v>
      </c>
      <c r="BV6" s="1112">
        <f>IF('別紙様式2-3（個票（６月以降））'!AJ1="長野県", COUNTIFS('別紙様式2-3（個票（６月以降））'!H:H, "長野県"), 0)</f>
        <v>1</v>
      </c>
      <c r="BW6" s="1112">
        <f>'別紙様式2-3（個票（６月以降））'!AJ6</f>
        <v>1</v>
      </c>
      <c r="BX6" s="1112">
        <f>'別紙様式2-3（個票（６月以降））'!AJ5</f>
        <v>2</v>
      </c>
    </row>
    <row r="7" spans="1:76">
      <c r="AB7" s="1116"/>
    </row>
    <row r="8" spans="1:76">
      <c r="AB8" s="1116"/>
    </row>
    <row r="9" spans="1:76">
      <c r="AB9" s="1116"/>
    </row>
    <row r="10" spans="1:76">
      <c r="AB10" s="1116"/>
    </row>
    <row r="11" spans="1:76">
      <c r="AB11" s="1116"/>
    </row>
    <row r="12" spans="1:76">
      <c r="AB12" s="1116"/>
    </row>
    <row r="13" spans="1:76">
      <c r="AB13" s="1116"/>
    </row>
    <row r="14" spans="1:76">
      <c r="AB14" s="1116"/>
    </row>
    <row r="15" spans="1:76">
      <c r="AB15" s="1116"/>
    </row>
    <row r="16" spans="1:76">
      <c r="AB16" s="1116"/>
    </row>
    <row r="17" spans="28:28">
      <c r="AB17" s="1116"/>
    </row>
    <row r="18" spans="28:28">
      <c r="AB18" s="1116"/>
    </row>
    <row r="19" spans="28:28">
      <c r="AB19" s="1116"/>
    </row>
    <row r="20" spans="28:28">
      <c r="AB20" s="1116"/>
    </row>
    <row r="21" spans="28:28">
      <c r="AB21" s="1116"/>
    </row>
    <row r="22" spans="28:28">
      <c r="AB22" s="1116"/>
    </row>
    <row r="23" spans="28:28">
      <c r="AB23" s="1116"/>
    </row>
    <row r="24" spans="28:28">
      <c r="AB24" s="1116"/>
    </row>
    <row r="25" spans="28:28">
      <c r="AB25" s="1116"/>
    </row>
    <row r="26" spans="28:28">
      <c r="AB26" s="1116"/>
    </row>
    <row r="27" spans="28:28">
      <c r="AB27" s="1116"/>
    </row>
    <row r="28" spans="28:28">
      <c r="AB28" s="1116"/>
    </row>
    <row r="29" spans="28:28">
      <c r="AB29" s="1116"/>
    </row>
    <row r="30" spans="28:28">
      <c r="AB30" s="1116"/>
    </row>
    <row r="31" spans="28:28">
      <c r="AB31" s="1116"/>
    </row>
    <row r="32" spans="28:28">
      <c r="AB32" s="1116"/>
    </row>
    <row r="33" spans="28:28">
      <c r="AB33" s="1116"/>
    </row>
    <row r="34" spans="28:28">
      <c r="AB34" s="1116"/>
    </row>
    <row r="35" spans="28:28">
      <c r="AB35" s="1116"/>
    </row>
    <row r="36" spans="28:28">
      <c r="AB36" s="1116"/>
    </row>
    <row r="37" spans="28:28">
      <c r="AB37" s="1116"/>
    </row>
    <row r="38" spans="28:28">
      <c r="AB38" s="1116"/>
    </row>
    <row r="39" spans="28:28">
      <c r="AB39" s="1116"/>
    </row>
    <row r="40" spans="28:28">
      <c r="AB40" s="1116"/>
    </row>
    <row r="41" spans="28:28">
      <c r="AB41" s="1116"/>
    </row>
    <row r="42" spans="28:28">
      <c r="AB42" s="1116"/>
    </row>
    <row r="43" spans="28:28">
      <c r="AB43" s="1116"/>
    </row>
  </sheetData>
  <mergeCells count="16">
    <mergeCell ref="Y3:BD3"/>
    <mergeCell ref="BE3:BG3"/>
    <mergeCell ref="BH3:BH5"/>
    <mergeCell ref="BI3:BP3"/>
    <mergeCell ref="BS3:BT3"/>
    <mergeCell ref="BW3:BX3"/>
    <mergeCell ref="BE4:BE5"/>
    <mergeCell ref="BF4:BF5"/>
    <mergeCell ref="BG4:BG5"/>
    <mergeCell ref="BI4:BI5"/>
    <mergeCell ref="G3:I3"/>
    <mergeCell ref="J3:M3"/>
    <mergeCell ref="N3:O3"/>
    <mergeCell ref="P3:Q3"/>
    <mergeCell ref="R3:S3"/>
    <mergeCell ref="X3:X4"/>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48822-5281-4AF3-B9D7-7E04B6E67430}">
  <sheetPr>
    <tabColor rgb="FFFF0000"/>
  </sheetPr>
  <dimension ref="A1:AN513"/>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1117" customWidth="1"/>
    <col min="15" max="15" width="8.88671875" style="1117"/>
    <col min="16" max="16" width="23.33203125" customWidth="1"/>
    <col min="17" max="17" width="10" style="1118"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1119" customWidth="1"/>
    <col min="31" max="31" width="11.88671875" style="1119" customWidth="1"/>
    <col min="32" max="32" width="11.5546875" style="1170" customWidth="1"/>
    <col min="33" max="33" width="17.21875" style="1170" bestFit="1" customWidth="1"/>
    <col min="34" max="34" width="16" style="1170" bestFit="1" customWidth="1"/>
    <col min="35" max="35" width="17.21875" style="1119" bestFit="1" customWidth="1"/>
    <col min="36" max="36" width="16" style="1119" bestFit="1" customWidth="1"/>
    <col min="37" max="38" width="22.21875" style="1119" bestFit="1" customWidth="1"/>
  </cols>
  <sheetData>
    <row r="1" spans="1:40">
      <c r="AF1" s="1119"/>
      <c r="AG1" s="1119"/>
      <c r="AH1" s="1119"/>
    </row>
    <row r="2" spans="1:40" ht="14.4">
      <c r="B2" s="1016" t="s">
        <v>2600</v>
      </c>
      <c r="AF2" s="1119"/>
      <c r="AG2" s="1119"/>
      <c r="AH2" s="1119"/>
    </row>
    <row r="3" spans="1:40" ht="26.4">
      <c r="B3" s="1120" t="s">
        <v>53</v>
      </c>
      <c r="C3" s="1121"/>
      <c r="D3" s="1122" t="s">
        <v>225</v>
      </c>
      <c r="E3" s="1123"/>
      <c r="F3" s="1123"/>
      <c r="G3" s="1123"/>
      <c r="H3" s="1124"/>
      <c r="I3" s="1125" t="s">
        <v>39</v>
      </c>
      <c r="J3" s="1126" t="s">
        <v>40</v>
      </c>
      <c r="K3" s="1126"/>
      <c r="L3" s="1127" t="s">
        <v>226</v>
      </c>
      <c r="M3" s="1128" t="s">
        <v>42</v>
      </c>
      <c r="N3" s="1129" t="s">
        <v>227</v>
      </c>
      <c r="O3" s="1130" t="s">
        <v>228</v>
      </c>
      <c r="P3" s="1131" t="s">
        <v>2601</v>
      </c>
      <c r="Q3" s="1132" t="s">
        <v>2602</v>
      </c>
      <c r="R3" s="1133" t="s">
        <v>2603</v>
      </c>
      <c r="S3" s="1134"/>
      <c r="T3" s="1134"/>
      <c r="U3" s="1134"/>
      <c r="V3" s="1134"/>
      <c r="W3" s="1134"/>
      <c r="X3" s="1134"/>
      <c r="Y3" s="1134"/>
      <c r="Z3" s="1134"/>
      <c r="AA3" s="1134"/>
      <c r="AB3" s="1134"/>
      <c r="AC3" s="1135"/>
      <c r="AD3" s="1136" t="s">
        <v>2604</v>
      </c>
      <c r="AE3" s="1137" t="s">
        <v>2605</v>
      </c>
      <c r="AF3" s="1138"/>
      <c r="AG3" s="1139" t="s">
        <v>234</v>
      </c>
      <c r="AH3" s="1140" t="s">
        <v>2606</v>
      </c>
      <c r="AI3" s="1141" t="s">
        <v>2607</v>
      </c>
      <c r="AJ3" s="1142"/>
      <c r="AK3" s="1143" t="s">
        <v>237</v>
      </c>
      <c r="AL3" s="1139" t="s">
        <v>2608</v>
      </c>
    </row>
    <row r="4" spans="1:40" ht="96">
      <c r="B4" s="1144"/>
      <c r="C4" s="1145" t="s">
        <v>2609</v>
      </c>
      <c r="D4" s="1146"/>
      <c r="E4" s="1147"/>
      <c r="F4" s="1147"/>
      <c r="G4" s="1147"/>
      <c r="H4" s="1148"/>
      <c r="I4" s="1149"/>
      <c r="J4" s="1150" t="s">
        <v>240</v>
      </c>
      <c r="K4" s="1150" t="s">
        <v>241</v>
      </c>
      <c r="L4" s="1151"/>
      <c r="M4" s="1152"/>
      <c r="N4" s="1153"/>
      <c r="O4" s="1154"/>
      <c r="P4" s="1155"/>
      <c r="Q4" s="1156"/>
      <c r="R4" s="1157"/>
      <c r="S4" s="1158"/>
      <c r="T4" s="1158"/>
      <c r="U4" s="1158"/>
      <c r="V4" s="1158"/>
      <c r="W4" s="1158"/>
      <c r="X4" s="1158"/>
      <c r="Y4" s="1158"/>
      <c r="Z4" s="1158"/>
      <c r="AA4" s="1158"/>
      <c r="AB4" s="1158"/>
      <c r="AC4" s="1159"/>
      <c r="AD4" s="1160"/>
      <c r="AE4" s="1161" t="s">
        <v>2610</v>
      </c>
      <c r="AF4" s="1162" t="s">
        <v>2611</v>
      </c>
      <c r="AG4" s="1163" t="s">
        <v>2612</v>
      </c>
      <c r="AH4" s="1164" t="s">
        <v>2613</v>
      </c>
      <c r="AI4" s="1164" t="s">
        <v>2614</v>
      </c>
      <c r="AJ4" s="1165" t="s">
        <v>2615</v>
      </c>
      <c r="AK4" s="1165" t="s">
        <v>2616</v>
      </c>
      <c r="AL4" s="1164" t="s">
        <v>2617</v>
      </c>
    </row>
    <row r="5" spans="1:40">
      <c r="A5" t="s">
        <v>2618</v>
      </c>
      <c r="B5" s="1166" t="str">
        <f>IF(I5="", "", IF(基本情報入力シート!$L$16="", "", 基本情報入力シート!$L$16))</f>
        <v>○○ケアサービス</v>
      </c>
      <c r="C5" s="1167" cm="1">
        <f t="array" ref="C5:AN5">IFERROR(IF( ISBLANK(_xlfn._xlws.FILTER('別紙様式2-2（個票（４、５月））'!A:AL, '別紙様式2-2（個票（４、５月））'!G:G="長野県")),"",_xlfn._xlws.FILTER('別紙様式2-2（個票（４、５月））'!A:AL, '別紙様式2-2（個票（４、５月））'!G:G="長野県")), "該当するデータがありません")</f>
        <v>1</v>
      </c>
      <c r="D5" t="str">
        <v>1111111111</v>
      </c>
      <c r="E5" s="1168" t="str">
        <v/>
      </c>
      <c r="F5" s="1168" t="str">
        <v/>
      </c>
      <c r="G5" s="1168" t="str">
        <v/>
      </c>
      <c r="H5" s="1168" t="str">
        <v/>
      </c>
      <c r="I5" t="str">
        <v>長野県</v>
      </c>
      <c r="J5" t="str">
        <v>長野県</v>
      </c>
      <c r="K5" t="str">
        <v>千代田区</v>
      </c>
      <c r="L5" t="str">
        <v>○○ホームヘルプ</v>
      </c>
      <c r="M5" t="str">
        <v>訪問介護</v>
      </c>
      <c r="N5" s="1117">
        <v>1750000</v>
      </c>
      <c r="O5" s="1169">
        <v>10</v>
      </c>
      <c r="P5" t="str">
        <v>処遇改善加算Ⅰ</v>
      </c>
      <c r="Q5" s="1118">
        <v>0.245</v>
      </c>
      <c r="R5" t="str">
        <v>令和</v>
      </c>
      <c r="S5">
        <v>8</v>
      </c>
      <c r="T5" t="str">
        <v>年</v>
      </c>
      <c r="U5">
        <v>4</v>
      </c>
      <c r="V5" t="str">
        <v>月～令和</v>
      </c>
      <c r="W5">
        <v>8</v>
      </c>
      <c r="X5" t="str">
        <v>年</v>
      </c>
      <c r="Y5">
        <v>5</v>
      </c>
      <c r="Z5" t="str">
        <v>月</v>
      </c>
      <c r="AA5" t="str">
        <v>（</v>
      </c>
      <c r="AB5">
        <v>2</v>
      </c>
      <c r="AC5" t="str">
        <v>ヶ月）</v>
      </c>
      <c r="AD5" s="1119">
        <v>8575000</v>
      </c>
      <c r="AE5" s="1119">
        <v>2537500</v>
      </c>
      <c r="AF5" s="1170" t="str">
        <v>○</v>
      </c>
      <c r="AG5" s="1170" t="str">
        <v>○</v>
      </c>
      <c r="AH5" s="1170" t="str">
        <v>○</v>
      </c>
      <c r="AI5" s="1119">
        <v>0</v>
      </c>
      <c r="AJ5" s="1119" t="str">
        <v>その他（小規模等により適用除外）</v>
      </c>
      <c r="AK5" s="1119" t="str">
        <v>特定事業所加算Ⅱ</v>
      </c>
      <c r="AL5" s="1119" t="str">
        <v/>
      </c>
      <c r="AM5" t="str">
        <v/>
      </c>
      <c r="AN5" t="str">
        <v/>
      </c>
    </row>
    <row r="6" spans="1:40">
      <c r="B6" s="1166" t="str">
        <f>IF(I6="", "", IF(基本情報入力シート!$L$16="", "", 基本情報入力シート!$L$16))</f>
        <v/>
      </c>
      <c r="O6" s="1171"/>
    </row>
    <row r="7" spans="1:40">
      <c r="B7" s="1166" t="str">
        <f>IF(I7="", "", IF(基本情報入力シート!$L$16="", "", 基本情報入力シート!$L$16))</f>
        <v/>
      </c>
      <c r="O7" s="1171"/>
    </row>
    <row r="8" spans="1:40">
      <c r="B8" s="1166" t="str">
        <f>IF(I8="", "", IF(基本情報入力シート!$L$16="", "", 基本情報入力シート!$L$16))</f>
        <v/>
      </c>
      <c r="O8" s="1171"/>
    </row>
    <row r="9" spans="1:40">
      <c r="B9" s="1166" t="str">
        <f>IF(I9="", "", IF(基本情報入力シート!$L$16="", "", 基本情報入力シート!$L$16))</f>
        <v/>
      </c>
      <c r="O9" s="1171"/>
    </row>
    <row r="10" spans="1:40">
      <c r="B10" s="1166" t="str">
        <f>IF(I10="", "", IF(基本情報入力シート!$L$16="", "", 基本情報入力シート!$L$16))</f>
        <v/>
      </c>
      <c r="O10" s="1171"/>
    </row>
    <row r="11" spans="1:40">
      <c r="B11" s="1166" t="str">
        <f>IF(I11="", "", IF(基本情報入力シート!$L$16="", "", 基本情報入力シート!$L$16))</f>
        <v/>
      </c>
      <c r="O11" s="1171"/>
    </row>
    <row r="12" spans="1:40">
      <c r="B12" s="1166" t="str">
        <f>IF(I12="", "", IF(基本情報入力シート!$L$16="", "", 基本情報入力シート!$L$16))</f>
        <v/>
      </c>
      <c r="O12" s="1171"/>
    </row>
    <row r="13" spans="1:40">
      <c r="B13" s="1166" t="str">
        <f>IF(I13="", "", IF(基本情報入力シート!$L$16="", "", 基本情報入力シート!$L$16))</f>
        <v/>
      </c>
      <c r="O13" s="1171"/>
    </row>
    <row r="14" spans="1:40">
      <c r="B14" s="1166" t="str">
        <f>IF(I14="", "", IF(基本情報入力シート!$L$16="", "", 基本情報入力シート!$L$16))</f>
        <v/>
      </c>
      <c r="O14" s="1171"/>
    </row>
    <row r="15" spans="1:40">
      <c r="B15" s="1166" t="str">
        <f>IF(I15="", "", IF(基本情報入力シート!$L$16="", "", 基本情報入力シート!$L$16))</f>
        <v/>
      </c>
      <c r="O15" s="1171"/>
    </row>
    <row r="16" spans="1:40">
      <c r="B16" s="1166" t="str">
        <f>IF(I16="", "", IF(基本情報入力シート!$L$16="", "", 基本情報入力シート!$L$16))</f>
        <v/>
      </c>
      <c r="O16" s="1171"/>
    </row>
    <row r="17" spans="2:15">
      <c r="B17" s="1166" t="str">
        <f>IF(I17="", "", IF(基本情報入力シート!$L$16="", "", 基本情報入力シート!$L$16))</f>
        <v/>
      </c>
      <c r="O17" s="1171"/>
    </row>
    <row r="18" spans="2:15">
      <c r="B18" s="1166" t="str">
        <f>IF(I18="", "", IF(基本情報入力シート!$L$16="", "", 基本情報入力シート!$L$16))</f>
        <v/>
      </c>
      <c r="O18" s="1171"/>
    </row>
    <row r="19" spans="2:15">
      <c r="B19" s="1166" t="str">
        <f>IF(I19="", "", IF(基本情報入力シート!$L$16="", "", 基本情報入力シート!$L$16))</f>
        <v/>
      </c>
      <c r="O19" s="1171"/>
    </row>
    <row r="20" spans="2:15">
      <c r="B20" s="1166" t="str">
        <f>IF(I20="", "", IF(基本情報入力シート!$L$16="", "", 基本情報入力シート!$L$16))</f>
        <v/>
      </c>
      <c r="O20" s="1171"/>
    </row>
    <row r="21" spans="2:15">
      <c r="B21" s="1166" t="str">
        <f>IF(I21="", "", IF(基本情報入力シート!$L$16="", "", 基本情報入力シート!$L$16))</f>
        <v/>
      </c>
      <c r="O21" s="1171"/>
    </row>
    <row r="22" spans="2:15">
      <c r="B22" s="1166" t="str">
        <f>IF(I22="", "", IF(基本情報入力シート!$L$16="", "", 基本情報入力シート!$L$16))</f>
        <v/>
      </c>
      <c r="O22" s="1171"/>
    </row>
    <row r="23" spans="2:15">
      <c r="B23" s="1166" t="str">
        <f>IF(I23="", "", IF(基本情報入力シート!$L$16="", "", 基本情報入力シート!$L$16))</f>
        <v/>
      </c>
      <c r="O23" s="1171"/>
    </row>
    <row r="24" spans="2:15">
      <c r="B24" s="1166" t="str">
        <f>IF(I24="", "", IF(基本情報入力シート!$L$16="", "", 基本情報入力シート!$L$16))</f>
        <v/>
      </c>
      <c r="O24" s="1171"/>
    </row>
    <row r="25" spans="2:15">
      <c r="B25" s="1166" t="str">
        <f>IF(I25="", "", IF(基本情報入力シート!$L$16="", "", 基本情報入力シート!$L$16))</f>
        <v/>
      </c>
      <c r="O25" s="1171"/>
    </row>
    <row r="26" spans="2:15">
      <c r="B26" s="1166" t="str">
        <f>IF(I26="", "", IF(基本情報入力シート!$L$16="", "", 基本情報入力シート!$L$16))</f>
        <v/>
      </c>
      <c r="O26" s="1171"/>
    </row>
    <row r="27" spans="2:15">
      <c r="B27" s="1166" t="str">
        <f>IF(I27="", "", IF(基本情報入力シート!$L$16="", "", 基本情報入力シート!$L$16))</f>
        <v/>
      </c>
      <c r="O27" s="1171"/>
    </row>
    <row r="28" spans="2:15">
      <c r="B28" s="1166" t="str">
        <f>IF(I28="", "", IF(基本情報入力シート!$L$16="", "", 基本情報入力シート!$L$16))</f>
        <v/>
      </c>
      <c r="O28" s="1171"/>
    </row>
    <row r="29" spans="2:15">
      <c r="B29" s="1166" t="str">
        <f>IF(I29="", "", IF(基本情報入力シート!$L$16="", "", 基本情報入力シート!$L$16))</f>
        <v/>
      </c>
      <c r="O29" s="1171"/>
    </row>
    <row r="30" spans="2:15">
      <c r="B30" s="1166" t="str">
        <f>IF(I30="", "", IF(基本情報入力シート!$L$16="", "", 基本情報入力シート!$L$16))</f>
        <v/>
      </c>
      <c r="O30" s="1171"/>
    </row>
    <row r="31" spans="2:15">
      <c r="B31" s="1166" t="str">
        <f>IF(I31="", "", IF(基本情報入力シート!$L$16="", "", 基本情報入力シート!$L$16))</f>
        <v/>
      </c>
      <c r="O31" s="1171"/>
    </row>
    <row r="32" spans="2:15">
      <c r="B32" s="1166" t="str">
        <f>IF(I32="", "", IF(基本情報入力シート!$L$16="", "", 基本情報入力シート!$L$16))</f>
        <v/>
      </c>
      <c r="O32" s="1171"/>
    </row>
    <row r="33" spans="2:15">
      <c r="B33" s="1166" t="str">
        <f>IF(I33="", "", IF(基本情報入力シート!$L$16="", "", 基本情報入力シート!$L$16))</f>
        <v/>
      </c>
      <c r="O33" s="1171"/>
    </row>
    <row r="34" spans="2:15">
      <c r="B34" s="1166" t="str">
        <f>IF(I34="", "", IF(基本情報入力シート!$L$16="", "", 基本情報入力シート!$L$16))</f>
        <v/>
      </c>
      <c r="O34" s="1171"/>
    </row>
    <row r="35" spans="2:15">
      <c r="B35" s="1166" t="str">
        <f>IF(I35="", "", IF(基本情報入力シート!$L$16="", "", 基本情報入力シート!$L$16))</f>
        <v/>
      </c>
      <c r="O35" s="1171"/>
    </row>
    <row r="36" spans="2:15">
      <c r="B36" s="1166" t="str">
        <f>IF(I36="", "", IF(基本情報入力シート!$L$16="", "", 基本情報入力シート!$L$16))</f>
        <v/>
      </c>
      <c r="O36" s="1171"/>
    </row>
    <row r="37" spans="2:15">
      <c r="B37" s="1166" t="str">
        <f>IF(I37="", "", IF(基本情報入力シート!$L$16="", "", 基本情報入力シート!$L$16))</f>
        <v/>
      </c>
      <c r="O37" s="1171"/>
    </row>
    <row r="38" spans="2:15">
      <c r="B38" s="1166" t="str">
        <f>IF(I38="", "", IF(基本情報入力シート!$L$16="", "", 基本情報入力シート!$L$16))</f>
        <v/>
      </c>
      <c r="O38" s="1171"/>
    </row>
    <row r="39" spans="2:15">
      <c r="B39" s="1166" t="str">
        <f>IF(I39="", "", IF(基本情報入力シート!$L$16="", "", 基本情報入力シート!$L$16))</f>
        <v/>
      </c>
      <c r="O39" s="1171"/>
    </row>
    <row r="40" spans="2:15">
      <c r="B40" s="1166" t="str">
        <f>IF(I40="", "", IF(基本情報入力シート!$L$16="", "", 基本情報入力シート!$L$16))</f>
        <v/>
      </c>
      <c r="O40" s="1171"/>
    </row>
    <row r="41" spans="2:15">
      <c r="B41" s="1166" t="str">
        <f>IF(I41="", "", IF(基本情報入力シート!$L$16="", "", 基本情報入力シート!$L$16))</f>
        <v/>
      </c>
      <c r="O41" s="1171"/>
    </row>
    <row r="42" spans="2:15">
      <c r="B42" s="1166" t="str">
        <f>IF(I42="", "", IF(基本情報入力シート!$L$16="", "", 基本情報入力シート!$L$16))</f>
        <v/>
      </c>
      <c r="O42" s="1171"/>
    </row>
    <row r="43" spans="2:15">
      <c r="B43" s="1166" t="str">
        <f>IF(I43="", "", IF(基本情報入力シート!$L$16="", "", 基本情報入力シート!$L$16))</f>
        <v/>
      </c>
      <c r="O43" s="1171"/>
    </row>
    <row r="44" spans="2:15">
      <c r="B44" s="1166" t="str">
        <f>IF(I44="", "", IF(基本情報入力シート!$L$16="", "", 基本情報入力シート!$L$16))</f>
        <v/>
      </c>
      <c r="O44" s="1171"/>
    </row>
    <row r="45" spans="2:15">
      <c r="B45" s="1166" t="str">
        <f>IF(I45="", "", IF(基本情報入力シート!$L$16="", "", 基本情報入力シート!$L$16))</f>
        <v/>
      </c>
      <c r="O45" s="1171"/>
    </row>
    <row r="46" spans="2:15">
      <c r="B46" s="1166" t="str">
        <f>IF(I46="", "", IF(基本情報入力シート!$L$16="", "", 基本情報入力シート!$L$16))</f>
        <v/>
      </c>
      <c r="O46" s="1171"/>
    </row>
    <row r="47" spans="2:15">
      <c r="B47" s="1166" t="str">
        <f>IF(I47="", "", IF(基本情報入力シート!$L$16="", "", 基本情報入力シート!$L$16))</f>
        <v/>
      </c>
      <c r="O47" s="1171"/>
    </row>
    <row r="48" spans="2:15">
      <c r="B48" s="1166" t="str">
        <f>IF(I48="", "", IF(基本情報入力シート!$L$16="", "", 基本情報入力シート!$L$16))</f>
        <v/>
      </c>
      <c r="O48" s="1171"/>
    </row>
    <row r="49" spans="2:15">
      <c r="B49" s="1166" t="str">
        <f>IF(I49="", "", IF(基本情報入力シート!$L$16="", "", 基本情報入力シート!$L$16))</f>
        <v/>
      </c>
      <c r="O49" s="1171"/>
    </row>
    <row r="50" spans="2:15">
      <c r="B50" s="1166" t="str">
        <f>IF(I50="", "", IF(基本情報入力シート!$L$16="", "", 基本情報入力シート!$L$16))</f>
        <v/>
      </c>
      <c r="O50" s="1171"/>
    </row>
    <row r="51" spans="2:15">
      <c r="B51" s="1166" t="str">
        <f>IF(I51="", "", IF(基本情報入力シート!$L$16="", "", 基本情報入力シート!$L$16))</f>
        <v/>
      </c>
      <c r="O51" s="1171"/>
    </row>
    <row r="52" spans="2:15">
      <c r="B52" s="1166" t="str">
        <f>IF(I52="", "", IF(基本情報入力シート!$L$16="", "", 基本情報入力シート!$L$16))</f>
        <v/>
      </c>
      <c r="O52" s="1171"/>
    </row>
    <row r="53" spans="2:15">
      <c r="B53" s="1166" t="str">
        <f>IF(I53="", "", IF(基本情報入力シート!$L$16="", "", 基本情報入力シート!$L$16))</f>
        <v/>
      </c>
      <c r="O53" s="1171"/>
    </row>
    <row r="54" spans="2:15">
      <c r="B54" s="1166" t="str">
        <f>IF(I54="", "", IF(基本情報入力シート!$L$16="", "", 基本情報入力シート!$L$16))</f>
        <v/>
      </c>
      <c r="O54" s="1171"/>
    </row>
    <row r="55" spans="2:15">
      <c r="B55" s="1166" t="str">
        <f>IF(I55="", "", IF(基本情報入力シート!$L$16="", "", 基本情報入力シート!$L$16))</f>
        <v/>
      </c>
      <c r="O55" s="1171"/>
    </row>
    <row r="56" spans="2:15">
      <c r="B56" s="1166" t="str">
        <f>IF(I56="", "", IF(基本情報入力シート!$L$16="", "", 基本情報入力シート!$L$16))</f>
        <v/>
      </c>
      <c r="O56" s="1171"/>
    </row>
    <row r="57" spans="2:15">
      <c r="B57" s="1166" t="str">
        <f>IF(I57="", "", IF(基本情報入力シート!$L$16="", "", 基本情報入力シート!$L$16))</f>
        <v/>
      </c>
      <c r="O57" s="1171"/>
    </row>
    <row r="58" spans="2:15">
      <c r="B58" s="1166" t="str">
        <f>IF(I58="", "", IF(基本情報入力シート!$L$16="", "", 基本情報入力シート!$L$16))</f>
        <v/>
      </c>
      <c r="O58" s="1171"/>
    </row>
    <row r="59" spans="2:15">
      <c r="B59" s="1166" t="str">
        <f>IF(I59="", "", IF(基本情報入力シート!$L$16="", "", 基本情報入力シート!$L$16))</f>
        <v/>
      </c>
      <c r="O59" s="1171"/>
    </row>
    <row r="60" spans="2:15">
      <c r="B60" s="1166" t="str">
        <f>IF(I60="", "", IF(基本情報入力シート!$L$16="", "", 基本情報入力シート!$L$16))</f>
        <v/>
      </c>
      <c r="O60" s="1171"/>
    </row>
    <row r="61" spans="2:15">
      <c r="B61" s="1166" t="str">
        <f>IF(I61="", "", IF(基本情報入力シート!$L$16="", "", 基本情報入力シート!$L$16))</f>
        <v/>
      </c>
      <c r="O61" s="1171"/>
    </row>
    <row r="62" spans="2:15">
      <c r="B62" s="1166" t="str">
        <f>IF(I62="", "", IF(基本情報入力シート!$L$16="", "", 基本情報入力シート!$L$16))</f>
        <v/>
      </c>
      <c r="O62" s="1171"/>
    </row>
    <row r="63" spans="2:15">
      <c r="B63" s="1166" t="str">
        <f>IF(I63="", "", IF(基本情報入力シート!$L$16="", "", 基本情報入力シート!$L$16))</f>
        <v/>
      </c>
      <c r="O63" s="1171"/>
    </row>
    <row r="64" spans="2:15">
      <c r="B64" s="1166" t="str">
        <f>IF(I64="", "", IF(基本情報入力シート!$L$16="", "", 基本情報入力シート!$L$16))</f>
        <v/>
      </c>
      <c r="O64" s="1171"/>
    </row>
    <row r="65" spans="2:15">
      <c r="B65" s="1166" t="str">
        <f>IF(I65="", "", IF(基本情報入力シート!$L$16="", "", 基本情報入力シート!$L$16))</f>
        <v/>
      </c>
      <c r="O65" s="1171"/>
    </row>
    <row r="66" spans="2:15">
      <c r="B66" s="1166" t="str">
        <f>IF(I66="", "", IF(基本情報入力シート!$L$16="", "", 基本情報入力シート!$L$16))</f>
        <v/>
      </c>
      <c r="O66" s="1171"/>
    </row>
    <row r="67" spans="2:15">
      <c r="B67" s="1166" t="str">
        <f>IF(I67="", "", IF(基本情報入力シート!$L$16="", "", 基本情報入力シート!$L$16))</f>
        <v/>
      </c>
      <c r="O67" s="1171"/>
    </row>
    <row r="68" spans="2:15">
      <c r="B68" s="1166" t="str">
        <f>IF(I68="", "", IF(基本情報入力シート!$L$16="", "", 基本情報入力シート!$L$16))</f>
        <v/>
      </c>
      <c r="O68" s="1171"/>
    </row>
    <row r="69" spans="2:15">
      <c r="B69" s="1166" t="str">
        <f>IF(I69="", "", IF(基本情報入力シート!$L$16="", "", 基本情報入力シート!$L$16))</f>
        <v/>
      </c>
      <c r="O69" s="1171"/>
    </row>
    <row r="70" spans="2:15">
      <c r="B70" s="1166" t="str">
        <f>IF(I70="", "", IF(基本情報入力シート!$L$16="", "", 基本情報入力シート!$L$16))</f>
        <v/>
      </c>
      <c r="O70" s="1171"/>
    </row>
    <row r="71" spans="2:15">
      <c r="B71" s="1166" t="str">
        <f>IF(I71="", "", IF(基本情報入力シート!$L$16="", "", 基本情報入力シート!$L$16))</f>
        <v/>
      </c>
      <c r="O71" s="1171"/>
    </row>
    <row r="72" spans="2:15">
      <c r="B72" s="1166" t="str">
        <f>IF(I72="", "", IF(基本情報入力シート!$L$16="", "", 基本情報入力シート!$L$16))</f>
        <v/>
      </c>
      <c r="O72" s="1171"/>
    </row>
    <row r="73" spans="2:15">
      <c r="B73" s="1166" t="str">
        <f>IF(I73="", "", IF(基本情報入力シート!$L$16="", "", 基本情報入力シート!$L$16))</f>
        <v/>
      </c>
      <c r="O73" s="1171"/>
    </row>
    <row r="74" spans="2:15">
      <c r="B74" s="1166" t="str">
        <f>IF(I74="", "", IF(基本情報入力シート!$L$16="", "", 基本情報入力シート!$L$16))</f>
        <v/>
      </c>
      <c r="O74" s="1171"/>
    </row>
    <row r="75" spans="2:15">
      <c r="B75" s="1166" t="str">
        <f>IF(I75="", "", IF(基本情報入力シート!$L$16="", "", 基本情報入力シート!$L$16))</f>
        <v/>
      </c>
      <c r="O75" s="1171"/>
    </row>
    <row r="76" spans="2:15">
      <c r="B76" s="1166" t="str">
        <f>IF(I76="", "", IF(基本情報入力シート!$L$16="", "", 基本情報入力シート!$L$16))</f>
        <v/>
      </c>
      <c r="O76" s="1171"/>
    </row>
    <row r="77" spans="2:15">
      <c r="B77" s="1166" t="str">
        <f>IF(I77="", "", IF(基本情報入力シート!$L$16="", "", 基本情報入力シート!$L$16))</f>
        <v/>
      </c>
      <c r="O77" s="1171"/>
    </row>
    <row r="78" spans="2:15">
      <c r="B78" s="1166" t="str">
        <f>IF(I78="", "", IF(基本情報入力シート!$L$16="", "", 基本情報入力シート!$L$16))</f>
        <v/>
      </c>
      <c r="O78" s="1171"/>
    </row>
    <row r="79" spans="2:15">
      <c r="B79" s="1166" t="str">
        <f>IF(I79="", "", IF(基本情報入力シート!$L$16="", "", 基本情報入力シート!$L$16))</f>
        <v/>
      </c>
      <c r="O79" s="1171"/>
    </row>
    <row r="80" spans="2:15">
      <c r="B80" s="1166" t="str">
        <f>IF(I80="", "", IF(基本情報入力シート!$L$16="", "", 基本情報入力シート!$L$16))</f>
        <v/>
      </c>
      <c r="O80" s="1171"/>
    </row>
    <row r="81" spans="2:15">
      <c r="B81" s="1166" t="str">
        <f>IF(I81="", "", IF(基本情報入力シート!$L$16="", "", 基本情報入力シート!$L$16))</f>
        <v/>
      </c>
      <c r="O81" s="1171"/>
    </row>
    <row r="82" spans="2:15">
      <c r="B82" s="1166" t="str">
        <f>IF(I82="", "", IF(基本情報入力シート!$L$16="", "", 基本情報入力シート!$L$16))</f>
        <v/>
      </c>
      <c r="O82" s="1171"/>
    </row>
    <row r="83" spans="2:15">
      <c r="B83" s="1166" t="str">
        <f>IF(I83="", "", IF(基本情報入力シート!$L$16="", "", 基本情報入力シート!$L$16))</f>
        <v/>
      </c>
      <c r="O83" s="1171"/>
    </row>
    <row r="84" spans="2:15">
      <c r="B84" s="1166" t="str">
        <f>IF(I84="", "", IF(基本情報入力シート!$L$16="", "", 基本情報入力シート!$L$16))</f>
        <v/>
      </c>
      <c r="O84" s="1171"/>
    </row>
    <row r="85" spans="2:15">
      <c r="B85" s="1166" t="str">
        <f>IF(I85="", "", IF(基本情報入力シート!$L$16="", "", 基本情報入力シート!$L$16))</f>
        <v/>
      </c>
      <c r="O85" s="1171"/>
    </row>
    <row r="86" spans="2:15">
      <c r="B86" s="1166" t="str">
        <f>IF(I86="", "", IF(基本情報入力シート!$L$16="", "", 基本情報入力シート!$L$16))</f>
        <v/>
      </c>
      <c r="O86" s="1171"/>
    </row>
    <row r="87" spans="2:15">
      <c r="B87" s="1166" t="str">
        <f>IF(I87="", "", IF(基本情報入力シート!$L$16="", "", 基本情報入力シート!$L$16))</f>
        <v/>
      </c>
      <c r="O87" s="1171"/>
    </row>
    <row r="88" spans="2:15">
      <c r="B88" s="1166" t="str">
        <f>IF(I88="", "", IF(基本情報入力シート!$L$16="", "", 基本情報入力シート!$L$16))</f>
        <v/>
      </c>
      <c r="O88" s="1171"/>
    </row>
    <row r="89" spans="2:15">
      <c r="B89" s="1166" t="str">
        <f>IF(I89="", "", IF(基本情報入力シート!$L$16="", "", 基本情報入力シート!$L$16))</f>
        <v/>
      </c>
      <c r="O89" s="1171"/>
    </row>
    <row r="90" spans="2:15">
      <c r="B90" s="1166" t="str">
        <f>IF(I90="", "", IF(基本情報入力シート!$L$16="", "", 基本情報入力シート!$L$16))</f>
        <v/>
      </c>
      <c r="O90" s="1171"/>
    </row>
    <row r="91" spans="2:15">
      <c r="B91" s="1166" t="str">
        <f>IF(I91="", "", IF(基本情報入力シート!$L$16="", "", 基本情報入力シート!$L$16))</f>
        <v/>
      </c>
      <c r="O91" s="1171"/>
    </row>
    <row r="92" spans="2:15">
      <c r="B92" s="1166" t="str">
        <f>IF(I92="", "", IF(基本情報入力シート!$L$16="", "", 基本情報入力シート!$L$16))</f>
        <v/>
      </c>
      <c r="O92" s="1171"/>
    </row>
    <row r="93" spans="2:15">
      <c r="B93" s="1166" t="str">
        <f>IF(I93="", "", IF(基本情報入力シート!$L$16="", "", 基本情報入力シート!$L$16))</f>
        <v/>
      </c>
      <c r="O93" s="1171"/>
    </row>
    <row r="94" spans="2:15">
      <c r="B94" s="1166" t="str">
        <f>IF(I94="", "", IF(基本情報入力シート!$L$16="", "", 基本情報入力シート!$L$16))</f>
        <v/>
      </c>
      <c r="O94" s="1171"/>
    </row>
    <row r="95" spans="2:15">
      <c r="B95" s="1166" t="str">
        <f>IF(I95="", "", IF(基本情報入力シート!$L$16="", "", 基本情報入力シート!$L$16))</f>
        <v/>
      </c>
      <c r="O95" s="1171"/>
    </row>
    <row r="96" spans="2:15">
      <c r="B96" s="1166" t="str">
        <f>IF(I96="", "", IF(基本情報入力シート!$L$16="", "", 基本情報入力シート!$L$16))</f>
        <v/>
      </c>
      <c r="O96" s="1171"/>
    </row>
    <row r="97" spans="2:15">
      <c r="B97" s="1166" t="str">
        <f>IF(I97="", "", IF(基本情報入力シート!$L$16="", "", 基本情報入力シート!$L$16))</f>
        <v/>
      </c>
      <c r="O97" s="1171"/>
    </row>
    <row r="98" spans="2:15">
      <c r="B98" s="1166" t="str">
        <f>IF(I98="", "", IF(基本情報入力シート!$L$16="", "", 基本情報入力シート!$L$16))</f>
        <v/>
      </c>
      <c r="O98" s="1171"/>
    </row>
    <row r="99" spans="2:15">
      <c r="B99" s="1166" t="str">
        <f>IF(I99="", "", IF(基本情報入力シート!$L$16="", "", 基本情報入力シート!$L$16))</f>
        <v/>
      </c>
      <c r="O99" s="1171"/>
    </row>
    <row r="100" spans="2:15">
      <c r="B100" s="1166" t="str">
        <f>IF(I100="", "", IF(基本情報入力シート!$L$16="", "", 基本情報入力シート!$L$16))</f>
        <v/>
      </c>
      <c r="O100" s="1171"/>
    </row>
    <row r="101" spans="2:15">
      <c r="B101" s="1166" t="str">
        <f>IF(I101="", "", IF(基本情報入力シート!$L$16="", "", 基本情報入力シート!$L$16))</f>
        <v/>
      </c>
      <c r="O101" s="1171"/>
    </row>
    <row r="102" spans="2:15">
      <c r="B102" s="1166" t="str">
        <f>IF(I102="", "", IF(基本情報入力シート!$L$16="", "", 基本情報入力シート!$L$16))</f>
        <v/>
      </c>
      <c r="O102" s="1171"/>
    </row>
    <row r="103" spans="2:15">
      <c r="B103" s="1166" t="str">
        <f>IF(I103="", "", IF(基本情報入力シート!$L$16="", "", 基本情報入力シート!$L$16))</f>
        <v/>
      </c>
      <c r="O103" s="1171"/>
    </row>
    <row r="104" spans="2:15">
      <c r="B104" s="1166" t="str">
        <f>IF(I104="", "", IF(基本情報入力シート!$L$16="", "", 基本情報入力シート!$L$16))</f>
        <v/>
      </c>
      <c r="O104" s="1171"/>
    </row>
    <row r="105" spans="2:15">
      <c r="B105" s="1166" t="str">
        <f>IF(I105="", "", IF(基本情報入力シート!$L$16="", "", 基本情報入力シート!$L$16))</f>
        <v/>
      </c>
      <c r="O105" s="1171"/>
    </row>
    <row r="106" spans="2:15">
      <c r="B106" s="1166" t="str">
        <f>IF(I106="", "", IF(基本情報入力シート!$L$16="", "", 基本情報入力シート!$L$16))</f>
        <v/>
      </c>
      <c r="O106" s="1171"/>
    </row>
    <row r="107" spans="2:15">
      <c r="B107" s="1166" t="str">
        <f>IF(I107="", "", IF(基本情報入力シート!$L$16="", "", 基本情報入力シート!$L$16))</f>
        <v/>
      </c>
      <c r="O107" s="1171"/>
    </row>
    <row r="108" spans="2:15">
      <c r="B108" s="1166" t="str">
        <f>IF(I108="", "", IF(基本情報入力シート!$L$16="", "", 基本情報入力シート!$L$16))</f>
        <v/>
      </c>
      <c r="O108" s="1171"/>
    </row>
    <row r="109" spans="2:15">
      <c r="B109" s="1166" t="str">
        <f>IF(I109="", "", IF(基本情報入力シート!$L$16="", "", 基本情報入力シート!$L$16))</f>
        <v/>
      </c>
      <c r="O109" s="1171"/>
    </row>
    <row r="110" spans="2:15">
      <c r="B110" s="1166" t="str">
        <f>IF(I110="", "", IF(基本情報入力シート!$L$16="", "", 基本情報入力シート!$L$16))</f>
        <v/>
      </c>
      <c r="O110" s="1171"/>
    </row>
    <row r="111" spans="2:15">
      <c r="B111" s="1166" t="str">
        <f>IF(I111="", "", IF(基本情報入力シート!$L$16="", "", 基本情報入力シート!$L$16))</f>
        <v/>
      </c>
      <c r="O111" s="1171"/>
    </row>
    <row r="112" spans="2:15">
      <c r="B112" s="1166" t="str">
        <f>IF(I112="", "", IF(基本情報入力シート!$L$16="", "", 基本情報入力シート!$L$16))</f>
        <v/>
      </c>
      <c r="O112" s="1171"/>
    </row>
    <row r="113" spans="2:15">
      <c r="B113" s="1166" t="str">
        <f>IF(I113="", "", IF(基本情報入力シート!$L$16="", "", 基本情報入力シート!$L$16))</f>
        <v/>
      </c>
      <c r="O113" s="1171"/>
    </row>
    <row r="114" spans="2:15">
      <c r="B114" s="1166" t="str">
        <f>IF(I114="", "", IF(基本情報入力シート!$L$16="", "", 基本情報入力シート!$L$16))</f>
        <v/>
      </c>
      <c r="O114" s="1171"/>
    </row>
    <row r="115" spans="2:15">
      <c r="B115" s="1166" t="str">
        <f>IF(I115="", "", IF(基本情報入力シート!$L$16="", "", 基本情報入力シート!$L$16))</f>
        <v/>
      </c>
      <c r="O115" s="1171"/>
    </row>
    <row r="116" spans="2:15">
      <c r="B116" s="1166" t="str">
        <f>IF(I116="", "", IF(基本情報入力シート!$L$16="", "", 基本情報入力シート!$L$16))</f>
        <v/>
      </c>
      <c r="O116" s="1171"/>
    </row>
    <row r="117" spans="2:15">
      <c r="B117" s="1166" t="str">
        <f>IF(I117="", "", IF(基本情報入力シート!$L$16="", "", 基本情報入力シート!$L$16))</f>
        <v/>
      </c>
      <c r="O117" s="1171"/>
    </row>
    <row r="118" spans="2:15">
      <c r="B118" s="1166" t="str">
        <f>IF(I118="", "", IF(基本情報入力シート!$L$16="", "", 基本情報入力シート!$L$16))</f>
        <v/>
      </c>
      <c r="O118" s="1171"/>
    </row>
    <row r="119" spans="2:15">
      <c r="B119" s="1166" t="str">
        <f>IF(I119="", "", IF(基本情報入力シート!$L$16="", "", 基本情報入力シート!$L$16))</f>
        <v/>
      </c>
      <c r="O119" s="1171"/>
    </row>
    <row r="120" spans="2:15">
      <c r="B120" s="1166" t="str">
        <f>IF(I120="", "", IF(基本情報入力シート!$L$16="", "", 基本情報入力シート!$L$16))</f>
        <v/>
      </c>
      <c r="O120" s="1171"/>
    </row>
    <row r="121" spans="2:15">
      <c r="B121" s="1166" t="str">
        <f>IF(I121="", "", IF(基本情報入力シート!$L$16="", "", 基本情報入力シート!$L$16))</f>
        <v/>
      </c>
      <c r="O121" s="1171"/>
    </row>
    <row r="122" spans="2:15">
      <c r="B122" s="1166" t="str">
        <f>IF(I122="", "", IF(基本情報入力シート!$L$16="", "", 基本情報入力シート!$L$16))</f>
        <v/>
      </c>
      <c r="O122" s="1171"/>
    </row>
    <row r="123" spans="2:15">
      <c r="B123" s="1166" t="str">
        <f>IF(I123="", "", IF(基本情報入力シート!$L$16="", "", 基本情報入力シート!$L$16))</f>
        <v/>
      </c>
      <c r="O123" s="1171"/>
    </row>
    <row r="124" spans="2:15">
      <c r="B124" s="1166" t="str">
        <f>IF(I124="", "", IF(基本情報入力シート!$L$16="", "", 基本情報入力シート!$L$16))</f>
        <v/>
      </c>
      <c r="O124" s="1171"/>
    </row>
    <row r="125" spans="2:15">
      <c r="B125" s="1166" t="str">
        <f>IF(I125="", "", IF(基本情報入力シート!$L$16="", "", 基本情報入力シート!$L$16))</f>
        <v/>
      </c>
      <c r="O125" s="1171"/>
    </row>
    <row r="126" spans="2:15">
      <c r="B126" s="1166" t="str">
        <f>IF(I126="", "", IF(基本情報入力シート!$L$16="", "", 基本情報入力シート!$L$16))</f>
        <v/>
      </c>
      <c r="O126" s="1171"/>
    </row>
    <row r="127" spans="2:15">
      <c r="B127" s="1166" t="str">
        <f>IF(I127="", "", IF(基本情報入力シート!$L$16="", "", 基本情報入力シート!$L$16))</f>
        <v/>
      </c>
      <c r="O127" s="1171"/>
    </row>
    <row r="128" spans="2:15">
      <c r="B128" s="1166" t="str">
        <f>IF(I128="", "", IF(基本情報入力シート!$L$16="", "", 基本情報入力シート!$L$16))</f>
        <v/>
      </c>
      <c r="O128" s="1171"/>
    </row>
    <row r="129" spans="2:15">
      <c r="B129" s="1166" t="str">
        <f>IF(I129="", "", IF(基本情報入力シート!$L$16="", "", 基本情報入力シート!$L$16))</f>
        <v/>
      </c>
      <c r="O129" s="1171"/>
    </row>
    <row r="130" spans="2:15">
      <c r="B130" s="1166" t="str">
        <f>IF(I130="", "", IF(基本情報入力シート!$L$16="", "", 基本情報入力シート!$L$16))</f>
        <v/>
      </c>
      <c r="O130" s="1171"/>
    </row>
    <row r="131" spans="2:15">
      <c r="B131" s="1166" t="str">
        <f>IF(I131="", "", IF(基本情報入力シート!$L$16="", "", 基本情報入力シート!$L$16))</f>
        <v/>
      </c>
      <c r="O131" s="1171"/>
    </row>
    <row r="132" spans="2:15">
      <c r="B132" s="1166" t="str">
        <f>IF(I132="", "", IF(基本情報入力シート!$L$16="", "", 基本情報入力シート!$L$16))</f>
        <v/>
      </c>
      <c r="O132" s="1171"/>
    </row>
    <row r="133" spans="2:15">
      <c r="B133" s="1166" t="str">
        <f>IF(I133="", "", IF(基本情報入力シート!$L$16="", "", 基本情報入力シート!$L$16))</f>
        <v/>
      </c>
      <c r="O133" s="1171"/>
    </row>
    <row r="134" spans="2:15">
      <c r="B134" s="1166" t="str">
        <f>IF(I134="", "", IF(基本情報入力シート!$L$16="", "", 基本情報入力シート!$L$16))</f>
        <v/>
      </c>
      <c r="O134" s="1171"/>
    </row>
    <row r="135" spans="2:15">
      <c r="B135" s="1166" t="str">
        <f>IF(I135="", "", IF(基本情報入力シート!$L$16="", "", 基本情報入力シート!$L$16))</f>
        <v/>
      </c>
      <c r="O135" s="1171"/>
    </row>
    <row r="136" spans="2:15">
      <c r="B136" s="1166" t="str">
        <f>IF(I136="", "", IF(基本情報入力シート!$L$16="", "", 基本情報入力シート!$L$16))</f>
        <v/>
      </c>
      <c r="O136" s="1171"/>
    </row>
    <row r="137" spans="2:15">
      <c r="B137" s="1166" t="str">
        <f>IF(I137="", "", IF(基本情報入力シート!$L$16="", "", 基本情報入力シート!$L$16))</f>
        <v/>
      </c>
      <c r="O137" s="1171"/>
    </row>
    <row r="138" spans="2:15">
      <c r="B138" s="1166" t="str">
        <f>IF(I138="", "", IF(基本情報入力シート!$L$16="", "", 基本情報入力シート!$L$16))</f>
        <v/>
      </c>
      <c r="O138" s="1171"/>
    </row>
    <row r="139" spans="2:15">
      <c r="B139" s="1166" t="str">
        <f>IF(I139="", "", IF(基本情報入力シート!$L$16="", "", 基本情報入力シート!$L$16))</f>
        <v/>
      </c>
      <c r="O139" s="1171"/>
    </row>
    <row r="140" spans="2:15">
      <c r="B140" s="1166" t="str">
        <f>IF(I140="", "", IF(基本情報入力シート!$L$16="", "", 基本情報入力シート!$L$16))</f>
        <v/>
      </c>
      <c r="O140" s="1171"/>
    </row>
    <row r="141" spans="2:15">
      <c r="B141" s="1166" t="str">
        <f>IF(I141="", "", IF(基本情報入力シート!$L$16="", "", 基本情報入力シート!$L$16))</f>
        <v/>
      </c>
      <c r="O141" s="1171"/>
    </row>
    <row r="142" spans="2:15">
      <c r="B142" s="1166" t="str">
        <f>IF(I142="", "", IF(基本情報入力シート!$L$16="", "", 基本情報入力シート!$L$16))</f>
        <v/>
      </c>
      <c r="O142" s="1171"/>
    </row>
    <row r="143" spans="2:15">
      <c r="B143" s="1166" t="str">
        <f>IF(I143="", "", IF(基本情報入力シート!$L$16="", "", 基本情報入力シート!$L$16))</f>
        <v/>
      </c>
      <c r="O143" s="1171"/>
    </row>
    <row r="144" spans="2:15">
      <c r="B144" s="1166" t="str">
        <f>IF(I144="", "", IF(基本情報入力シート!$L$16="", "", 基本情報入力シート!$L$16))</f>
        <v/>
      </c>
      <c r="O144" s="1171"/>
    </row>
    <row r="145" spans="2:15">
      <c r="B145" s="1166" t="str">
        <f>IF(I145="", "", IF(基本情報入力シート!$L$16="", "", 基本情報入力シート!$L$16))</f>
        <v/>
      </c>
      <c r="O145" s="1171"/>
    </row>
    <row r="146" spans="2:15">
      <c r="B146" s="1166" t="str">
        <f>IF(I146="", "", IF(基本情報入力シート!$L$16="", "", 基本情報入力シート!$L$16))</f>
        <v/>
      </c>
      <c r="O146" s="1171"/>
    </row>
    <row r="147" spans="2:15">
      <c r="B147" s="1166" t="str">
        <f>IF(I147="", "", IF(基本情報入力シート!$L$16="", "", 基本情報入力シート!$L$16))</f>
        <v/>
      </c>
      <c r="O147" s="1171"/>
    </row>
    <row r="148" spans="2:15">
      <c r="B148" s="1166" t="str">
        <f>IF(I148="", "", IF(基本情報入力シート!$L$16="", "", 基本情報入力シート!$L$16))</f>
        <v/>
      </c>
      <c r="O148" s="1171"/>
    </row>
    <row r="149" spans="2:15">
      <c r="B149" s="1166" t="str">
        <f>IF(I149="", "", IF(基本情報入力シート!$L$16="", "", 基本情報入力シート!$L$16))</f>
        <v/>
      </c>
      <c r="O149" s="1171"/>
    </row>
    <row r="150" spans="2:15">
      <c r="B150" s="1166" t="str">
        <f>IF(I150="", "", IF(基本情報入力シート!$L$16="", "", 基本情報入力シート!$L$16))</f>
        <v/>
      </c>
      <c r="O150" s="1171"/>
    </row>
    <row r="151" spans="2:15">
      <c r="B151" s="1166" t="str">
        <f>IF(I151="", "", IF(基本情報入力シート!$L$16="", "", 基本情報入力シート!$L$16))</f>
        <v/>
      </c>
      <c r="O151" s="1171"/>
    </row>
    <row r="152" spans="2:15">
      <c r="B152" s="1166" t="str">
        <f>IF(I152="", "", IF(基本情報入力シート!$L$16="", "", 基本情報入力シート!$L$16))</f>
        <v/>
      </c>
      <c r="O152" s="1171"/>
    </row>
    <row r="153" spans="2:15">
      <c r="B153" s="1166" t="str">
        <f>IF(I153="", "", IF(基本情報入力シート!$L$16="", "", 基本情報入力シート!$L$16))</f>
        <v/>
      </c>
      <c r="O153" s="1171"/>
    </row>
    <row r="154" spans="2:15">
      <c r="B154" s="1166" t="str">
        <f>IF(I154="", "", IF(基本情報入力シート!$L$16="", "", 基本情報入力シート!$L$16))</f>
        <v/>
      </c>
      <c r="O154" s="1171"/>
    </row>
    <row r="155" spans="2:15">
      <c r="B155" s="1166" t="str">
        <f>IF(I155="", "", IF(基本情報入力シート!$L$16="", "", 基本情報入力シート!$L$16))</f>
        <v/>
      </c>
      <c r="O155" s="1171"/>
    </row>
    <row r="156" spans="2:15">
      <c r="B156" s="1166" t="str">
        <f>IF(I156="", "", IF(基本情報入力シート!$L$16="", "", 基本情報入力シート!$L$16))</f>
        <v/>
      </c>
      <c r="O156" s="1171"/>
    </row>
    <row r="157" spans="2:15">
      <c r="B157" s="1166" t="str">
        <f>IF(I157="", "", IF(基本情報入力シート!$L$16="", "", 基本情報入力シート!$L$16))</f>
        <v/>
      </c>
      <c r="O157" s="1171"/>
    </row>
    <row r="158" spans="2:15">
      <c r="B158" s="1166" t="str">
        <f>IF(I158="", "", IF(基本情報入力シート!$L$16="", "", 基本情報入力シート!$L$16))</f>
        <v/>
      </c>
      <c r="O158" s="1171"/>
    </row>
    <row r="159" spans="2:15">
      <c r="B159" s="1166" t="str">
        <f>IF(I159="", "", IF(基本情報入力シート!$L$16="", "", 基本情報入力シート!$L$16))</f>
        <v/>
      </c>
      <c r="O159" s="1171"/>
    </row>
    <row r="160" spans="2:15">
      <c r="B160" s="1166" t="str">
        <f>IF(I160="", "", IF(基本情報入力シート!$L$16="", "", 基本情報入力シート!$L$16))</f>
        <v/>
      </c>
      <c r="O160" s="1171"/>
    </row>
    <row r="161" spans="2:15">
      <c r="B161" s="1166" t="str">
        <f>IF(I161="", "", IF(基本情報入力シート!$L$16="", "", 基本情報入力シート!$L$16))</f>
        <v/>
      </c>
      <c r="O161" s="1171"/>
    </row>
    <row r="162" spans="2:15">
      <c r="B162" s="1166" t="str">
        <f>IF(I162="", "", IF(基本情報入力シート!$L$16="", "", 基本情報入力シート!$L$16))</f>
        <v/>
      </c>
      <c r="O162" s="1171"/>
    </row>
    <row r="163" spans="2:15">
      <c r="B163" s="1166" t="str">
        <f>IF(I163="", "", IF(基本情報入力シート!$L$16="", "", 基本情報入力シート!$L$16))</f>
        <v/>
      </c>
      <c r="O163" s="1171"/>
    </row>
    <row r="164" spans="2:15">
      <c r="B164" s="1166" t="str">
        <f>IF(I164="", "", IF(基本情報入力シート!$L$16="", "", 基本情報入力シート!$L$16))</f>
        <v/>
      </c>
      <c r="O164" s="1171"/>
    </row>
    <row r="165" spans="2:15">
      <c r="B165" s="1166" t="str">
        <f>IF(I165="", "", IF(基本情報入力シート!$L$16="", "", 基本情報入力シート!$L$16))</f>
        <v/>
      </c>
      <c r="O165" s="1171"/>
    </row>
    <row r="166" spans="2:15">
      <c r="B166" s="1166" t="str">
        <f>IF(I166="", "", IF(基本情報入力シート!$L$16="", "", 基本情報入力シート!$L$16))</f>
        <v/>
      </c>
      <c r="O166" s="1171"/>
    </row>
    <row r="167" spans="2:15">
      <c r="B167" s="1166" t="str">
        <f>IF(I167="", "", IF(基本情報入力シート!$L$16="", "", 基本情報入力シート!$L$16))</f>
        <v/>
      </c>
      <c r="O167" s="1171"/>
    </row>
    <row r="168" spans="2:15">
      <c r="B168" s="1166" t="str">
        <f>IF(I168="", "", IF(基本情報入力シート!$L$16="", "", 基本情報入力シート!$L$16))</f>
        <v/>
      </c>
      <c r="O168" s="1171"/>
    </row>
    <row r="169" spans="2:15">
      <c r="B169" s="1166" t="str">
        <f>IF(I169="", "", IF(基本情報入力シート!$L$16="", "", 基本情報入力シート!$L$16))</f>
        <v/>
      </c>
      <c r="O169" s="1171"/>
    </row>
    <row r="170" spans="2:15">
      <c r="B170" s="1166" t="str">
        <f>IF(I170="", "", IF(基本情報入力シート!$L$16="", "", 基本情報入力シート!$L$16))</f>
        <v/>
      </c>
      <c r="O170" s="1171"/>
    </row>
    <row r="171" spans="2:15">
      <c r="B171" s="1166" t="str">
        <f>IF(I171="", "", IF(基本情報入力シート!$L$16="", "", 基本情報入力シート!$L$16))</f>
        <v/>
      </c>
      <c r="O171" s="1171"/>
    </row>
    <row r="172" spans="2:15">
      <c r="B172" s="1166" t="str">
        <f>IF(I172="", "", IF(基本情報入力シート!$L$16="", "", 基本情報入力シート!$L$16))</f>
        <v/>
      </c>
      <c r="O172" s="1171"/>
    </row>
    <row r="173" spans="2:15">
      <c r="B173" s="1166" t="str">
        <f>IF(I173="", "", IF(基本情報入力シート!$L$16="", "", 基本情報入力シート!$L$16))</f>
        <v/>
      </c>
      <c r="O173" s="1171"/>
    </row>
    <row r="174" spans="2:15">
      <c r="B174" s="1166" t="str">
        <f>IF(I174="", "", IF(基本情報入力シート!$L$16="", "", 基本情報入力シート!$L$16))</f>
        <v/>
      </c>
      <c r="O174" s="1171"/>
    </row>
    <row r="175" spans="2:15">
      <c r="B175" s="1166" t="str">
        <f>IF(I175="", "", IF(基本情報入力シート!$L$16="", "", 基本情報入力シート!$L$16))</f>
        <v/>
      </c>
      <c r="O175" s="1171"/>
    </row>
    <row r="176" spans="2:15">
      <c r="B176" s="1166" t="str">
        <f>IF(I176="", "", IF(基本情報入力シート!$L$16="", "", 基本情報入力シート!$L$16))</f>
        <v/>
      </c>
      <c r="O176" s="1171"/>
    </row>
    <row r="177" spans="2:15">
      <c r="B177" s="1166" t="str">
        <f>IF(I177="", "", IF(基本情報入力シート!$L$16="", "", 基本情報入力シート!$L$16))</f>
        <v/>
      </c>
      <c r="O177" s="1171"/>
    </row>
    <row r="178" spans="2:15">
      <c r="B178" s="1166" t="str">
        <f>IF(I178="", "", IF(基本情報入力シート!$L$16="", "", 基本情報入力シート!$L$16))</f>
        <v/>
      </c>
      <c r="O178" s="1171"/>
    </row>
    <row r="179" spans="2:15">
      <c r="B179" s="1166" t="str">
        <f>IF(I179="", "", IF(基本情報入力シート!$L$16="", "", 基本情報入力シート!$L$16))</f>
        <v/>
      </c>
      <c r="O179" s="1171"/>
    </row>
    <row r="180" spans="2:15">
      <c r="B180" s="1166" t="str">
        <f>IF(I180="", "", IF(基本情報入力シート!$L$16="", "", 基本情報入力シート!$L$16))</f>
        <v/>
      </c>
      <c r="O180" s="1171"/>
    </row>
    <row r="181" spans="2:15">
      <c r="B181" s="1166" t="str">
        <f>IF(I181="", "", IF(基本情報入力シート!$L$16="", "", 基本情報入力シート!$L$16))</f>
        <v/>
      </c>
      <c r="O181" s="1171"/>
    </row>
    <row r="182" spans="2:15">
      <c r="B182" s="1166" t="str">
        <f>IF(I182="", "", IF(基本情報入力シート!$L$16="", "", 基本情報入力シート!$L$16))</f>
        <v/>
      </c>
      <c r="O182" s="1171"/>
    </row>
    <row r="183" spans="2:15">
      <c r="B183" s="1166" t="str">
        <f>IF(I183="", "", IF(基本情報入力シート!$L$16="", "", 基本情報入力シート!$L$16))</f>
        <v/>
      </c>
      <c r="O183" s="1171"/>
    </row>
    <row r="184" spans="2:15">
      <c r="B184" s="1166" t="str">
        <f>IF(I184="", "", IF(基本情報入力シート!$L$16="", "", 基本情報入力シート!$L$16))</f>
        <v/>
      </c>
      <c r="O184" s="1171"/>
    </row>
    <row r="185" spans="2:15">
      <c r="B185" s="1166" t="str">
        <f>IF(I185="", "", IF(基本情報入力シート!$L$16="", "", 基本情報入力シート!$L$16))</f>
        <v/>
      </c>
      <c r="O185" s="1171"/>
    </row>
    <row r="186" spans="2:15">
      <c r="B186" s="1166" t="str">
        <f>IF(I186="", "", IF(基本情報入力シート!$L$16="", "", 基本情報入力シート!$L$16))</f>
        <v/>
      </c>
      <c r="O186" s="1171"/>
    </row>
    <row r="187" spans="2:15">
      <c r="B187" s="1166" t="str">
        <f>IF(I187="", "", IF(基本情報入力シート!$L$16="", "", 基本情報入力シート!$L$16))</f>
        <v/>
      </c>
      <c r="O187" s="1171"/>
    </row>
    <row r="188" spans="2:15">
      <c r="B188" s="1166" t="str">
        <f>IF(I188="", "", IF(基本情報入力シート!$L$16="", "", 基本情報入力シート!$L$16))</f>
        <v/>
      </c>
      <c r="O188" s="1171"/>
    </row>
    <row r="189" spans="2:15">
      <c r="B189" s="1166" t="str">
        <f>IF(I189="", "", IF(基本情報入力シート!$L$16="", "", 基本情報入力シート!$L$16))</f>
        <v/>
      </c>
      <c r="O189" s="1171"/>
    </row>
    <row r="190" spans="2:15">
      <c r="B190" s="1166" t="str">
        <f>IF(I190="", "", IF(基本情報入力シート!$L$16="", "", 基本情報入力シート!$L$16))</f>
        <v/>
      </c>
      <c r="O190" s="1171"/>
    </row>
    <row r="191" spans="2:15">
      <c r="B191" s="1166" t="str">
        <f>IF(I191="", "", IF(基本情報入力シート!$L$16="", "", 基本情報入力シート!$L$16))</f>
        <v/>
      </c>
      <c r="O191" s="1171"/>
    </row>
    <row r="192" spans="2:15">
      <c r="B192" s="1166" t="str">
        <f>IF(I192="", "", IF(基本情報入力シート!$L$16="", "", 基本情報入力シート!$L$16))</f>
        <v/>
      </c>
      <c r="O192" s="1171"/>
    </row>
    <row r="193" spans="2:15">
      <c r="B193" s="1166" t="str">
        <f>IF(I193="", "", IF(基本情報入力シート!$L$16="", "", 基本情報入力シート!$L$16))</f>
        <v/>
      </c>
      <c r="O193" s="1171"/>
    </row>
    <row r="194" spans="2:15">
      <c r="B194" s="1166" t="str">
        <f>IF(I194="", "", IF(基本情報入力シート!$L$16="", "", 基本情報入力シート!$L$16))</f>
        <v/>
      </c>
      <c r="O194" s="1171"/>
    </row>
    <row r="195" spans="2:15">
      <c r="B195" s="1166" t="str">
        <f>IF(I195="", "", IF(基本情報入力シート!$L$16="", "", 基本情報入力シート!$L$16))</f>
        <v/>
      </c>
      <c r="O195" s="1171"/>
    </row>
    <row r="196" spans="2:15">
      <c r="B196" s="1166" t="str">
        <f>IF(I196="", "", IF(基本情報入力シート!$L$16="", "", 基本情報入力シート!$L$16))</f>
        <v/>
      </c>
      <c r="O196" s="1171"/>
    </row>
    <row r="197" spans="2:15">
      <c r="B197" s="1166" t="str">
        <f>IF(I197="", "", IF(基本情報入力シート!$L$16="", "", 基本情報入力シート!$L$16))</f>
        <v/>
      </c>
      <c r="O197" s="1171"/>
    </row>
    <row r="198" spans="2:15">
      <c r="B198" s="1166" t="str">
        <f>IF(I198="", "", IF(基本情報入力シート!$L$16="", "", 基本情報入力シート!$L$16))</f>
        <v/>
      </c>
      <c r="O198" s="1171"/>
    </row>
    <row r="199" spans="2:15">
      <c r="B199" s="1166" t="str">
        <f>IF(I199="", "", IF(基本情報入力シート!$L$16="", "", 基本情報入力シート!$L$16))</f>
        <v/>
      </c>
      <c r="O199" s="1171"/>
    </row>
    <row r="200" spans="2:15">
      <c r="B200" s="1166" t="str">
        <f>IF(I200="", "", IF(基本情報入力シート!$L$16="", "", 基本情報入力シート!$L$16))</f>
        <v/>
      </c>
      <c r="O200" s="1171"/>
    </row>
    <row r="201" spans="2:15">
      <c r="B201" s="1166" t="str">
        <f>IF(I201="", "", IF(基本情報入力シート!$L$16="", "", 基本情報入力シート!$L$16))</f>
        <v/>
      </c>
      <c r="O201" s="1171"/>
    </row>
    <row r="202" spans="2:15">
      <c r="B202" s="1166" t="str">
        <f>IF(I202="", "", IF(基本情報入力シート!$L$16="", "", 基本情報入力シート!$L$16))</f>
        <v/>
      </c>
      <c r="O202" s="1171"/>
    </row>
    <row r="203" spans="2:15">
      <c r="B203" s="1166" t="str">
        <f>IF(I203="", "", IF(基本情報入力シート!$L$16="", "", 基本情報入力シート!$L$16))</f>
        <v/>
      </c>
      <c r="O203" s="1171"/>
    </row>
    <row r="204" spans="2:15">
      <c r="B204" s="1166" t="str">
        <f>IF(I204="", "", IF(基本情報入力シート!$L$16="", "", 基本情報入力シート!$L$16))</f>
        <v/>
      </c>
      <c r="O204" s="1171"/>
    </row>
    <row r="205" spans="2:15">
      <c r="B205" s="1166" t="str">
        <f>IF(I205="", "", IF(基本情報入力シート!$L$16="", "", 基本情報入力シート!$L$16))</f>
        <v/>
      </c>
      <c r="O205" s="1171"/>
    </row>
    <row r="206" spans="2:15">
      <c r="B206" s="1166" t="str">
        <f>IF(I206="", "", IF(基本情報入力シート!$L$16="", "", 基本情報入力シート!$L$16))</f>
        <v/>
      </c>
      <c r="O206" s="1171"/>
    </row>
    <row r="207" spans="2:15">
      <c r="B207" s="1166" t="str">
        <f>IF(I207="", "", IF(基本情報入力シート!$L$16="", "", 基本情報入力シート!$L$16))</f>
        <v/>
      </c>
      <c r="O207" s="1171"/>
    </row>
    <row r="208" spans="2:15">
      <c r="B208" s="1166" t="str">
        <f>IF(I208="", "", IF(基本情報入力シート!$L$16="", "", 基本情報入力シート!$L$16))</f>
        <v/>
      </c>
      <c r="O208" s="1171"/>
    </row>
    <row r="209" spans="2:15">
      <c r="B209" s="1166" t="str">
        <f>IF(I209="", "", IF(基本情報入力シート!$L$16="", "", 基本情報入力シート!$L$16))</f>
        <v/>
      </c>
      <c r="O209" s="1171"/>
    </row>
    <row r="210" spans="2:15">
      <c r="B210" s="1166" t="str">
        <f>IF(I210="", "", IF(基本情報入力シート!$L$16="", "", 基本情報入力シート!$L$16))</f>
        <v/>
      </c>
      <c r="O210" s="1171"/>
    </row>
    <row r="211" spans="2:15">
      <c r="B211" s="1166" t="str">
        <f>IF(I211="", "", IF(基本情報入力シート!$L$16="", "", 基本情報入力シート!$L$16))</f>
        <v/>
      </c>
      <c r="O211" s="1171"/>
    </row>
    <row r="212" spans="2:15">
      <c r="B212" s="1166" t="str">
        <f>IF(I212="", "", IF(基本情報入力シート!$L$16="", "", 基本情報入力シート!$L$16))</f>
        <v/>
      </c>
      <c r="O212" s="1171"/>
    </row>
    <row r="213" spans="2:15">
      <c r="B213" s="1166" t="str">
        <f>IF(I213="", "", IF(基本情報入力シート!$L$16="", "", 基本情報入力シート!$L$16))</f>
        <v/>
      </c>
      <c r="O213" s="1171"/>
    </row>
    <row r="214" spans="2:15">
      <c r="B214" s="1166" t="str">
        <f>IF(I214="", "", IF(基本情報入力シート!$L$16="", "", 基本情報入力シート!$L$16))</f>
        <v/>
      </c>
      <c r="O214" s="1171"/>
    </row>
    <row r="215" spans="2:15">
      <c r="B215" s="1166" t="str">
        <f>IF(I215="", "", IF(基本情報入力シート!$L$16="", "", 基本情報入力シート!$L$16))</f>
        <v/>
      </c>
      <c r="O215" s="1171"/>
    </row>
    <row r="216" spans="2:15">
      <c r="B216" s="1166" t="str">
        <f>IF(I216="", "", IF(基本情報入力シート!$L$16="", "", 基本情報入力シート!$L$16))</f>
        <v/>
      </c>
      <c r="O216" s="1171"/>
    </row>
    <row r="217" spans="2:15">
      <c r="B217" s="1166" t="str">
        <f>IF(I217="", "", IF(基本情報入力シート!$L$16="", "", 基本情報入力シート!$L$16))</f>
        <v/>
      </c>
      <c r="O217" s="1171"/>
    </row>
    <row r="218" spans="2:15">
      <c r="B218" s="1166" t="str">
        <f>IF(I218="", "", IF(基本情報入力シート!$L$16="", "", 基本情報入力シート!$L$16))</f>
        <v/>
      </c>
      <c r="O218" s="1171"/>
    </row>
    <row r="219" spans="2:15">
      <c r="B219" s="1166" t="str">
        <f>IF(I219="", "", IF(基本情報入力シート!$L$16="", "", 基本情報入力シート!$L$16))</f>
        <v/>
      </c>
      <c r="O219" s="1171"/>
    </row>
    <row r="220" spans="2:15">
      <c r="B220" s="1166" t="str">
        <f>IF(I220="", "", IF(基本情報入力シート!$L$16="", "", 基本情報入力シート!$L$16))</f>
        <v/>
      </c>
      <c r="O220" s="1171"/>
    </row>
    <row r="221" spans="2:15">
      <c r="B221" s="1166" t="str">
        <f>IF(I221="", "", IF(基本情報入力シート!$L$16="", "", 基本情報入力シート!$L$16))</f>
        <v/>
      </c>
      <c r="O221" s="1171"/>
    </row>
    <row r="222" spans="2:15">
      <c r="B222" s="1166" t="str">
        <f>IF(I222="", "", IF(基本情報入力シート!$L$16="", "", 基本情報入力シート!$L$16))</f>
        <v/>
      </c>
      <c r="O222" s="1171"/>
    </row>
    <row r="223" spans="2:15">
      <c r="B223" s="1166" t="str">
        <f>IF(I223="", "", IF(基本情報入力シート!$L$16="", "", 基本情報入力シート!$L$16))</f>
        <v/>
      </c>
      <c r="O223" s="1171"/>
    </row>
    <row r="224" spans="2:15">
      <c r="B224" s="1166" t="str">
        <f>IF(I224="", "", IF(基本情報入力シート!$L$16="", "", 基本情報入力シート!$L$16))</f>
        <v/>
      </c>
      <c r="O224" s="1171"/>
    </row>
    <row r="225" spans="2:15">
      <c r="B225" s="1166" t="str">
        <f>IF(I225="", "", IF(基本情報入力シート!$L$16="", "", 基本情報入力シート!$L$16))</f>
        <v/>
      </c>
      <c r="O225" s="1171"/>
    </row>
    <row r="226" spans="2:15">
      <c r="B226" s="1166" t="str">
        <f>IF(I226="", "", IF(基本情報入力シート!$L$16="", "", 基本情報入力シート!$L$16))</f>
        <v/>
      </c>
      <c r="O226" s="1171"/>
    </row>
    <row r="227" spans="2:15">
      <c r="B227" s="1166" t="str">
        <f>IF(I227="", "", IF(基本情報入力シート!$L$16="", "", 基本情報入力シート!$L$16))</f>
        <v/>
      </c>
      <c r="O227" s="1171"/>
    </row>
    <row r="228" spans="2:15">
      <c r="B228" s="1166" t="str">
        <f>IF(I228="", "", IF(基本情報入力シート!$L$16="", "", 基本情報入力シート!$L$16))</f>
        <v/>
      </c>
      <c r="O228" s="1171"/>
    </row>
    <row r="229" spans="2:15">
      <c r="B229" s="1166" t="str">
        <f>IF(I229="", "", IF(基本情報入力シート!$L$16="", "", 基本情報入力シート!$L$16))</f>
        <v/>
      </c>
      <c r="O229" s="1171"/>
    </row>
    <row r="230" spans="2:15">
      <c r="B230" s="1166" t="str">
        <f>IF(I230="", "", IF(基本情報入力シート!$L$16="", "", 基本情報入力シート!$L$16))</f>
        <v/>
      </c>
      <c r="O230" s="1171"/>
    </row>
    <row r="231" spans="2:15">
      <c r="B231" s="1166" t="str">
        <f>IF(I231="", "", IF(基本情報入力シート!$L$16="", "", 基本情報入力シート!$L$16))</f>
        <v/>
      </c>
      <c r="O231" s="1171"/>
    </row>
    <row r="232" spans="2:15">
      <c r="B232" s="1166" t="str">
        <f>IF(I232="", "", IF(基本情報入力シート!$L$16="", "", 基本情報入力シート!$L$16))</f>
        <v/>
      </c>
      <c r="O232" s="1171"/>
    </row>
    <row r="233" spans="2:15">
      <c r="B233" s="1166" t="str">
        <f>IF(I233="", "", IF(基本情報入力シート!$L$16="", "", 基本情報入力シート!$L$16))</f>
        <v/>
      </c>
      <c r="O233" s="1171"/>
    </row>
    <row r="234" spans="2:15">
      <c r="B234" s="1166" t="str">
        <f>IF(I234="", "", IF(基本情報入力シート!$L$16="", "", 基本情報入力シート!$L$16))</f>
        <v/>
      </c>
      <c r="O234" s="1171"/>
    </row>
    <row r="235" spans="2:15">
      <c r="B235" s="1166" t="str">
        <f>IF(I235="", "", IF(基本情報入力シート!$L$16="", "", 基本情報入力シート!$L$16))</f>
        <v/>
      </c>
      <c r="O235" s="1171"/>
    </row>
    <row r="236" spans="2:15">
      <c r="B236" s="1166" t="str">
        <f>IF(I236="", "", IF(基本情報入力シート!$L$16="", "", 基本情報入力シート!$L$16))</f>
        <v/>
      </c>
      <c r="O236" s="1171"/>
    </row>
    <row r="237" spans="2:15">
      <c r="B237" s="1166" t="str">
        <f>IF(I237="", "", IF(基本情報入力シート!$L$16="", "", 基本情報入力シート!$L$16))</f>
        <v/>
      </c>
      <c r="O237" s="1171"/>
    </row>
    <row r="238" spans="2:15">
      <c r="B238" s="1166" t="str">
        <f>IF(I238="", "", IF(基本情報入力シート!$L$16="", "", 基本情報入力シート!$L$16))</f>
        <v/>
      </c>
      <c r="O238" s="1171"/>
    </row>
    <row r="239" spans="2:15">
      <c r="B239" s="1166" t="str">
        <f>IF(I239="", "", IF(基本情報入力シート!$L$16="", "", 基本情報入力シート!$L$16))</f>
        <v/>
      </c>
      <c r="O239" s="1171"/>
    </row>
    <row r="240" spans="2:15">
      <c r="B240" s="1166" t="str">
        <f>IF(I240="", "", IF(基本情報入力シート!$L$16="", "", 基本情報入力シート!$L$16))</f>
        <v/>
      </c>
      <c r="O240" s="1171"/>
    </row>
    <row r="241" spans="2:15">
      <c r="B241" s="1166" t="str">
        <f>IF(I241="", "", IF(基本情報入力シート!$L$16="", "", 基本情報入力シート!$L$16))</f>
        <v/>
      </c>
      <c r="O241" s="1171"/>
    </row>
    <row r="242" spans="2:15">
      <c r="B242" s="1166" t="str">
        <f>IF(I242="", "", IF(基本情報入力シート!$L$16="", "", 基本情報入力シート!$L$16))</f>
        <v/>
      </c>
      <c r="O242" s="1171"/>
    </row>
    <row r="243" spans="2:15">
      <c r="B243" s="1166" t="str">
        <f>IF(I243="", "", IF(基本情報入力シート!$L$16="", "", 基本情報入力シート!$L$16))</f>
        <v/>
      </c>
      <c r="O243" s="1171"/>
    </row>
    <row r="244" spans="2:15">
      <c r="B244" s="1166" t="str">
        <f>IF(I244="", "", IF(基本情報入力シート!$L$16="", "", 基本情報入力シート!$L$16))</f>
        <v/>
      </c>
      <c r="O244" s="1171"/>
    </row>
    <row r="245" spans="2:15">
      <c r="B245" s="1166" t="str">
        <f>IF(I245="", "", IF(基本情報入力シート!$L$16="", "", 基本情報入力シート!$L$16))</f>
        <v/>
      </c>
      <c r="O245" s="1171"/>
    </row>
    <row r="246" spans="2:15">
      <c r="B246" s="1166" t="str">
        <f>IF(I246="", "", IF(基本情報入力シート!$L$16="", "", 基本情報入力シート!$L$16))</f>
        <v/>
      </c>
      <c r="O246" s="1171"/>
    </row>
    <row r="247" spans="2:15">
      <c r="B247" s="1166" t="str">
        <f>IF(I247="", "", IF(基本情報入力シート!$L$16="", "", 基本情報入力シート!$L$16))</f>
        <v/>
      </c>
      <c r="O247" s="1171"/>
    </row>
    <row r="248" spans="2:15">
      <c r="B248" s="1166" t="str">
        <f>IF(I248="", "", IF(基本情報入力シート!$L$16="", "", 基本情報入力シート!$L$16))</f>
        <v/>
      </c>
      <c r="O248" s="1171"/>
    </row>
    <row r="249" spans="2:15">
      <c r="B249" s="1166" t="str">
        <f>IF(I249="", "", IF(基本情報入力シート!$L$16="", "", 基本情報入力シート!$L$16))</f>
        <v/>
      </c>
      <c r="O249" s="1171"/>
    </row>
    <row r="250" spans="2:15">
      <c r="B250" s="1166" t="str">
        <f>IF(I250="", "", IF(基本情報入力シート!$L$16="", "", 基本情報入力シート!$L$16))</f>
        <v/>
      </c>
      <c r="O250" s="1171"/>
    </row>
    <row r="251" spans="2:15">
      <c r="B251" s="1166" t="str">
        <f>IF(I251="", "", IF(基本情報入力シート!$L$16="", "", 基本情報入力シート!$L$16))</f>
        <v/>
      </c>
      <c r="O251" s="1171"/>
    </row>
    <row r="252" spans="2:15">
      <c r="B252" s="1166" t="str">
        <f>IF(I252="", "", IF(基本情報入力シート!$L$16="", "", 基本情報入力シート!$L$16))</f>
        <v/>
      </c>
      <c r="O252" s="1171"/>
    </row>
    <row r="253" spans="2:15">
      <c r="B253" s="1166" t="str">
        <f>IF(I253="", "", IF(基本情報入力シート!$L$16="", "", 基本情報入力シート!$L$16))</f>
        <v/>
      </c>
      <c r="O253" s="1171"/>
    </row>
    <row r="254" spans="2:15">
      <c r="B254" s="1166" t="str">
        <f>IF(I254="", "", IF(基本情報入力シート!$L$16="", "", 基本情報入力シート!$L$16))</f>
        <v/>
      </c>
      <c r="O254" s="1171"/>
    </row>
    <row r="255" spans="2:15">
      <c r="B255" s="1166" t="str">
        <f>IF(I255="", "", IF(基本情報入力シート!$L$16="", "", 基本情報入力シート!$L$16))</f>
        <v/>
      </c>
      <c r="O255" s="1171"/>
    </row>
    <row r="256" spans="2:15">
      <c r="B256" s="1166" t="str">
        <f>IF(I256="", "", IF(基本情報入力シート!$L$16="", "", 基本情報入力シート!$L$16))</f>
        <v/>
      </c>
      <c r="O256" s="1171"/>
    </row>
    <row r="257" spans="2:15">
      <c r="B257" s="1166" t="str">
        <f>IF(I257="", "", IF(基本情報入力シート!$L$16="", "", 基本情報入力シート!$L$16))</f>
        <v/>
      </c>
      <c r="O257" s="1171"/>
    </row>
    <row r="258" spans="2:15">
      <c r="B258" s="1166" t="str">
        <f>IF(I258="", "", IF(基本情報入力シート!$L$16="", "", 基本情報入力シート!$L$16))</f>
        <v/>
      </c>
      <c r="O258" s="1171"/>
    </row>
    <row r="259" spans="2:15">
      <c r="B259" s="1166" t="str">
        <f>IF(I259="", "", IF(基本情報入力シート!$L$16="", "", 基本情報入力シート!$L$16))</f>
        <v/>
      </c>
      <c r="O259" s="1171"/>
    </row>
    <row r="260" spans="2:15">
      <c r="B260" s="1166" t="str">
        <f>IF(I260="", "", IF(基本情報入力シート!$L$16="", "", 基本情報入力シート!$L$16))</f>
        <v/>
      </c>
      <c r="O260" s="1171"/>
    </row>
    <row r="261" spans="2:15">
      <c r="B261" s="1166" t="str">
        <f>IF(I261="", "", IF(基本情報入力シート!$L$16="", "", 基本情報入力シート!$L$16))</f>
        <v/>
      </c>
      <c r="O261" s="1171"/>
    </row>
    <row r="262" spans="2:15">
      <c r="B262" s="1166" t="str">
        <f>IF(I262="", "", IF(基本情報入力シート!$L$16="", "", 基本情報入力シート!$L$16))</f>
        <v/>
      </c>
      <c r="O262" s="1171"/>
    </row>
    <row r="263" spans="2:15">
      <c r="B263" s="1166" t="str">
        <f>IF(I263="", "", IF(基本情報入力シート!$L$16="", "", 基本情報入力シート!$L$16))</f>
        <v/>
      </c>
      <c r="O263" s="1171"/>
    </row>
    <row r="264" spans="2:15">
      <c r="B264" s="1166" t="str">
        <f>IF(I264="", "", IF(基本情報入力シート!$L$16="", "", 基本情報入力シート!$L$16))</f>
        <v/>
      </c>
      <c r="O264" s="1171"/>
    </row>
    <row r="265" spans="2:15">
      <c r="B265" s="1166" t="str">
        <f>IF(I265="", "", IF(基本情報入力シート!$L$16="", "", 基本情報入力シート!$L$16))</f>
        <v/>
      </c>
      <c r="O265" s="1171"/>
    </row>
    <row r="266" spans="2:15">
      <c r="B266" s="1166" t="str">
        <f>IF(I266="", "", IF(基本情報入力シート!$L$16="", "", 基本情報入力シート!$L$16))</f>
        <v/>
      </c>
      <c r="O266" s="1171"/>
    </row>
    <row r="267" spans="2:15">
      <c r="B267" s="1166" t="str">
        <f>IF(I267="", "", IF(基本情報入力シート!$L$16="", "", 基本情報入力シート!$L$16))</f>
        <v/>
      </c>
      <c r="O267" s="1171"/>
    </row>
    <row r="268" spans="2:15">
      <c r="B268" s="1166" t="str">
        <f>IF(I268="", "", IF(基本情報入力シート!$L$16="", "", 基本情報入力シート!$L$16))</f>
        <v/>
      </c>
      <c r="O268" s="1171"/>
    </row>
    <row r="269" spans="2:15">
      <c r="B269" s="1166" t="str">
        <f>IF(I269="", "", IF(基本情報入力シート!$L$16="", "", 基本情報入力シート!$L$16))</f>
        <v/>
      </c>
      <c r="O269" s="1171"/>
    </row>
    <row r="270" spans="2:15">
      <c r="B270" s="1166" t="str">
        <f>IF(I270="", "", IF(基本情報入力シート!$L$16="", "", 基本情報入力シート!$L$16))</f>
        <v/>
      </c>
      <c r="O270" s="1171"/>
    </row>
    <row r="271" spans="2:15">
      <c r="B271" s="1166" t="str">
        <f>IF(I271="", "", IF(基本情報入力シート!$L$16="", "", 基本情報入力シート!$L$16))</f>
        <v/>
      </c>
      <c r="O271" s="1171"/>
    </row>
    <row r="272" spans="2:15">
      <c r="B272" s="1166" t="str">
        <f>IF(I272="", "", IF(基本情報入力シート!$L$16="", "", 基本情報入力シート!$L$16))</f>
        <v/>
      </c>
      <c r="O272" s="1171"/>
    </row>
    <row r="273" spans="2:15">
      <c r="B273" s="1166" t="str">
        <f>IF(I273="", "", IF(基本情報入力シート!$L$16="", "", 基本情報入力シート!$L$16))</f>
        <v/>
      </c>
      <c r="O273" s="1171"/>
    </row>
    <row r="274" spans="2:15">
      <c r="B274" s="1166" t="str">
        <f>IF(I274="", "", IF(基本情報入力シート!$L$16="", "", 基本情報入力シート!$L$16))</f>
        <v/>
      </c>
      <c r="O274" s="1171"/>
    </row>
    <row r="275" spans="2:15">
      <c r="B275" s="1166" t="str">
        <f>IF(I275="", "", IF(基本情報入力シート!$L$16="", "", 基本情報入力シート!$L$16))</f>
        <v/>
      </c>
      <c r="O275" s="1171"/>
    </row>
    <row r="276" spans="2:15">
      <c r="B276" s="1166" t="str">
        <f>IF(I276="", "", IF(基本情報入力シート!$L$16="", "", 基本情報入力シート!$L$16))</f>
        <v/>
      </c>
      <c r="O276" s="1171"/>
    </row>
    <row r="277" spans="2:15">
      <c r="B277" s="1166" t="str">
        <f>IF(I277="", "", IF(基本情報入力シート!$L$16="", "", 基本情報入力シート!$L$16))</f>
        <v/>
      </c>
      <c r="O277" s="1171"/>
    </row>
    <row r="278" spans="2:15">
      <c r="B278" s="1166" t="str">
        <f>IF(I278="", "", IF(基本情報入力シート!$L$16="", "", 基本情報入力シート!$L$16))</f>
        <v/>
      </c>
      <c r="O278" s="1171"/>
    </row>
    <row r="279" spans="2:15">
      <c r="B279" s="1166" t="str">
        <f>IF(I279="", "", IF(基本情報入力シート!$L$16="", "", 基本情報入力シート!$L$16))</f>
        <v/>
      </c>
      <c r="O279" s="1171"/>
    </row>
    <row r="280" spans="2:15">
      <c r="B280" s="1166" t="str">
        <f>IF(I280="", "", IF(基本情報入力シート!$L$16="", "", 基本情報入力シート!$L$16))</f>
        <v/>
      </c>
      <c r="O280" s="1171"/>
    </row>
    <row r="281" spans="2:15">
      <c r="B281" s="1166" t="str">
        <f>IF(I281="", "", IF(基本情報入力シート!$L$16="", "", 基本情報入力シート!$L$16))</f>
        <v/>
      </c>
      <c r="O281" s="1171"/>
    </row>
    <row r="282" spans="2:15">
      <c r="B282" s="1166" t="str">
        <f>IF(I282="", "", IF(基本情報入力シート!$L$16="", "", 基本情報入力シート!$L$16))</f>
        <v/>
      </c>
      <c r="O282" s="1171"/>
    </row>
    <row r="283" spans="2:15">
      <c r="B283" s="1166" t="str">
        <f>IF(I283="", "", IF(基本情報入力シート!$L$16="", "", 基本情報入力シート!$L$16))</f>
        <v/>
      </c>
      <c r="O283" s="1171"/>
    </row>
    <row r="284" spans="2:15">
      <c r="B284" s="1166" t="str">
        <f>IF(I284="", "", IF(基本情報入力シート!$L$16="", "", 基本情報入力シート!$L$16))</f>
        <v/>
      </c>
      <c r="O284" s="1171"/>
    </row>
    <row r="285" spans="2:15">
      <c r="B285" s="1166" t="str">
        <f>IF(I285="", "", IF(基本情報入力シート!$L$16="", "", 基本情報入力シート!$L$16))</f>
        <v/>
      </c>
      <c r="O285" s="1171"/>
    </row>
    <row r="286" spans="2:15">
      <c r="B286" s="1166" t="str">
        <f>IF(I286="", "", IF(基本情報入力シート!$L$16="", "", 基本情報入力シート!$L$16))</f>
        <v/>
      </c>
      <c r="O286" s="1171"/>
    </row>
    <row r="287" spans="2:15">
      <c r="B287" s="1166" t="str">
        <f>IF(I287="", "", IF(基本情報入力シート!$L$16="", "", 基本情報入力シート!$L$16))</f>
        <v/>
      </c>
      <c r="O287" s="1171"/>
    </row>
    <row r="288" spans="2:15">
      <c r="B288" s="1166" t="str">
        <f>IF(I288="", "", IF(基本情報入力シート!$L$16="", "", 基本情報入力シート!$L$16))</f>
        <v/>
      </c>
      <c r="O288" s="1171"/>
    </row>
    <row r="289" spans="2:15">
      <c r="B289" s="1166" t="str">
        <f>IF(I289="", "", IF(基本情報入力シート!$L$16="", "", 基本情報入力シート!$L$16))</f>
        <v/>
      </c>
      <c r="O289" s="1171"/>
    </row>
    <row r="290" spans="2:15">
      <c r="B290" s="1166" t="str">
        <f>IF(I290="", "", IF(基本情報入力シート!$L$16="", "", 基本情報入力シート!$L$16))</f>
        <v/>
      </c>
      <c r="O290" s="1171"/>
    </row>
    <row r="291" spans="2:15">
      <c r="B291" s="1166" t="str">
        <f>IF(I291="", "", IF(基本情報入力シート!$L$16="", "", 基本情報入力シート!$L$16))</f>
        <v/>
      </c>
      <c r="O291" s="1171"/>
    </row>
    <row r="292" spans="2:15">
      <c r="B292" s="1166" t="str">
        <f>IF(I292="", "", IF(基本情報入力シート!$L$16="", "", 基本情報入力シート!$L$16))</f>
        <v/>
      </c>
      <c r="O292" s="1171"/>
    </row>
    <row r="293" spans="2:15">
      <c r="B293" s="1166" t="str">
        <f>IF(I293="", "", IF(基本情報入力シート!$L$16="", "", 基本情報入力シート!$L$16))</f>
        <v/>
      </c>
      <c r="O293" s="1171"/>
    </row>
    <row r="294" spans="2:15">
      <c r="B294" s="1166" t="str">
        <f>IF(I294="", "", IF(基本情報入力シート!$L$16="", "", 基本情報入力シート!$L$16))</f>
        <v/>
      </c>
      <c r="O294" s="1171"/>
    </row>
    <row r="295" spans="2:15">
      <c r="B295" s="1166" t="str">
        <f>IF(I295="", "", IF(基本情報入力シート!$L$16="", "", 基本情報入力シート!$L$16))</f>
        <v/>
      </c>
      <c r="O295" s="1171"/>
    </row>
    <row r="296" spans="2:15">
      <c r="B296" s="1166" t="str">
        <f>IF(I296="", "", IF(基本情報入力シート!$L$16="", "", 基本情報入力シート!$L$16))</f>
        <v/>
      </c>
      <c r="O296" s="1171"/>
    </row>
    <row r="297" spans="2:15">
      <c r="B297" s="1166" t="str">
        <f>IF(I297="", "", IF(基本情報入力シート!$L$16="", "", 基本情報入力シート!$L$16))</f>
        <v/>
      </c>
      <c r="O297" s="1171"/>
    </row>
    <row r="298" spans="2:15">
      <c r="B298" s="1166" t="str">
        <f>IF(I298="", "", IF(基本情報入力シート!$L$16="", "", 基本情報入力シート!$L$16))</f>
        <v/>
      </c>
      <c r="O298" s="1171"/>
    </row>
    <row r="299" spans="2:15">
      <c r="B299" s="1166" t="str">
        <f>IF(I299="", "", IF(基本情報入力シート!$L$16="", "", 基本情報入力シート!$L$16))</f>
        <v/>
      </c>
      <c r="O299" s="1171"/>
    </row>
    <row r="300" spans="2:15">
      <c r="B300" s="1166" t="str">
        <f>IF(I300="", "", IF(基本情報入力シート!$L$16="", "", 基本情報入力シート!$L$16))</f>
        <v/>
      </c>
      <c r="O300" s="1171"/>
    </row>
    <row r="301" spans="2:15">
      <c r="B301" s="1166" t="str">
        <f>IF(I301="", "", IF(基本情報入力シート!$L$16="", "", 基本情報入力シート!$L$16))</f>
        <v/>
      </c>
      <c r="O301" s="1171"/>
    </row>
    <row r="302" spans="2:15">
      <c r="B302" s="1166" t="str">
        <f>IF(I302="", "", IF(基本情報入力シート!$L$16="", "", 基本情報入力シート!$L$16))</f>
        <v/>
      </c>
      <c r="O302" s="1171"/>
    </row>
    <row r="303" spans="2:15">
      <c r="B303" s="1166" t="str">
        <f>IF(I303="", "", IF(基本情報入力シート!$L$16="", "", 基本情報入力シート!$L$16))</f>
        <v/>
      </c>
      <c r="O303" s="1171"/>
    </row>
    <row r="304" spans="2:15">
      <c r="B304" s="1166" t="str">
        <f>IF(I304="", "", IF(基本情報入力シート!$L$16="", "", 基本情報入力シート!$L$16))</f>
        <v/>
      </c>
      <c r="O304" s="1171"/>
    </row>
    <row r="305" spans="2:15">
      <c r="B305" s="1166" t="str">
        <f>IF(I305="", "", IF(基本情報入力シート!$L$16="", "", 基本情報入力シート!$L$16))</f>
        <v/>
      </c>
      <c r="O305" s="1171"/>
    </row>
    <row r="306" spans="2:15">
      <c r="B306" s="1166" t="str">
        <f>IF(I306="", "", IF(基本情報入力シート!$L$16="", "", 基本情報入力シート!$L$16))</f>
        <v/>
      </c>
      <c r="O306" s="1171"/>
    </row>
    <row r="307" spans="2:15">
      <c r="B307" s="1166" t="str">
        <f>IF(I307="", "", IF(基本情報入力シート!$L$16="", "", 基本情報入力シート!$L$16))</f>
        <v/>
      </c>
      <c r="O307" s="1171"/>
    </row>
    <row r="308" spans="2:15">
      <c r="B308" s="1166" t="str">
        <f>IF(I308="", "", IF(基本情報入力シート!$L$16="", "", 基本情報入力シート!$L$16))</f>
        <v/>
      </c>
      <c r="O308" s="1171"/>
    </row>
    <row r="309" spans="2:15">
      <c r="B309" s="1166" t="str">
        <f>IF(I309="", "", IF(基本情報入力シート!$L$16="", "", 基本情報入力シート!$L$16))</f>
        <v/>
      </c>
      <c r="O309" s="1171"/>
    </row>
    <row r="310" spans="2:15">
      <c r="B310" s="1166" t="str">
        <f>IF(I310="", "", IF(基本情報入力シート!$L$16="", "", 基本情報入力シート!$L$16))</f>
        <v/>
      </c>
      <c r="O310" s="1171"/>
    </row>
    <row r="311" spans="2:15">
      <c r="B311" s="1166" t="str">
        <f>IF(I311="", "", IF(基本情報入力シート!$L$16="", "", 基本情報入力シート!$L$16))</f>
        <v/>
      </c>
      <c r="O311" s="1171"/>
    </row>
    <row r="312" spans="2:15">
      <c r="B312" s="1166" t="str">
        <f>IF(I312="", "", IF(基本情報入力シート!$L$16="", "", 基本情報入力シート!$L$16))</f>
        <v/>
      </c>
      <c r="O312" s="1171"/>
    </row>
    <row r="313" spans="2:15">
      <c r="B313" s="1166" t="str">
        <f>IF(I313="", "", IF(基本情報入力シート!$L$16="", "", 基本情報入力シート!$L$16))</f>
        <v/>
      </c>
      <c r="O313" s="1171"/>
    </row>
    <row r="314" spans="2:15">
      <c r="B314" s="1166" t="str">
        <f>IF(I314="", "", IF(基本情報入力シート!$L$16="", "", 基本情報入力シート!$L$16))</f>
        <v/>
      </c>
      <c r="O314" s="1171"/>
    </row>
    <row r="315" spans="2:15">
      <c r="B315" s="1166" t="str">
        <f>IF(I315="", "", IF(基本情報入力シート!$L$16="", "", 基本情報入力シート!$L$16))</f>
        <v/>
      </c>
      <c r="O315" s="1171"/>
    </row>
    <row r="316" spans="2:15">
      <c r="B316" s="1166" t="str">
        <f>IF(I316="", "", IF(基本情報入力シート!$L$16="", "", 基本情報入力シート!$L$16))</f>
        <v/>
      </c>
      <c r="O316" s="1171"/>
    </row>
    <row r="317" spans="2:15">
      <c r="B317" s="1166" t="str">
        <f>IF(I317="", "", IF(基本情報入力シート!$L$16="", "", 基本情報入力シート!$L$16))</f>
        <v/>
      </c>
      <c r="O317" s="1171"/>
    </row>
    <row r="318" spans="2:15">
      <c r="B318" s="1166" t="str">
        <f>IF(I318="", "", IF(基本情報入力シート!$L$16="", "", 基本情報入力シート!$L$16))</f>
        <v/>
      </c>
      <c r="O318" s="1171"/>
    </row>
    <row r="319" spans="2:15">
      <c r="B319" s="1166" t="str">
        <f>IF(I319="", "", IF(基本情報入力シート!$L$16="", "", 基本情報入力シート!$L$16))</f>
        <v/>
      </c>
      <c r="O319" s="1171"/>
    </row>
    <row r="320" spans="2:15">
      <c r="B320" s="1166" t="str">
        <f>IF(I320="", "", IF(基本情報入力シート!$L$16="", "", 基本情報入力シート!$L$16))</f>
        <v/>
      </c>
      <c r="O320" s="1171"/>
    </row>
    <row r="321" spans="2:15">
      <c r="B321" s="1166" t="str">
        <f>IF(I321="", "", IF(基本情報入力シート!$L$16="", "", 基本情報入力シート!$L$16))</f>
        <v/>
      </c>
      <c r="O321" s="1171"/>
    </row>
    <row r="322" spans="2:15">
      <c r="B322" s="1166" t="str">
        <f>IF(I322="", "", IF(基本情報入力シート!$L$16="", "", 基本情報入力シート!$L$16))</f>
        <v/>
      </c>
      <c r="O322" s="1171"/>
    </row>
    <row r="323" spans="2:15">
      <c r="B323" s="1166" t="str">
        <f>IF(I323="", "", IF(基本情報入力シート!$L$16="", "", 基本情報入力シート!$L$16))</f>
        <v/>
      </c>
      <c r="O323" s="1171"/>
    </row>
    <row r="324" spans="2:15">
      <c r="B324" s="1166" t="str">
        <f>IF(I324="", "", IF(基本情報入力シート!$L$16="", "", 基本情報入力シート!$L$16))</f>
        <v/>
      </c>
      <c r="O324" s="1171"/>
    </row>
    <row r="325" spans="2:15">
      <c r="B325" s="1166" t="str">
        <f>IF(I325="", "", IF(基本情報入力シート!$L$16="", "", 基本情報入力シート!$L$16))</f>
        <v/>
      </c>
      <c r="O325" s="1171"/>
    </row>
    <row r="326" spans="2:15">
      <c r="B326" s="1166" t="str">
        <f>IF(I326="", "", IF(基本情報入力シート!$L$16="", "", 基本情報入力シート!$L$16))</f>
        <v/>
      </c>
      <c r="O326" s="1171"/>
    </row>
    <row r="327" spans="2:15">
      <c r="B327" s="1166" t="str">
        <f>IF(I327="", "", IF(基本情報入力シート!$L$16="", "", 基本情報入力シート!$L$16))</f>
        <v/>
      </c>
      <c r="O327" s="1171"/>
    </row>
    <row r="328" spans="2:15">
      <c r="B328" s="1166" t="str">
        <f>IF(I328="", "", IF(基本情報入力シート!$L$16="", "", 基本情報入力シート!$L$16))</f>
        <v/>
      </c>
      <c r="O328" s="1171"/>
    </row>
    <row r="329" spans="2:15">
      <c r="B329" s="1166" t="str">
        <f>IF(I329="", "", IF(基本情報入力シート!$L$16="", "", 基本情報入力シート!$L$16))</f>
        <v/>
      </c>
      <c r="O329" s="1171"/>
    </row>
    <row r="330" spans="2:15">
      <c r="B330" s="1166" t="str">
        <f>IF(I330="", "", IF(基本情報入力シート!$L$16="", "", 基本情報入力シート!$L$16))</f>
        <v/>
      </c>
      <c r="O330" s="1171"/>
    </row>
    <row r="331" spans="2:15">
      <c r="B331" s="1166" t="str">
        <f>IF(I331="", "", IF(基本情報入力シート!$L$16="", "", 基本情報入力シート!$L$16))</f>
        <v/>
      </c>
      <c r="O331" s="1171"/>
    </row>
    <row r="332" spans="2:15">
      <c r="B332" s="1166" t="str">
        <f>IF(I332="", "", IF(基本情報入力シート!$L$16="", "", 基本情報入力シート!$L$16))</f>
        <v/>
      </c>
      <c r="O332" s="1171"/>
    </row>
    <row r="333" spans="2:15">
      <c r="B333" s="1166" t="str">
        <f>IF(I333="", "", IF(基本情報入力シート!$L$16="", "", 基本情報入力シート!$L$16))</f>
        <v/>
      </c>
      <c r="O333" s="1171"/>
    </row>
    <row r="334" spans="2:15">
      <c r="B334" s="1166" t="str">
        <f>IF(I334="", "", IF(基本情報入力シート!$L$16="", "", 基本情報入力シート!$L$16))</f>
        <v/>
      </c>
      <c r="O334" s="1171"/>
    </row>
    <row r="335" spans="2:15">
      <c r="B335" s="1166" t="str">
        <f>IF(I335="", "", IF(基本情報入力シート!$L$16="", "", 基本情報入力シート!$L$16))</f>
        <v/>
      </c>
      <c r="O335" s="1171"/>
    </row>
    <row r="336" spans="2:15">
      <c r="B336" s="1166" t="str">
        <f>IF(I336="", "", IF(基本情報入力シート!$L$16="", "", 基本情報入力シート!$L$16))</f>
        <v/>
      </c>
      <c r="O336" s="1171"/>
    </row>
    <row r="337" spans="2:15">
      <c r="B337" s="1166" t="str">
        <f>IF(I337="", "", IF(基本情報入力シート!$L$16="", "", 基本情報入力シート!$L$16))</f>
        <v/>
      </c>
      <c r="O337" s="1171"/>
    </row>
    <row r="338" spans="2:15">
      <c r="B338" s="1166" t="str">
        <f>IF(I338="", "", IF(基本情報入力シート!$L$16="", "", 基本情報入力シート!$L$16))</f>
        <v/>
      </c>
      <c r="O338" s="1171"/>
    </row>
    <row r="339" spans="2:15">
      <c r="B339" s="1166" t="str">
        <f>IF(I339="", "", IF(基本情報入力シート!$L$16="", "", 基本情報入力シート!$L$16))</f>
        <v/>
      </c>
      <c r="O339" s="1171"/>
    </row>
    <row r="340" spans="2:15">
      <c r="B340" s="1166" t="str">
        <f>IF(I340="", "", IF(基本情報入力シート!$L$16="", "", 基本情報入力シート!$L$16))</f>
        <v/>
      </c>
      <c r="O340" s="1171"/>
    </row>
    <row r="341" spans="2:15">
      <c r="B341" s="1166" t="str">
        <f>IF(I341="", "", IF(基本情報入力シート!$L$16="", "", 基本情報入力シート!$L$16))</f>
        <v/>
      </c>
      <c r="O341" s="1171"/>
    </row>
    <row r="342" spans="2:15">
      <c r="B342" s="1166" t="str">
        <f>IF(I342="", "", IF(基本情報入力シート!$L$16="", "", 基本情報入力シート!$L$16))</f>
        <v/>
      </c>
      <c r="O342" s="1171"/>
    </row>
    <row r="343" spans="2:15">
      <c r="B343" s="1166" t="str">
        <f>IF(I343="", "", IF(基本情報入力シート!$L$16="", "", 基本情報入力シート!$L$16))</f>
        <v/>
      </c>
      <c r="O343" s="1171"/>
    </row>
    <row r="344" spans="2:15">
      <c r="B344" s="1166" t="str">
        <f>IF(I344="", "", IF(基本情報入力シート!$L$16="", "", 基本情報入力シート!$L$16))</f>
        <v/>
      </c>
      <c r="O344" s="1171"/>
    </row>
    <row r="345" spans="2:15">
      <c r="B345" s="1166" t="str">
        <f>IF(I345="", "", IF(基本情報入力シート!$L$16="", "", 基本情報入力シート!$L$16))</f>
        <v/>
      </c>
      <c r="O345" s="1171"/>
    </row>
    <row r="346" spans="2:15">
      <c r="B346" s="1166" t="str">
        <f>IF(I346="", "", IF(基本情報入力シート!$L$16="", "", 基本情報入力シート!$L$16))</f>
        <v/>
      </c>
      <c r="O346" s="1171"/>
    </row>
    <row r="347" spans="2:15">
      <c r="B347" s="1166" t="str">
        <f>IF(I347="", "", IF(基本情報入力シート!$L$16="", "", 基本情報入力シート!$L$16))</f>
        <v/>
      </c>
      <c r="O347" s="1171"/>
    </row>
    <row r="348" spans="2:15">
      <c r="B348" s="1166" t="str">
        <f>IF(I348="", "", IF(基本情報入力シート!$L$16="", "", 基本情報入力シート!$L$16))</f>
        <v/>
      </c>
      <c r="O348" s="1171"/>
    </row>
    <row r="349" spans="2:15">
      <c r="B349" s="1166" t="str">
        <f>IF(I349="", "", IF(基本情報入力シート!$L$16="", "", 基本情報入力シート!$L$16))</f>
        <v/>
      </c>
      <c r="O349" s="1171"/>
    </row>
    <row r="350" spans="2:15">
      <c r="B350" s="1166" t="str">
        <f>IF(I350="", "", IF(基本情報入力シート!$L$16="", "", 基本情報入力シート!$L$16))</f>
        <v/>
      </c>
      <c r="O350" s="1171"/>
    </row>
    <row r="351" spans="2:15">
      <c r="B351" s="1166" t="str">
        <f>IF(I351="", "", IF(基本情報入力シート!$L$16="", "", 基本情報入力シート!$L$16))</f>
        <v/>
      </c>
      <c r="O351" s="1171"/>
    </row>
    <row r="352" spans="2:15">
      <c r="B352" s="1166" t="str">
        <f>IF(I352="", "", IF(基本情報入力シート!$L$16="", "", 基本情報入力シート!$L$16))</f>
        <v/>
      </c>
      <c r="O352" s="1171"/>
    </row>
    <row r="353" spans="2:15">
      <c r="B353" s="1166" t="str">
        <f>IF(I353="", "", IF(基本情報入力シート!$L$16="", "", 基本情報入力シート!$L$16))</f>
        <v/>
      </c>
      <c r="O353" s="1171"/>
    </row>
    <row r="354" spans="2:15">
      <c r="B354" s="1166" t="str">
        <f>IF(I354="", "", IF(基本情報入力シート!$L$16="", "", 基本情報入力シート!$L$16))</f>
        <v/>
      </c>
      <c r="O354" s="1171"/>
    </row>
    <row r="355" spans="2:15">
      <c r="B355" s="1166" t="str">
        <f>IF(I355="", "", IF(基本情報入力シート!$L$16="", "", 基本情報入力シート!$L$16))</f>
        <v/>
      </c>
      <c r="O355" s="1171"/>
    </row>
    <row r="356" spans="2:15">
      <c r="B356" s="1166" t="str">
        <f>IF(I356="", "", IF(基本情報入力シート!$L$16="", "", 基本情報入力シート!$L$16))</f>
        <v/>
      </c>
      <c r="O356" s="1171"/>
    </row>
    <row r="357" spans="2:15">
      <c r="B357" s="1166" t="str">
        <f>IF(I357="", "", IF(基本情報入力シート!$L$16="", "", 基本情報入力シート!$L$16))</f>
        <v/>
      </c>
      <c r="O357" s="1171"/>
    </row>
    <row r="358" spans="2:15">
      <c r="B358" s="1166" t="str">
        <f>IF(I358="", "", IF(基本情報入力シート!$L$16="", "", 基本情報入力シート!$L$16))</f>
        <v/>
      </c>
      <c r="O358" s="1171"/>
    </row>
    <row r="359" spans="2:15">
      <c r="B359" s="1166" t="str">
        <f>IF(I359="", "", IF(基本情報入力シート!$L$16="", "", 基本情報入力シート!$L$16))</f>
        <v/>
      </c>
      <c r="O359" s="1171"/>
    </row>
    <row r="360" spans="2:15">
      <c r="B360" s="1166" t="str">
        <f>IF(I360="", "", IF(基本情報入力シート!$L$16="", "", 基本情報入力シート!$L$16))</f>
        <v/>
      </c>
      <c r="O360" s="1171"/>
    </row>
    <row r="361" spans="2:15">
      <c r="B361" s="1166" t="str">
        <f>IF(I361="", "", IF(基本情報入力シート!$L$16="", "", 基本情報入力シート!$L$16))</f>
        <v/>
      </c>
      <c r="O361" s="1171"/>
    </row>
    <row r="362" spans="2:15">
      <c r="B362" s="1166" t="str">
        <f>IF(I362="", "", IF(基本情報入力シート!$L$16="", "", 基本情報入力シート!$L$16))</f>
        <v/>
      </c>
      <c r="O362" s="1171"/>
    </row>
    <row r="363" spans="2:15">
      <c r="B363" s="1166" t="str">
        <f>IF(I363="", "", IF(基本情報入力シート!$L$16="", "", 基本情報入力シート!$L$16))</f>
        <v/>
      </c>
      <c r="O363" s="1171"/>
    </row>
    <row r="364" spans="2:15">
      <c r="B364" s="1166" t="str">
        <f>IF(I364="", "", IF(基本情報入力シート!$L$16="", "", 基本情報入力シート!$L$16))</f>
        <v/>
      </c>
      <c r="O364" s="1171"/>
    </row>
    <row r="365" spans="2:15">
      <c r="B365" s="1166" t="str">
        <f>IF(I365="", "", IF(基本情報入力シート!$L$16="", "", 基本情報入力シート!$L$16))</f>
        <v/>
      </c>
      <c r="O365" s="1171"/>
    </row>
    <row r="366" spans="2:15">
      <c r="B366" s="1166" t="str">
        <f>IF(I366="", "", IF(基本情報入力シート!$L$16="", "", 基本情報入力シート!$L$16))</f>
        <v/>
      </c>
      <c r="O366" s="1171"/>
    </row>
    <row r="367" spans="2:15">
      <c r="B367" s="1166" t="str">
        <f>IF(I367="", "", IF(基本情報入力シート!$L$16="", "", 基本情報入力シート!$L$16))</f>
        <v/>
      </c>
      <c r="O367" s="1171"/>
    </row>
    <row r="368" spans="2:15">
      <c r="B368" s="1166" t="str">
        <f>IF(I368="", "", IF(基本情報入力シート!$L$16="", "", 基本情報入力シート!$L$16))</f>
        <v/>
      </c>
      <c r="O368" s="1171"/>
    </row>
    <row r="369" spans="2:15">
      <c r="B369" s="1166" t="str">
        <f>IF(I369="", "", IF(基本情報入力シート!$L$16="", "", 基本情報入力シート!$L$16))</f>
        <v/>
      </c>
      <c r="O369" s="1171"/>
    </row>
    <row r="370" spans="2:15">
      <c r="B370" s="1166" t="str">
        <f>IF(I370="", "", IF(基本情報入力シート!$L$16="", "", 基本情報入力シート!$L$16))</f>
        <v/>
      </c>
      <c r="O370" s="1171"/>
    </row>
    <row r="371" spans="2:15">
      <c r="B371" s="1166" t="str">
        <f>IF(I371="", "", IF(基本情報入力シート!$L$16="", "", 基本情報入力シート!$L$16))</f>
        <v/>
      </c>
      <c r="O371" s="1171"/>
    </row>
    <row r="372" spans="2:15">
      <c r="B372" s="1166" t="str">
        <f>IF(I372="", "", IF(基本情報入力シート!$L$16="", "", 基本情報入力シート!$L$16))</f>
        <v/>
      </c>
      <c r="O372" s="1171"/>
    </row>
    <row r="373" spans="2:15">
      <c r="B373" s="1166" t="str">
        <f>IF(I373="", "", IF(基本情報入力シート!$L$16="", "", 基本情報入力シート!$L$16))</f>
        <v/>
      </c>
      <c r="O373" s="1171"/>
    </row>
    <row r="374" spans="2:15">
      <c r="B374" s="1166" t="str">
        <f>IF(I374="", "", IF(基本情報入力シート!$L$16="", "", 基本情報入力シート!$L$16))</f>
        <v/>
      </c>
      <c r="O374" s="1171"/>
    </row>
    <row r="375" spans="2:15">
      <c r="B375" s="1166" t="str">
        <f>IF(I375="", "", IF(基本情報入力シート!$L$16="", "", 基本情報入力シート!$L$16))</f>
        <v/>
      </c>
      <c r="O375" s="1171"/>
    </row>
    <row r="376" spans="2:15">
      <c r="B376" s="1166" t="str">
        <f>IF(I376="", "", IF(基本情報入力シート!$L$16="", "", 基本情報入力シート!$L$16))</f>
        <v/>
      </c>
      <c r="O376" s="1171"/>
    </row>
    <row r="377" spans="2:15">
      <c r="B377" s="1166" t="str">
        <f>IF(I377="", "", IF(基本情報入力シート!$L$16="", "", 基本情報入力シート!$L$16))</f>
        <v/>
      </c>
      <c r="O377" s="1171"/>
    </row>
    <row r="378" spans="2:15">
      <c r="B378" s="1166" t="str">
        <f>IF(I378="", "", IF(基本情報入力シート!$L$16="", "", 基本情報入力シート!$L$16))</f>
        <v/>
      </c>
      <c r="O378" s="1171"/>
    </row>
    <row r="379" spans="2:15">
      <c r="B379" s="1166" t="str">
        <f>IF(I379="", "", IF(基本情報入力シート!$L$16="", "", 基本情報入力シート!$L$16))</f>
        <v/>
      </c>
      <c r="O379" s="1171"/>
    </row>
    <row r="380" spans="2:15">
      <c r="B380" s="1166" t="str">
        <f>IF(I380="", "", IF(基本情報入力シート!$L$16="", "", 基本情報入力シート!$L$16))</f>
        <v/>
      </c>
      <c r="O380" s="1171"/>
    </row>
    <row r="381" spans="2:15">
      <c r="B381" s="1166" t="str">
        <f>IF(I381="", "", IF(基本情報入力シート!$L$16="", "", 基本情報入力シート!$L$16))</f>
        <v/>
      </c>
      <c r="O381" s="1171"/>
    </row>
    <row r="382" spans="2:15">
      <c r="B382" s="1166" t="str">
        <f>IF(I382="", "", IF(基本情報入力シート!$L$16="", "", 基本情報入力シート!$L$16))</f>
        <v/>
      </c>
      <c r="O382" s="1171"/>
    </row>
    <row r="383" spans="2:15">
      <c r="B383" s="1166" t="str">
        <f>IF(I383="", "", IF(基本情報入力シート!$L$16="", "", 基本情報入力シート!$L$16))</f>
        <v/>
      </c>
      <c r="O383" s="1171"/>
    </row>
    <row r="384" spans="2:15">
      <c r="B384" s="1166" t="str">
        <f>IF(I384="", "", IF(基本情報入力シート!$L$16="", "", 基本情報入力シート!$L$16))</f>
        <v/>
      </c>
      <c r="O384" s="1171"/>
    </row>
    <row r="385" spans="2:15">
      <c r="B385" s="1166" t="str">
        <f>IF(I385="", "", IF(基本情報入力シート!$L$16="", "", 基本情報入力シート!$L$16))</f>
        <v/>
      </c>
      <c r="O385" s="1171"/>
    </row>
    <row r="386" spans="2:15">
      <c r="B386" s="1166" t="str">
        <f>IF(I386="", "", IF(基本情報入力シート!$L$16="", "", 基本情報入力シート!$L$16))</f>
        <v/>
      </c>
      <c r="O386" s="1171"/>
    </row>
    <row r="387" spans="2:15">
      <c r="B387" s="1166" t="str">
        <f>IF(I387="", "", IF(基本情報入力シート!$L$16="", "", 基本情報入力シート!$L$16))</f>
        <v/>
      </c>
      <c r="O387" s="1171"/>
    </row>
    <row r="388" spans="2:15">
      <c r="B388" s="1166" t="str">
        <f>IF(I388="", "", IF(基本情報入力シート!$L$16="", "", 基本情報入力シート!$L$16))</f>
        <v/>
      </c>
      <c r="O388" s="1171"/>
    </row>
    <row r="389" spans="2:15">
      <c r="B389" s="1166" t="str">
        <f>IF(I389="", "", IF(基本情報入力シート!$L$16="", "", 基本情報入力シート!$L$16))</f>
        <v/>
      </c>
      <c r="O389" s="1171"/>
    </row>
    <row r="390" spans="2:15">
      <c r="B390" s="1166" t="str">
        <f>IF(I390="", "", IF(基本情報入力シート!$L$16="", "", 基本情報入力シート!$L$16))</f>
        <v/>
      </c>
      <c r="O390" s="1171"/>
    </row>
    <row r="391" spans="2:15">
      <c r="B391" s="1166" t="str">
        <f>IF(I391="", "", IF(基本情報入力シート!$L$16="", "", 基本情報入力シート!$L$16))</f>
        <v/>
      </c>
      <c r="O391" s="1171"/>
    </row>
    <row r="392" spans="2:15">
      <c r="B392" s="1166" t="str">
        <f>IF(I392="", "", IF(基本情報入力シート!$L$16="", "", 基本情報入力シート!$L$16))</f>
        <v/>
      </c>
      <c r="O392" s="1171"/>
    </row>
    <row r="393" spans="2:15">
      <c r="B393" s="1166" t="str">
        <f>IF(I393="", "", IF(基本情報入力シート!$L$16="", "", 基本情報入力シート!$L$16))</f>
        <v/>
      </c>
      <c r="O393" s="1171"/>
    </row>
    <row r="394" spans="2:15">
      <c r="B394" s="1166" t="str">
        <f>IF(I394="", "", IF(基本情報入力シート!$L$16="", "", 基本情報入力シート!$L$16))</f>
        <v/>
      </c>
      <c r="O394" s="1171"/>
    </row>
    <row r="395" spans="2:15">
      <c r="B395" s="1166" t="str">
        <f>IF(I395="", "", IF(基本情報入力シート!$L$16="", "", 基本情報入力シート!$L$16))</f>
        <v/>
      </c>
      <c r="O395" s="1171"/>
    </row>
    <row r="396" spans="2:15">
      <c r="B396" s="1166" t="str">
        <f>IF(I396="", "", IF(基本情報入力シート!$L$16="", "", 基本情報入力シート!$L$16))</f>
        <v/>
      </c>
      <c r="O396" s="1171"/>
    </row>
    <row r="397" spans="2:15">
      <c r="B397" s="1166" t="str">
        <f>IF(I397="", "", IF(基本情報入力シート!$L$16="", "", 基本情報入力シート!$L$16))</f>
        <v/>
      </c>
      <c r="O397" s="1171"/>
    </row>
    <row r="398" spans="2:15">
      <c r="B398" s="1166" t="str">
        <f>IF(I398="", "", IF(基本情報入力シート!$L$16="", "", 基本情報入力シート!$L$16))</f>
        <v/>
      </c>
      <c r="O398" s="1171"/>
    </row>
    <row r="399" spans="2:15">
      <c r="B399" s="1166" t="str">
        <f>IF(I399="", "", IF(基本情報入力シート!$L$16="", "", 基本情報入力シート!$L$16))</f>
        <v/>
      </c>
      <c r="O399" s="1171"/>
    </row>
    <row r="400" spans="2:15">
      <c r="B400" s="1166" t="str">
        <f>IF(I400="", "", IF(基本情報入力シート!$L$16="", "", 基本情報入力シート!$L$16))</f>
        <v/>
      </c>
      <c r="O400" s="1171"/>
    </row>
    <row r="401" spans="2:15">
      <c r="B401" s="1166" t="str">
        <f>IF(I401="", "", IF(基本情報入力シート!$L$16="", "", 基本情報入力シート!$L$16))</f>
        <v/>
      </c>
      <c r="O401" s="1171"/>
    </row>
    <row r="402" spans="2:15">
      <c r="B402" s="1166" t="str">
        <f>IF(I402="", "", IF(基本情報入力シート!$L$16="", "", 基本情報入力シート!$L$16))</f>
        <v/>
      </c>
      <c r="O402" s="1171"/>
    </row>
    <row r="403" spans="2:15">
      <c r="B403" s="1166" t="str">
        <f>IF(I403="", "", IF(基本情報入力シート!$L$16="", "", 基本情報入力シート!$L$16))</f>
        <v/>
      </c>
      <c r="O403" s="1171"/>
    </row>
    <row r="404" spans="2:15">
      <c r="B404" s="1166" t="str">
        <f>IF(I404="", "", IF(基本情報入力シート!$L$16="", "", 基本情報入力シート!$L$16))</f>
        <v/>
      </c>
      <c r="O404" s="1171"/>
    </row>
    <row r="405" spans="2:15">
      <c r="B405" s="1166" t="str">
        <f>IF(I405="", "", IF(基本情報入力シート!$L$16="", "", 基本情報入力シート!$L$16))</f>
        <v/>
      </c>
      <c r="O405" s="1171"/>
    </row>
    <row r="406" spans="2:15">
      <c r="B406" s="1166" t="str">
        <f>IF(I406="", "", IF(基本情報入力シート!$L$16="", "", 基本情報入力シート!$L$16))</f>
        <v/>
      </c>
      <c r="O406" s="1171"/>
    </row>
    <row r="407" spans="2:15">
      <c r="B407" s="1166" t="str">
        <f>IF(I407="", "", IF(基本情報入力シート!$L$16="", "", 基本情報入力シート!$L$16))</f>
        <v/>
      </c>
      <c r="O407" s="1171"/>
    </row>
    <row r="408" spans="2:15">
      <c r="B408" s="1166" t="str">
        <f>IF(I408="", "", IF(基本情報入力シート!$L$16="", "", 基本情報入力シート!$L$16))</f>
        <v/>
      </c>
      <c r="O408" s="1171"/>
    </row>
    <row r="409" spans="2:15">
      <c r="B409" s="1166" t="str">
        <f>IF(I409="", "", IF(基本情報入力シート!$L$16="", "", 基本情報入力シート!$L$16))</f>
        <v/>
      </c>
      <c r="O409" s="1171"/>
    </row>
    <row r="410" spans="2:15">
      <c r="B410" s="1166" t="str">
        <f>IF(I410="", "", IF(基本情報入力シート!$L$16="", "", 基本情報入力シート!$L$16))</f>
        <v/>
      </c>
      <c r="O410" s="1171"/>
    </row>
    <row r="411" spans="2:15">
      <c r="B411" s="1166" t="str">
        <f>IF(I411="", "", IF(基本情報入力シート!$L$16="", "", 基本情報入力シート!$L$16))</f>
        <v/>
      </c>
      <c r="O411" s="1171"/>
    </row>
    <row r="412" spans="2:15">
      <c r="B412" s="1166" t="str">
        <f>IF(I412="", "", IF(基本情報入力シート!$L$16="", "", 基本情報入力シート!$L$16))</f>
        <v/>
      </c>
      <c r="O412" s="1171"/>
    </row>
    <row r="413" spans="2:15">
      <c r="B413" s="1166" t="str">
        <f>IF(I413="", "", IF(基本情報入力シート!$L$16="", "", 基本情報入力シート!$L$16))</f>
        <v/>
      </c>
      <c r="O413" s="1171"/>
    </row>
    <row r="414" spans="2:15">
      <c r="B414" s="1166" t="str">
        <f>IF(I414="", "", IF(基本情報入力シート!$L$16="", "", 基本情報入力シート!$L$16))</f>
        <v/>
      </c>
      <c r="O414" s="1171"/>
    </row>
    <row r="415" spans="2:15">
      <c r="B415" s="1166" t="str">
        <f>IF(I415="", "", IF(基本情報入力シート!$L$16="", "", 基本情報入力シート!$L$16))</f>
        <v/>
      </c>
      <c r="O415" s="1171"/>
    </row>
    <row r="416" spans="2:15">
      <c r="B416" s="1166" t="str">
        <f>IF(I416="", "", IF(基本情報入力シート!$L$16="", "", 基本情報入力シート!$L$16))</f>
        <v/>
      </c>
      <c r="O416" s="1171"/>
    </row>
    <row r="417" spans="2:15">
      <c r="B417" s="1166" t="str">
        <f>IF(I417="", "", IF(基本情報入力シート!$L$16="", "", 基本情報入力シート!$L$16))</f>
        <v/>
      </c>
      <c r="O417" s="1171"/>
    </row>
    <row r="418" spans="2:15">
      <c r="B418" s="1166" t="str">
        <f>IF(I418="", "", IF(基本情報入力シート!$L$16="", "", 基本情報入力シート!$L$16))</f>
        <v/>
      </c>
      <c r="O418" s="1171"/>
    </row>
    <row r="419" spans="2:15">
      <c r="B419" s="1166" t="str">
        <f>IF(I419="", "", IF(基本情報入力シート!$L$16="", "", 基本情報入力シート!$L$16))</f>
        <v/>
      </c>
      <c r="O419" s="1171"/>
    </row>
    <row r="420" spans="2:15">
      <c r="B420" s="1166" t="str">
        <f>IF(I420="", "", IF(基本情報入力シート!$L$16="", "", 基本情報入力シート!$L$16))</f>
        <v/>
      </c>
      <c r="O420" s="1171"/>
    </row>
    <row r="421" spans="2:15">
      <c r="B421" s="1166" t="str">
        <f>IF(I421="", "", IF(基本情報入力シート!$L$16="", "", 基本情報入力シート!$L$16))</f>
        <v/>
      </c>
      <c r="O421" s="1171"/>
    </row>
    <row r="422" spans="2:15">
      <c r="B422" s="1166" t="str">
        <f>IF(I422="", "", IF(基本情報入力シート!$L$16="", "", 基本情報入力シート!$L$16))</f>
        <v/>
      </c>
      <c r="O422" s="1171"/>
    </row>
    <row r="423" spans="2:15">
      <c r="B423" s="1166" t="str">
        <f>IF(I423="", "", IF(基本情報入力シート!$L$16="", "", 基本情報入力シート!$L$16))</f>
        <v/>
      </c>
      <c r="O423" s="1171"/>
    </row>
    <row r="424" spans="2:15">
      <c r="B424" s="1166" t="str">
        <f>IF(I424="", "", IF(基本情報入力シート!$L$16="", "", 基本情報入力シート!$L$16))</f>
        <v/>
      </c>
      <c r="O424" s="1171"/>
    </row>
    <row r="425" spans="2:15">
      <c r="B425" s="1166" t="str">
        <f>IF(I425="", "", IF(基本情報入力シート!$L$16="", "", 基本情報入力シート!$L$16))</f>
        <v/>
      </c>
      <c r="O425" s="1171"/>
    </row>
    <row r="426" spans="2:15">
      <c r="B426" s="1166" t="str">
        <f>IF(I426="", "", IF(基本情報入力シート!$L$16="", "", 基本情報入力シート!$L$16))</f>
        <v/>
      </c>
      <c r="O426" s="1171"/>
    </row>
    <row r="427" spans="2:15">
      <c r="B427" s="1166" t="str">
        <f>IF(I427="", "", IF(基本情報入力シート!$L$16="", "", 基本情報入力シート!$L$16))</f>
        <v/>
      </c>
      <c r="O427" s="1171"/>
    </row>
    <row r="428" spans="2:15">
      <c r="B428" s="1166" t="str">
        <f>IF(I428="", "", IF(基本情報入力シート!$L$16="", "", 基本情報入力シート!$L$16))</f>
        <v/>
      </c>
      <c r="O428" s="1171"/>
    </row>
    <row r="429" spans="2:15">
      <c r="B429" s="1166" t="str">
        <f>IF(I429="", "", IF(基本情報入力シート!$L$16="", "", 基本情報入力シート!$L$16))</f>
        <v/>
      </c>
      <c r="O429" s="1171"/>
    </row>
    <row r="430" spans="2:15">
      <c r="B430" s="1166" t="str">
        <f>IF(I430="", "", IF(基本情報入力シート!$L$16="", "", 基本情報入力シート!$L$16))</f>
        <v/>
      </c>
      <c r="O430" s="1171"/>
    </row>
    <row r="431" spans="2:15">
      <c r="B431" s="1166" t="str">
        <f>IF(I431="", "", IF(基本情報入力シート!$L$16="", "", 基本情報入力シート!$L$16))</f>
        <v/>
      </c>
      <c r="O431" s="1171"/>
    </row>
    <row r="432" spans="2:15">
      <c r="B432" s="1166" t="str">
        <f>IF(I432="", "", IF(基本情報入力シート!$L$16="", "", 基本情報入力シート!$L$16))</f>
        <v/>
      </c>
      <c r="O432" s="1171"/>
    </row>
    <row r="433" spans="2:15">
      <c r="B433" s="1166" t="str">
        <f>IF(I433="", "", IF(基本情報入力シート!$L$16="", "", 基本情報入力シート!$L$16))</f>
        <v/>
      </c>
      <c r="O433" s="1171"/>
    </row>
    <row r="434" spans="2:15">
      <c r="B434" s="1166" t="str">
        <f>IF(I434="", "", IF(基本情報入力シート!$L$16="", "", 基本情報入力シート!$L$16))</f>
        <v/>
      </c>
      <c r="O434" s="1171"/>
    </row>
    <row r="435" spans="2:15">
      <c r="B435" s="1166" t="str">
        <f>IF(I435="", "", IF(基本情報入力シート!$L$16="", "", 基本情報入力シート!$L$16))</f>
        <v/>
      </c>
      <c r="O435" s="1171"/>
    </row>
    <row r="436" spans="2:15">
      <c r="B436" s="1166" t="str">
        <f>IF(I436="", "", IF(基本情報入力シート!$L$16="", "", 基本情報入力シート!$L$16))</f>
        <v/>
      </c>
      <c r="O436" s="1171"/>
    </row>
    <row r="437" spans="2:15">
      <c r="B437" s="1166" t="str">
        <f>IF(I437="", "", IF(基本情報入力シート!$L$16="", "", 基本情報入力シート!$L$16))</f>
        <v/>
      </c>
      <c r="O437" s="1171"/>
    </row>
    <row r="438" spans="2:15">
      <c r="B438" s="1166" t="str">
        <f>IF(I438="", "", IF(基本情報入力シート!$L$16="", "", 基本情報入力シート!$L$16))</f>
        <v/>
      </c>
      <c r="O438" s="1171"/>
    </row>
    <row r="439" spans="2:15">
      <c r="B439" s="1166" t="str">
        <f>IF(I439="", "", IF(基本情報入力シート!$L$16="", "", 基本情報入力シート!$L$16))</f>
        <v/>
      </c>
      <c r="O439" s="1171"/>
    </row>
    <row r="440" spans="2:15">
      <c r="B440" s="1166" t="str">
        <f>IF(I440="", "", IF(基本情報入力シート!$L$16="", "", 基本情報入力シート!$L$16))</f>
        <v/>
      </c>
      <c r="O440" s="1171"/>
    </row>
    <row r="441" spans="2:15">
      <c r="B441" s="1166" t="str">
        <f>IF(I441="", "", IF(基本情報入力シート!$L$16="", "", 基本情報入力シート!$L$16))</f>
        <v/>
      </c>
      <c r="O441" s="1171"/>
    </row>
    <row r="442" spans="2:15">
      <c r="B442" s="1166" t="str">
        <f>IF(I442="", "", IF(基本情報入力シート!$L$16="", "", 基本情報入力シート!$L$16))</f>
        <v/>
      </c>
      <c r="O442" s="1171"/>
    </row>
    <row r="443" spans="2:15">
      <c r="B443" s="1166" t="str">
        <f>IF(I443="", "", IF(基本情報入力シート!$L$16="", "", 基本情報入力シート!$L$16))</f>
        <v/>
      </c>
      <c r="O443" s="1171"/>
    </row>
    <row r="444" spans="2:15">
      <c r="B444" s="1166" t="str">
        <f>IF(I444="", "", IF(基本情報入力シート!$L$16="", "", 基本情報入力シート!$L$16))</f>
        <v/>
      </c>
      <c r="O444" s="1171"/>
    </row>
    <row r="445" spans="2:15">
      <c r="B445" s="1166" t="str">
        <f>IF(I445="", "", IF(基本情報入力シート!$L$16="", "", 基本情報入力シート!$L$16))</f>
        <v/>
      </c>
      <c r="O445" s="1171"/>
    </row>
    <row r="446" spans="2:15">
      <c r="B446" s="1166" t="str">
        <f>IF(I446="", "", IF(基本情報入力シート!$L$16="", "", 基本情報入力シート!$L$16))</f>
        <v/>
      </c>
      <c r="O446" s="1171"/>
    </row>
    <row r="447" spans="2:15">
      <c r="B447" s="1166" t="str">
        <f>IF(I447="", "", IF(基本情報入力シート!$L$16="", "", 基本情報入力シート!$L$16))</f>
        <v/>
      </c>
      <c r="O447" s="1171"/>
    </row>
    <row r="448" spans="2:15">
      <c r="B448" s="1166" t="str">
        <f>IF(I448="", "", IF(基本情報入力シート!$L$16="", "", 基本情報入力シート!$L$16))</f>
        <v/>
      </c>
      <c r="O448" s="1171"/>
    </row>
    <row r="449" spans="2:15">
      <c r="B449" s="1166" t="str">
        <f>IF(I449="", "", IF(基本情報入力シート!$L$16="", "", 基本情報入力シート!$L$16))</f>
        <v/>
      </c>
      <c r="O449" s="1171"/>
    </row>
    <row r="450" spans="2:15">
      <c r="B450" s="1166" t="str">
        <f>IF(I450="", "", IF(基本情報入力シート!$L$16="", "", 基本情報入力シート!$L$16))</f>
        <v/>
      </c>
      <c r="O450" s="1171"/>
    </row>
    <row r="451" spans="2:15">
      <c r="B451" s="1166" t="str">
        <f>IF(I451="", "", IF(基本情報入力シート!$L$16="", "", 基本情報入力シート!$L$16))</f>
        <v/>
      </c>
      <c r="O451" s="1171"/>
    </row>
    <row r="452" spans="2:15">
      <c r="B452" s="1166" t="str">
        <f>IF(I452="", "", IF(基本情報入力シート!$L$16="", "", 基本情報入力シート!$L$16))</f>
        <v/>
      </c>
      <c r="O452" s="1171"/>
    </row>
    <row r="453" spans="2:15">
      <c r="B453" s="1166" t="str">
        <f>IF(I453="", "", IF(基本情報入力シート!$L$16="", "", 基本情報入力シート!$L$16))</f>
        <v/>
      </c>
      <c r="O453" s="1171"/>
    </row>
    <row r="454" spans="2:15">
      <c r="B454" s="1166" t="str">
        <f>IF(I454="", "", IF(基本情報入力シート!$L$16="", "", 基本情報入力シート!$L$16))</f>
        <v/>
      </c>
      <c r="O454" s="1171"/>
    </row>
    <row r="455" spans="2:15">
      <c r="B455" s="1166" t="str">
        <f>IF(I455="", "", IF(基本情報入力シート!$L$16="", "", 基本情報入力シート!$L$16))</f>
        <v/>
      </c>
      <c r="O455" s="1171"/>
    </row>
    <row r="456" spans="2:15">
      <c r="B456" s="1166" t="str">
        <f>IF(I456="", "", IF(基本情報入力シート!$L$16="", "", 基本情報入力シート!$L$16))</f>
        <v/>
      </c>
      <c r="O456" s="1171"/>
    </row>
    <row r="457" spans="2:15">
      <c r="B457" s="1166" t="str">
        <f>IF(I457="", "", IF(基本情報入力シート!$L$16="", "", 基本情報入力シート!$L$16))</f>
        <v/>
      </c>
      <c r="O457" s="1171"/>
    </row>
    <row r="458" spans="2:15">
      <c r="B458" s="1166" t="str">
        <f>IF(I458="", "", IF(基本情報入力シート!$L$16="", "", 基本情報入力シート!$L$16))</f>
        <v/>
      </c>
      <c r="O458" s="1171"/>
    </row>
    <row r="459" spans="2:15">
      <c r="B459" s="1166" t="str">
        <f>IF(I459="", "", IF(基本情報入力シート!$L$16="", "", 基本情報入力シート!$L$16))</f>
        <v/>
      </c>
      <c r="O459" s="1171"/>
    </row>
    <row r="460" spans="2:15">
      <c r="B460" s="1166" t="str">
        <f>IF(I460="", "", IF(基本情報入力シート!$L$16="", "", 基本情報入力シート!$L$16))</f>
        <v/>
      </c>
      <c r="O460" s="1171"/>
    </row>
    <row r="461" spans="2:15">
      <c r="B461" s="1166" t="str">
        <f>IF(I461="", "", IF(基本情報入力シート!$L$16="", "", 基本情報入力シート!$L$16))</f>
        <v/>
      </c>
      <c r="O461" s="1171"/>
    </row>
    <row r="462" spans="2:15">
      <c r="B462" s="1166" t="str">
        <f>IF(I462="", "", IF(基本情報入力シート!$L$16="", "", 基本情報入力シート!$L$16))</f>
        <v/>
      </c>
      <c r="O462" s="1171"/>
    </row>
    <row r="463" spans="2:15">
      <c r="B463" s="1166" t="str">
        <f>IF(I463="", "", IF(基本情報入力シート!$L$16="", "", 基本情報入力シート!$L$16))</f>
        <v/>
      </c>
      <c r="O463" s="1171"/>
    </row>
    <row r="464" spans="2:15">
      <c r="B464" s="1166" t="str">
        <f>IF(I464="", "", IF(基本情報入力シート!$L$16="", "", 基本情報入力シート!$L$16))</f>
        <v/>
      </c>
      <c r="O464" s="1171"/>
    </row>
    <row r="465" spans="2:15">
      <c r="B465" s="1166" t="str">
        <f>IF(I465="", "", IF(基本情報入力シート!$L$16="", "", 基本情報入力シート!$L$16))</f>
        <v/>
      </c>
      <c r="O465" s="1171"/>
    </row>
    <row r="466" spans="2:15">
      <c r="B466" s="1166" t="str">
        <f>IF(I466="", "", IF(基本情報入力シート!$L$16="", "", 基本情報入力シート!$L$16))</f>
        <v/>
      </c>
      <c r="O466" s="1171"/>
    </row>
    <row r="467" spans="2:15">
      <c r="B467" s="1166" t="str">
        <f>IF(I467="", "", IF(基本情報入力シート!$L$16="", "", 基本情報入力シート!$L$16))</f>
        <v/>
      </c>
      <c r="O467" s="1171"/>
    </row>
    <row r="468" spans="2:15">
      <c r="B468" s="1166" t="str">
        <f>IF(I468="", "", IF(基本情報入力シート!$L$16="", "", 基本情報入力シート!$L$16))</f>
        <v/>
      </c>
      <c r="O468" s="1171"/>
    </row>
    <row r="469" spans="2:15">
      <c r="B469" s="1166" t="str">
        <f>IF(I469="", "", IF(基本情報入力シート!$L$16="", "", 基本情報入力シート!$L$16))</f>
        <v/>
      </c>
      <c r="O469" s="1171"/>
    </row>
    <row r="470" spans="2:15">
      <c r="B470" s="1166" t="str">
        <f>IF(I470="", "", IF(基本情報入力シート!$L$16="", "", 基本情報入力シート!$L$16))</f>
        <v/>
      </c>
      <c r="O470" s="1171"/>
    </row>
    <row r="471" spans="2:15">
      <c r="B471" s="1166" t="str">
        <f>IF(I471="", "", IF(基本情報入力シート!$L$16="", "", 基本情報入力シート!$L$16))</f>
        <v/>
      </c>
      <c r="O471" s="1171"/>
    </row>
    <row r="472" spans="2:15">
      <c r="B472" s="1166" t="str">
        <f>IF(I472="", "", IF(基本情報入力シート!$L$16="", "", 基本情報入力シート!$L$16))</f>
        <v/>
      </c>
      <c r="O472" s="1171"/>
    </row>
    <row r="473" spans="2:15">
      <c r="B473" s="1166" t="str">
        <f>IF(I473="", "", IF(基本情報入力シート!$L$16="", "", 基本情報入力シート!$L$16))</f>
        <v/>
      </c>
      <c r="O473" s="1171"/>
    </row>
    <row r="474" spans="2:15">
      <c r="B474" s="1166" t="str">
        <f>IF(I474="", "", IF(基本情報入力シート!$L$16="", "", 基本情報入力シート!$L$16))</f>
        <v/>
      </c>
      <c r="O474" s="1171"/>
    </row>
    <row r="475" spans="2:15">
      <c r="B475" s="1166" t="str">
        <f>IF(I475="", "", IF(基本情報入力シート!$L$16="", "", 基本情報入力シート!$L$16))</f>
        <v/>
      </c>
      <c r="O475" s="1171"/>
    </row>
    <row r="476" spans="2:15">
      <c r="B476" s="1166" t="str">
        <f>IF(I476="", "", IF(基本情報入力シート!$L$16="", "", 基本情報入力シート!$L$16))</f>
        <v/>
      </c>
      <c r="O476" s="1171"/>
    </row>
    <row r="477" spans="2:15">
      <c r="B477" s="1166" t="str">
        <f>IF(I477="", "", IF(基本情報入力シート!$L$16="", "", 基本情報入力シート!$L$16))</f>
        <v/>
      </c>
      <c r="O477" s="1171"/>
    </row>
    <row r="478" spans="2:15">
      <c r="B478" s="1166" t="str">
        <f>IF(I478="", "", IF(基本情報入力シート!$L$16="", "", 基本情報入力シート!$L$16))</f>
        <v/>
      </c>
      <c r="O478" s="1171"/>
    </row>
    <row r="479" spans="2:15">
      <c r="B479" s="1166" t="str">
        <f>IF(I479="", "", IF(基本情報入力シート!$L$16="", "", 基本情報入力シート!$L$16))</f>
        <v/>
      </c>
      <c r="O479" s="1171"/>
    </row>
    <row r="480" spans="2:15">
      <c r="B480" s="1166" t="str">
        <f>IF(I480="", "", IF(基本情報入力シート!$L$16="", "", 基本情報入力シート!$L$16))</f>
        <v/>
      </c>
      <c r="O480" s="1171"/>
    </row>
    <row r="481" spans="2:15">
      <c r="B481" s="1166" t="str">
        <f>IF(I481="", "", IF(基本情報入力シート!$L$16="", "", 基本情報入力シート!$L$16))</f>
        <v/>
      </c>
      <c r="O481" s="1171"/>
    </row>
    <row r="482" spans="2:15">
      <c r="B482" s="1166" t="str">
        <f>IF(I482="", "", IF(基本情報入力シート!$L$16="", "", 基本情報入力シート!$L$16))</f>
        <v/>
      </c>
      <c r="O482" s="1171"/>
    </row>
    <row r="483" spans="2:15">
      <c r="B483" s="1166" t="str">
        <f>IF(I483="", "", IF(基本情報入力シート!$L$16="", "", 基本情報入力シート!$L$16))</f>
        <v/>
      </c>
      <c r="O483" s="1171"/>
    </row>
    <row r="484" spans="2:15">
      <c r="B484" s="1166" t="str">
        <f>IF(I484="", "", IF(基本情報入力シート!$L$16="", "", 基本情報入力シート!$L$16))</f>
        <v/>
      </c>
      <c r="O484" s="1171"/>
    </row>
    <row r="485" spans="2:15">
      <c r="B485" s="1166" t="str">
        <f>IF(I485="", "", IF(基本情報入力シート!$L$16="", "", 基本情報入力シート!$L$16))</f>
        <v/>
      </c>
      <c r="O485" s="1171"/>
    </row>
    <row r="486" spans="2:15">
      <c r="B486" s="1166" t="str">
        <f>IF(I486="", "", IF(基本情報入力シート!$L$16="", "", 基本情報入力シート!$L$16))</f>
        <v/>
      </c>
      <c r="O486" s="1171"/>
    </row>
    <row r="487" spans="2:15">
      <c r="B487" s="1166" t="str">
        <f>IF(I487="", "", IF(基本情報入力シート!$L$16="", "", 基本情報入力シート!$L$16))</f>
        <v/>
      </c>
      <c r="O487" s="1171"/>
    </row>
    <row r="488" spans="2:15">
      <c r="B488" s="1166" t="str">
        <f>IF(I488="", "", IF(基本情報入力シート!$L$16="", "", 基本情報入力シート!$L$16))</f>
        <v/>
      </c>
      <c r="O488" s="1171"/>
    </row>
    <row r="489" spans="2:15">
      <c r="B489" s="1166" t="str">
        <f>IF(I489="", "", IF(基本情報入力シート!$L$16="", "", 基本情報入力シート!$L$16))</f>
        <v/>
      </c>
      <c r="O489" s="1171"/>
    </row>
    <row r="490" spans="2:15">
      <c r="B490" s="1166" t="str">
        <f>IF(I490="", "", IF(基本情報入力シート!$L$16="", "", 基本情報入力シート!$L$16))</f>
        <v/>
      </c>
      <c r="O490" s="1171"/>
    </row>
    <row r="491" spans="2:15">
      <c r="B491" s="1166" t="str">
        <f>IF(I491="", "", IF(基本情報入力シート!$L$16="", "", 基本情報入力シート!$L$16))</f>
        <v/>
      </c>
      <c r="O491" s="1171"/>
    </row>
    <row r="492" spans="2:15">
      <c r="B492" s="1166" t="str">
        <f>IF(I492="", "", IF(基本情報入力シート!$L$16="", "", 基本情報入力シート!$L$16))</f>
        <v/>
      </c>
      <c r="O492" s="1171"/>
    </row>
    <row r="493" spans="2:15">
      <c r="B493" s="1166" t="str">
        <f>IF(I493="", "", IF(基本情報入力シート!$L$16="", "", 基本情報入力シート!$L$16))</f>
        <v/>
      </c>
      <c r="O493" s="1171"/>
    </row>
    <row r="494" spans="2:15">
      <c r="B494" s="1166" t="str">
        <f>IF(I494="", "", IF(基本情報入力シート!$L$16="", "", 基本情報入力シート!$L$16))</f>
        <v/>
      </c>
      <c r="O494" s="1171"/>
    </row>
    <row r="495" spans="2:15">
      <c r="B495" s="1166" t="str">
        <f>IF(I495="", "", IF(基本情報入力シート!$L$16="", "", 基本情報入力シート!$L$16))</f>
        <v/>
      </c>
      <c r="O495" s="1171"/>
    </row>
    <row r="496" spans="2:15">
      <c r="B496" s="1166" t="str">
        <f>IF(I496="", "", IF(基本情報入力シート!$L$16="", "", 基本情報入力シート!$L$16))</f>
        <v/>
      </c>
      <c r="O496" s="1171"/>
    </row>
    <row r="497" spans="2:15">
      <c r="B497" s="1166" t="str">
        <f>IF(I497="", "", IF(基本情報入力シート!$L$16="", "", 基本情報入力シート!$L$16))</f>
        <v/>
      </c>
      <c r="O497" s="1171"/>
    </row>
    <row r="498" spans="2:15">
      <c r="B498" s="1166" t="str">
        <f>IF(I498="", "", IF(基本情報入力シート!$L$16="", "", 基本情報入力シート!$L$16))</f>
        <v/>
      </c>
      <c r="O498" s="1171"/>
    </row>
    <row r="499" spans="2:15">
      <c r="B499" s="1166" t="str">
        <f>IF(I499="", "", IF(基本情報入力シート!$L$16="", "", 基本情報入力シート!$L$16))</f>
        <v/>
      </c>
      <c r="O499" s="1171"/>
    </row>
    <row r="500" spans="2:15">
      <c r="B500" s="1166" t="str">
        <f>IF(I500="", "", IF(基本情報入力シート!$L$16="", "", 基本情報入力シート!$L$16))</f>
        <v/>
      </c>
      <c r="O500" s="1171"/>
    </row>
    <row r="501" spans="2:15">
      <c r="B501" s="1166" t="str">
        <f>IF(I501="", "", IF(基本情報入力シート!$L$16="", "", 基本情報入力シート!$L$16))</f>
        <v/>
      </c>
      <c r="O501" s="1171"/>
    </row>
    <row r="502" spans="2:15">
      <c r="B502" s="1166" t="str">
        <f>IF(I502="", "", IF(基本情報入力シート!$L$16="", "", 基本情報入力シート!$L$16))</f>
        <v/>
      </c>
      <c r="O502" s="1171"/>
    </row>
    <row r="503" spans="2:15">
      <c r="B503" s="1166" t="str">
        <f>IF(I503="", "", IF(基本情報入力シート!$L$16="", "", 基本情報入力シート!$L$16))</f>
        <v/>
      </c>
      <c r="O503" s="1171"/>
    </row>
    <row r="504" spans="2:15">
      <c r="B504" s="1166" t="str">
        <f>IF(I504="", "", IF(基本情報入力シート!$L$16="", "", 基本情報入力シート!$L$16))</f>
        <v/>
      </c>
      <c r="O504" s="1171"/>
    </row>
    <row r="505" spans="2:15">
      <c r="B505" s="1166" t="str">
        <f>IF(I505="", "", IF(基本情報入力シート!$L$16="", "", 基本情報入力シート!$L$16))</f>
        <v/>
      </c>
      <c r="O505" s="1171"/>
    </row>
    <row r="506" spans="2:15">
      <c r="B506" s="1166" t="str">
        <f>IF(I506="", "", IF(基本情報入力シート!$L$16="", "", 基本情報入力シート!$L$16))</f>
        <v/>
      </c>
      <c r="O506" s="1171"/>
    </row>
    <row r="507" spans="2:15">
      <c r="B507" s="1166" t="str">
        <f>IF(I507="", "", IF(基本情報入力シート!$L$16="", "", 基本情報入力シート!$L$16))</f>
        <v/>
      </c>
      <c r="O507" s="1171"/>
    </row>
    <row r="508" spans="2:15">
      <c r="B508" s="1166" t="str">
        <f>IF(I508="", "", IF(基本情報入力シート!$L$16="", "", 基本情報入力シート!$L$16))</f>
        <v/>
      </c>
    </row>
    <row r="509" spans="2:15">
      <c r="B509" s="1166" t="str">
        <f>IF(I509="", "", IF(基本情報入力シート!$L$16="", "", 基本情報入力シート!$L$16))</f>
        <v/>
      </c>
    </row>
    <row r="510" spans="2:15">
      <c r="B510" s="1166" t="str">
        <f>IF(I510="", "", IF(基本情報入力シート!$L$16="", "", 基本情報入力シート!$L$16))</f>
        <v/>
      </c>
    </row>
    <row r="511" spans="2:15">
      <c r="B511" s="1166" t="str">
        <f>IF(I511="", "", IF(基本情報入力シート!$L$16="", "", 基本情報入力シート!$L$16))</f>
        <v/>
      </c>
    </row>
    <row r="512" spans="2:15">
      <c r="B512" s="1166" t="str">
        <f>IF(I512="", "", IF(基本情報入力シート!$L$16="", "", 基本情報入力シート!$L$16))</f>
        <v/>
      </c>
    </row>
    <row r="513" spans="2:2">
      <c r="B513" s="1166"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B3:B4"/>
    <mergeCell ref="D3:H4"/>
    <mergeCell ref="I3:I4"/>
    <mergeCell ref="J3:K3"/>
    <mergeCell ref="L3:L4"/>
    <mergeCell ref="M3:M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1797A-7BAD-4779-A24A-3AA6AB25B3C9}">
  <sheetPr>
    <tabColor rgb="FFFF0000"/>
  </sheetPr>
  <dimension ref="A1:AN509"/>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1119" customWidth="1"/>
    <col min="15" max="15" width="8.88671875" style="1172"/>
    <col min="16" max="16" width="23.33203125" customWidth="1"/>
    <col min="17" max="17" width="10" style="1118"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1119" customWidth="1"/>
    <col min="31" max="31" width="11.88671875" style="1119" customWidth="1"/>
    <col min="32" max="32" width="11.5546875" style="1116" customWidth="1"/>
    <col min="33" max="33" width="27.5546875" style="1116" customWidth="1"/>
    <col min="34" max="34" width="30.21875" style="1116" customWidth="1"/>
    <col min="35" max="35" width="17.21875" bestFit="1" customWidth="1"/>
    <col min="36" max="36" width="27.5546875" customWidth="1"/>
    <col min="37" max="38" width="22.21875" bestFit="1" customWidth="1"/>
  </cols>
  <sheetData>
    <row r="1" spans="1:40">
      <c r="AF1"/>
      <c r="AG1"/>
      <c r="AH1"/>
    </row>
    <row r="2" spans="1:40" ht="14.4">
      <c r="B2" s="1016" t="s">
        <v>2619</v>
      </c>
      <c r="AF2"/>
      <c r="AG2"/>
      <c r="AH2"/>
    </row>
    <row r="3" spans="1:40" ht="24">
      <c r="B3" s="1120" t="s">
        <v>53</v>
      </c>
      <c r="C3" s="1121"/>
      <c r="D3" s="1122" t="s">
        <v>225</v>
      </c>
      <c r="E3" s="1123"/>
      <c r="F3" s="1123"/>
      <c r="G3" s="1123"/>
      <c r="H3" s="1124"/>
      <c r="I3" s="1125" t="s">
        <v>39</v>
      </c>
      <c r="J3" s="1126" t="s">
        <v>40</v>
      </c>
      <c r="K3" s="1126"/>
      <c r="L3" s="1127" t="s">
        <v>226</v>
      </c>
      <c r="M3" s="1128" t="s">
        <v>42</v>
      </c>
      <c r="N3" s="1173" t="s">
        <v>227</v>
      </c>
      <c r="O3" s="1174" t="s">
        <v>228</v>
      </c>
      <c r="P3" s="1131" t="s">
        <v>2601</v>
      </c>
      <c r="Q3" s="1132" t="s">
        <v>2602</v>
      </c>
      <c r="R3" s="1133" t="s">
        <v>2603</v>
      </c>
      <c r="S3" s="1134"/>
      <c r="T3" s="1134"/>
      <c r="U3" s="1134"/>
      <c r="V3" s="1134"/>
      <c r="W3" s="1134"/>
      <c r="X3" s="1134"/>
      <c r="Y3" s="1134"/>
      <c r="Z3" s="1134"/>
      <c r="AA3" s="1134"/>
      <c r="AB3" s="1134"/>
      <c r="AC3" s="1135"/>
      <c r="AD3" s="1136" t="s">
        <v>2604</v>
      </c>
      <c r="AE3" s="1175" t="s">
        <v>2605</v>
      </c>
      <c r="AF3" s="1176"/>
      <c r="AG3" s="1177" t="s">
        <v>234</v>
      </c>
      <c r="AH3" s="1178" t="s">
        <v>2606</v>
      </c>
      <c r="AI3" s="1179" t="s">
        <v>2607</v>
      </c>
      <c r="AJ3" s="1180"/>
      <c r="AK3" s="1181" t="s">
        <v>237</v>
      </c>
      <c r="AL3" s="1177" t="s">
        <v>2608</v>
      </c>
    </row>
    <row r="4" spans="1:40" ht="84">
      <c r="B4" s="1144"/>
      <c r="C4" s="1145" t="s">
        <v>2609</v>
      </c>
      <c r="D4" s="1146"/>
      <c r="E4" s="1147"/>
      <c r="F4" s="1147"/>
      <c r="G4" s="1147"/>
      <c r="H4" s="1148"/>
      <c r="I4" s="1149"/>
      <c r="J4" s="1150" t="s">
        <v>240</v>
      </c>
      <c r="K4" s="1150" t="s">
        <v>241</v>
      </c>
      <c r="L4" s="1151"/>
      <c r="M4" s="1152"/>
      <c r="N4" s="1182"/>
      <c r="O4" s="1183"/>
      <c r="P4" s="1155"/>
      <c r="Q4" s="1156"/>
      <c r="R4" s="1157"/>
      <c r="S4" s="1158"/>
      <c r="T4" s="1158"/>
      <c r="U4" s="1158"/>
      <c r="V4" s="1158"/>
      <c r="W4" s="1158"/>
      <c r="X4" s="1158"/>
      <c r="Y4" s="1158"/>
      <c r="Z4" s="1158"/>
      <c r="AA4" s="1158"/>
      <c r="AB4" s="1158"/>
      <c r="AC4" s="1159"/>
      <c r="AD4" s="1160"/>
      <c r="AE4" s="1161" t="s">
        <v>2610</v>
      </c>
      <c r="AF4" s="1145" t="s">
        <v>2611</v>
      </c>
      <c r="AG4" s="1184" t="s">
        <v>2612</v>
      </c>
      <c r="AH4" s="1185" t="s">
        <v>2613</v>
      </c>
      <c r="AI4" s="1185" t="s">
        <v>2614</v>
      </c>
      <c r="AJ4" s="1186" t="s">
        <v>2615</v>
      </c>
      <c r="AK4" s="1186" t="s">
        <v>2616</v>
      </c>
      <c r="AL4" s="1185" t="s">
        <v>2617</v>
      </c>
    </row>
    <row r="5" spans="1:40">
      <c r="A5" t="s">
        <v>2618</v>
      </c>
      <c r="B5" s="1166" t="str">
        <f>IF(I5="", "", IF(基本情報入力シート!$L$16="", "", 基本情報入力シート!$L$16))</f>
        <v>○○ケアサービス</v>
      </c>
      <c r="C5" s="1167" cm="1">
        <f t="array" ref="C5:AN5">IFERROR(IF( ISBLANK(_xlfn._xlws.FILTER('別紙様式2-3（個票（６月以降））'!A:AL, '別紙様式2-3（個票（６月以降））'!G:G="長野県")),"",_xlfn._xlws.FILTER('別紙様式2-3（個票（６月以降））'!A:AL, '別紙様式2-3（個票（６月以降））'!G:G="長野県")), "該当するデータがありません")</f>
        <v>1</v>
      </c>
      <c r="D5" s="29" t="str">
        <v>1111111111</v>
      </c>
      <c r="E5" s="1168" t="str">
        <v/>
      </c>
      <c r="F5" s="1168" t="str">
        <v/>
      </c>
      <c r="G5" s="1168" t="str">
        <v/>
      </c>
      <c r="H5" s="1168" t="str">
        <v/>
      </c>
      <c r="I5" t="str">
        <v>長野県</v>
      </c>
      <c r="J5" t="str">
        <v>長野県</v>
      </c>
      <c r="K5" t="str">
        <v>千代田区</v>
      </c>
      <c r="L5" t="str">
        <v>○○ホームヘルプ</v>
      </c>
      <c r="M5" t="str">
        <v>訪問介護</v>
      </c>
      <c r="N5" s="1119">
        <v>1750000</v>
      </c>
      <c r="O5" s="1172">
        <v>10</v>
      </c>
      <c r="P5" t="str">
        <v>処遇改善加算Ⅰロ</v>
      </c>
      <c r="Q5" s="1118">
        <v>0.28699999999999998</v>
      </c>
      <c r="R5" t="str">
        <v>令和</v>
      </c>
      <c r="S5">
        <v>8</v>
      </c>
      <c r="T5" t="str">
        <v>年</v>
      </c>
      <c r="U5">
        <v>6</v>
      </c>
      <c r="V5" t="str">
        <v>月～令和</v>
      </c>
      <c r="W5">
        <v>9</v>
      </c>
      <c r="X5" t="str">
        <v>年</v>
      </c>
      <c r="Y5">
        <v>3</v>
      </c>
      <c r="Z5" t="str">
        <v>月</v>
      </c>
      <c r="AA5" t="str">
        <v>（</v>
      </c>
      <c r="AB5">
        <v>10</v>
      </c>
      <c r="AC5" t="str">
        <v>ヶ月）</v>
      </c>
      <c r="AD5" s="1119">
        <v>50225000</v>
      </c>
      <c r="AE5" s="1119">
        <v>14875000</v>
      </c>
      <c r="AF5" s="1116" t="str">
        <v>○</v>
      </c>
      <c r="AG5" s="1116" t="str">
        <v>○</v>
      </c>
      <c r="AH5" s="1116" t="str">
        <v>○</v>
      </c>
      <c r="AI5">
        <v>1</v>
      </c>
      <c r="AJ5" t="str">
        <v/>
      </c>
      <c r="AK5" t="str">
        <v>特定事業所加算Ⅰ</v>
      </c>
      <c r="AL5" t="str">
        <v>ケアプランデータ連携システムの利用を誓約</v>
      </c>
      <c r="AM5" t="str">
        <v/>
      </c>
      <c r="AN5" t="str">
        <v/>
      </c>
    </row>
    <row r="6" spans="1:40">
      <c r="B6" s="1166" t="str">
        <f>IF(I6="", "", IF(基本情報入力シート!$L$16="", "", 基本情報入力シート!$L$16))</f>
        <v/>
      </c>
      <c r="D6" s="29"/>
    </row>
    <row r="7" spans="1:40">
      <c r="B7" s="1166" t="str">
        <f>IF(I7="", "", IF(基本情報入力シート!$L$16="", "", 基本情報入力シート!$L$16))</f>
        <v/>
      </c>
      <c r="D7" s="29"/>
    </row>
    <row r="8" spans="1:40">
      <c r="B8" s="1166" t="str">
        <f>IF(I8="", "", IF(基本情報入力シート!$L$16="", "", 基本情報入力シート!$L$16))</f>
        <v/>
      </c>
      <c r="D8" s="29"/>
    </row>
    <row r="9" spans="1:40">
      <c r="B9" s="1166" t="str">
        <f>IF(I9="", "", IF(基本情報入力シート!$L$16="", "", 基本情報入力シート!$L$16))</f>
        <v/>
      </c>
      <c r="D9" s="29"/>
    </row>
    <row r="10" spans="1:40">
      <c r="B10" s="1166" t="str">
        <f>IF(I10="", "", IF(基本情報入力シート!$L$16="", "", 基本情報入力シート!$L$16))</f>
        <v/>
      </c>
      <c r="D10" s="29"/>
    </row>
    <row r="11" spans="1:40">
      <c r="B11" s="1166" t="str">
        <f>IF(I11="", "", IF(基本情報入力シート!$L$16="", "", 基本情報入力シート!$L$16))</f>
        <v/>
      </c>
      <c r="D11" s="29"/>
    </row>
    <row r="12" spans="1:40">
      <c r="B12" s="1166" t="str">
        <f>IF(I12="", "", IF(基本情報入力シート!$L$16="", "", 基本情報入力シート!$L$16))</f>
        <v/>
      </c>
      <c r="D12" s="29"/>
    </row>
    <row r="13" spans="1:40">
      <c r="B13" s="1166" t="str">
        <f>IF(I13="", "", IF(基本情報入力シート!$L$16="", "", 基本情報入力シート!$L$16))</f>
        <v/>
      </c>
      <c r="D13" s="29"/>
    </row>
    <row r="14" spans="1:40">
      <c r="B14" s="1166" t="str">
        <f>IF(I14="", "", IF(基本情報入力シート!$L$16="", "", 基本情報入力シート!$L$16))</f>
        <v/>
      </c>
      <c r="D14" s="29"/>
    </row>
    <row r="15" spans="1:40">
      <c r="B15" s="1166" t="str">
        <f>IF(I15="", "", IF(基本情報入力シート!$L$16="", "", 基本情報入力シート!$L$16))</f>
        <v/>
      </c>
      <c r="D15" s="29"/>
    </row>
    <row r="16" spans="1:40">
      <c r="B16" s="1166" t="str">
        <f>IF(I16="", "", IF(基本情報入力シート!$L$16="", "", 基本情報入力シート!$L$16))</f>
        <v/>
      </c>
      <c r="D16" s="29"/>
    </row>
    <row r="17" spans="2:4">
      <c r="B17" s="1166" t="str">
        <f>IF(I17="", "", IF(基本情報入力シート!$L$16="", "", 基本情報入力シート!$L$16))</f>
        <v/>
      </c>
      <c r="D17" s="29"/>
    </row>
    <row r="18" spans="2:4">
      <c r="B18" s="1166" t="str">
        <f>IF(I18="", "", IF(基本情報入力シート!$L$16="", "", 基本情報入力シート!$L$16))</f>
        <v/>
      </c>
      <c r="D18" s="29"/>
    </row>
    <row r="19" spans="2:4">
      <c r="B19" s="1166" t="str">
        <f>IF(I19="", "", IF(基本情報入力シート!$L$16="", "", 基本情報入力シート!$L$16))</f>
        <v/>
      </c>
      <c r="D19" s="29"/>
    </row>
    <row r="20" spans="2:4">
      <c r="B20" s="1166" t="str">
        <f>IF(I20="", "", IF(基本情報入力シート!$L$16="", "", 基本情報入力シート!$L$16))</f>
        <v/>
      </c>
      <c r="D20" s="29"/>
    </row>
    <row r="21" spans="2:4">
      <c r="B21" s="1166" t="str">
        <f>IF(I21="", "", IF(基本情報入力シート!$L$16="", "", 基本情報入力シート!$L$16))</f>
        <v/>
      </c>
      <c r="D21" s="29"/>
    </row>
    <row r="22" spans="2:4">
      <c r="B22" s="1166" t="str">
        <f>IF(I22="", "", IF(基本情報入力シート!$L$16="", "", 基本情報入力シート!$L$16))</f>
        <v/>
      </c>
      <c r="D22" s="29"/>
    </row>
    <row r="23" spans="2:4">
      <c r="B23" s="1166" t="str">
        <f>IF(I23="", "", IF(基本情報入力シート!$L$16="", "", 基本情報入力シート!$L$16))</f>
        <v/>
      </c>
      <c r="D23" s="29"/>
    </row>
    <row r="24" spans="2:4">
      <c r="B24" s="1166" t="str">
        <f>IF(I24="", "", IF(基本情報入力シート!$L$16="", "", 基本情報入力シート!$L$16))</f>
        <v/>
      </c>
      <c r="D24" s="29"/>
    </row>
    <row r="25" spans="2:4">
      <c r="B25" s="1166" t="str">
        <f>IF(I25="", "", IF(基本情報入力シート!$L$16="", "", 基本情報入力シート!$L$16))</f>
        <v/>
      </c>
      <c r="D25" s="29"/>
    </row>
    <row r="26" spans="2:4">
      <c r="B26" s="1166" t="str">
        <f>IF(I26="", "", IF(基本情報入力シート!$L$16="", "", 基本情報入力シート!$L$16))</f>
        <v/>
      </c>
      <c r="D26" s="29"/>
    </row>
    <row r="27" spans="2:4">
      <c r="B27" s="1166" t="str">
        <f>IF(I27="", "", IF(基本情報入力シート!$L$16="", "", 基本情報入力シート!$L$16))</f>
        <v/>
      </c>
      <c r="D27" s="29"/>
    </row>
    <row r="28" spans="2:4">
      <c r="B28" s="1166" t="str">
        <f>IF(I28="", "", IF(基本情報入力シート!$L$16="", "", 基本情報入力シート!$L$16))</f>
        <v/>
      </c>
      <c r="D28" s="29"/>
    </row>
    <row r="29" spans="2:4">
      <c r="B29" s="1166" t="str">
        <f>IF(I29="", "", IF(基本情報入力シート!$L$16="", "", 基本情報入力シート!$L$16))</f>
        <v/>
      </c>
      <c r="D29" s="29"/>
    </row>
    <row r="30" spans="2:4">
      <c r="B30" s="1166" t="str">
        <f>IF(I30="", "", IF(基本情報入力シート!$L$16="", "", 基本情報入力シート!$L$16))</f>
        <v/>
      </c>
      <c r="D30" s="29"/>
    </row>
    <row r="31" spans="2:4">
      <c r="B31" s="1166" t="str">
        <f>IF(I31="", "", IF(基本情報入力シート!$L$16="", "", 基本情報入力シート!$L$16))</f>
        <v/>
      </c>
      <c r="D31" s="29"/>
    </row>
    <row r="32" spans="2:4">
      <c r="B32" s="1166" t="str">
        <f>IF(I32="", "", IF(基本情報入力シート!$L$16="", "", 基本情報入力シート!$L$16))</f>
        <v/>
      </c>
      <c r="D32" s="29"/>
    </row>
    <row r="33" spans="2:4">
      <c r="B33" s="1166" t="str">
        <f>IF(I33="", "", IF(基本情報入力シート!$L$16="", "", 基本情報入力シート!$L$16))</f>
        <v/>
      </c>
      <c r="D33" s="29"/>
    </row>
    <row r="34" spans="2:4">
      <c r="B34" s="1166" t="str">
        <f>IF(I34="", "", IF(基本情報入力シート!$L$16="", "", 基本情報入力シート!$L$16))</f>
        <v/>
      </c>
      <c r="D34" s="29"/>
    </row>
    <row r="35" spans="2:4">
      <c r="B35" s="1166" t="str">
        <f>IF(I35="", "", IF(基本情報入力シート!$L$16="", "", 基本情報入力シート!$L$16))</f>
        <v/>
      </c>
      <c r="D35" s="29"/>
    </row>
    <row r="36" spans="2:4">
      <c r="B36" s="1166" t="str">
        <f>IF(I36="", "", IF(基本情報入力シート!$L$16="", "", 基本情報入力シート!$L$16))</f>
        <v/>
      </c>
      <c r="D36" s="29"/>
    </row>
    <row r="37" spans="2:4">
      <c r="B37" s="1166" t="str">
        <f>IF(I37="", "", IF(基本情報入力シート!$L$16="", "", 基本情報入力シート!$L$16))</f>
        <v/>
      </c>
      <c r="D37" s="29"/>
    </row>
    <row r="38" spans="2:4">
      <c r="B38" s="1166" t="str">
        <f>IF(I38="", "", IF(基本情報入力シート!$L$16="", "", 基本情報入力シート!$L$16))</f>
        <v/>
      </c>
      <c r="D38" s="29"/>
    </row>
    <row r="39" spans="2:4">
      <c r="B39" s="1166" t="str">
        <f>IF(I39="", "", IF(基本情報入力シート!$L$16="", "", 基本情報入力シート!$L$16))</f>
        <v/>
      </c>
      <c r="D39" s="29"/>
    </row>
    <row r="40" spans="2:4">
      <c r="B40" s="1166" t="str">
        <f>IF(I40="", "", IF(基本情報入力シート!$L$16="", "", 基本情報入力シート!$L$16))</f>
        <v/>
      </c>
      <c r="D40" s="29"/>
    </row>
    <row r="41" spans="2:4">
      <c r="B41" s="1166" t="str">
        <f>IF(I41="", "", IF(基本情報入力シート!$L$16="", "", 基本情報入力シート!$L$16))</f>
        <v/>
      </c>
      <c r="D41" s="29"/>
    </row>
    <row r="42" spans="2:4">
      <c r="B42" s="1166" t="str">
        <f>IF(I42="", "", IF(基本情報入力シート!$L$16="", "", 基本情報入力シート!$L$16))</f>
        <v/>
      </c>
      <c r="D42" s="29"/>
    </row>
    <row r="43" spans="2:4">
      <c r="B43" s="1166" t="str">
        <f>IF(I43="", "", IF(基本情報入力シート!$L$16="", "", 基本情報入力シート!$L$16))</f>
        <v/>
      </c>
      <c r="D43" s="29"/>
    </row>
    <row r="44" spans="2:4">
      <c r="B44" s="1166" t="str">
        <f>IF(I44="", "", IF(基本情報入力シート!$L$16="", "", 基本情報入力シート!$L$16))</f>
        <v/>
      </c>
      <c r="D44" s="29"/>
    </row>
    <row r="45" spans="2:4">
      <c r="B45" s="1166" t="str">
        <f>IF(I45="", "", IF(基本情報入力シート!$L$16="", "", 基本情報入力シート!$L$16))</f>
        <v/>
      </c>
      <c r="D45" s="29"/>
    </row>
    <row r="46" spans="2:4">
      <c r="B46" s="1166" t="str">
        <f>IF(I46="", "", IF(基本情報入力シート!$L$16="", "", 基本情報入力シート!$L$16))</f>
        <v/>
      </c>
      <c r="D46" s="29"/>
    </row>
    <row r="47" spans="2:4">
      <c r="B47" s="1166" t="str">
        <f>IF(I47="", "", IF(基本情報入力シート!$L$16="", "", 基本情報入力シート!$L$16))</f>
        <v/>
      </c>
      <c r="D47" s="29"/>
    </row>
    <row r="48" spans="2:4">
      <c r="B48" s="1166" t="str">
        <f>IF(I48="", "", IF(基本情報入力シート!$L$16="", "", 基本情報入力シート!$L$16))</f>
        <v/>
      </c>
      <c r="D48" s="29"/>
    </row>
    <row r="49" spans="2:4">
      <c r="B49" s="1166" t="str">
        <f>IF(I49="", "", IF(基本情報入力シート!$L$16="", "", 基本情報入力シート!$L$16))</f>
        <v/>
      </c>
      <c r="D49" s="29"/>
    </row>
    <row r="50" spans="2:4">
      <c r="B50" s="1166" t="str">
        <f>IF(I50="", "", IF(基本情報入力シート!$L$16="", "", 基本情報入力シート!$L$16))</f>
        <v/>
      </c>
      <c r="D50" s="29"/>
    </row>
    <row r="51" spans="2:4">
      <c r="B51" s="1166" t="str">
        <f>IF(I51="", "", IF(基本情報入力シート!$L$16="", "", 基本情報入力シート!$L$16))</f>
        <v/>
      </c>
      <c r="D51" s="29"/>
    </row>
    <row r="52" spans="2:4">
      <c r="B52" s="1166" t="str">
        <f>IF(I52="", "", IF(基本情報入力シート!$L$16="", "", 基本情報入力シート!$L$16))</f>
        <v/>
      </c>
      <c r="D52" s="29"/>
    </row>
    <row r="53" spans="2:4">
      <c r="B53" s="1166" t="str">
        <f>IF(I53="", "", IF(基本情報入力シート!$L$16="", "", 基本情報入力シート!$L$16))</f>
        <v/>
      </c>
      <c r="D53" s="29"/>
    </row>
    <row r="54" spans="2:4">
      <c r="B54" s="1166" t="str">
        <f>IF(I54="", "", IF(基本情報入力シート!$L$16="", "", 基本情報入力シート!$L$16))</f>
        <v/>
      </c>
      <c r="D54" s="29"/>
    </row>
    <row r="55" spans="2:4">
      <c r="B55" s="1166" t="str">
        <f>IF(I55="", "", IF(基本情報入力シート!$L$16="", "", 基本情報入力シート!$L$16))</f>
        <v/>
      </c>
      <c r="D55" s="29"/>
    </row>
    <row r="56" spans="2:4">
      <c r="B56" s="1166" t="str">
        <f>IF(I56="", "", IF(基本情報入力シート!$L$16="", "", 基本情報入力シート!$L$16))</f>
        <v/>
      </c>
      <c r="D56" s="29"/>
    </row>
    <row r="57" spans="2:4">
      <c r="B57" s="1166" t="str">
        <f>IF(I57="", "", IF(基本情報入力シート!$L$16="", "", 基本情報入力シート!$L$16))</f>
        <v/>
      </c>
      <c r="D57" s="29"/>
    </row>
    <row r="58" spans="2:4">
      <c r="B58" s="1166" t="str">
        <f>IF(I58="", "", IF(基本情報入力シート!$L$16="", "", 基本情報入力シート!$L$16))</f>
        <v/>
      </c>
      <c r="D58" s="29"/>
    </row>
    <row r="59" spans="2:4">
      <c r="B59" s="1166" t="str">
        <f>IF(I59="", "", IF(基本情報入力シート!$L$16="", "", 基本情報入力シート!$L$16))</f>
        <v/>
      </c>
      <c r="D59" s="29"/>
    </row>
    <row r="60" spans="2:4">
      <c r="B60" s="1166" t="str">
        <f>IF(I60="", "", IF(基本情報入力シート!$L$16="", "", 基本情報入力シート!$L$16))</f>
        <v/>
      </c>
      <c r="D60" s="29"/>
    </row>
    <row r="61" spans="2:4">
      <c r="B61" s="1166" t="str">
        <f>IF(I61="", "", IF(基本情報入力シート!$L$16="", "", 基本情報入力シート!$L$16))</f>
        <v/>
      </c>
      <c r="D61" s="29"/>
    </row>
    <row r="62" spans="2:4">
      <c r="B62" s="1166" t="str">
        <f>IF(I62="", "", IF(基本情報入力シート!$L$16="", "", 基本情報入力シート!$L$16))</f>
        <v/>
      </c>
      <c r="D62" s="29"/>
    </row>
    <row r="63" spans="2:4">
      <c r="B63" s="1166" t="str">
        <f>IF(I63="", "", IF(基本情報入力シート!$L$16="", "", 基本情報入力シート!$L$16))</f>
        <v/>
      </c>
      <c r="D63" s="29"/>
    </row>
    <row r="64" spans="2:4">
      <c r="B64" s="1166" t="str">
        <f>IF(I64="", "", IF(基本情報入力シート!$L$16="", "", 基本情報入力シート!$L$16))</f>
        <v/>
      </c>
      <c r="D64" s="29"/>
    </row>
    <row r="65" spans="2:4">
      <c r="B65" s="1166" t="str">
        <f>IF(I65="", "", IF(基本情報入力シート!$L$16="", "", 基本情報入力シート!$L$16))</f>
        <v/>
      </c>
      <c r="D65" s="29"/>
    </row>
    <row r="66" spans="2:4">
      <c r="B66" s="1166" t="str">
        <f>IF(I66="", "", IF(基本情報入力シート!$L$16="", "", 基本情報入力シート!$L$16))</f>
        <v/>
      </c>
      <c r="D66" s="29"/>
    </row>
    <row r="67" spans="2:4">
      <c r="B67" s="1166" t="str">
        <f>IF(I67="", "", IF(基本情報入力シート!$L$16="", "", 基本情報入力シート!$L$16))</f>
        <v/>
      </c>
      <c r="D67" s="29"/>
    </row>
    <row r="68" spans="2:4">
      <c r="B68" s="1166" t="str">
        <f>IF(I68="", "", IF(基本情報入力シート!$L$16="", "", 基本情報入力シート!$L$16))</f>
        <v/>
      </c>
      <c r="D68" s="29"/>
    </row>
    <row r="69" spans="2:4">
      <c r="B69" s="1166" t="str">
        <f>IF(I69="", "", IF(基本情報入力シート!$L$16="", "", 基本情報入力シート!$L$16))</f>
        <v/>
      </c>
      <c r="D69" s="29"/>
    </row>
    <row r="70" spans="2:4">
      <c r="B70" s="1166" t="str">
        <f>IF(I70="", "", IF(基本情報入力シート!$L$16="", "", 基本情報入力シート!$L$16))</f>
        <v/>
      </c>
      <c r="D70" s="29"/>
    </row>
    <row r="71" spans="2:4">
      <c r="B71" s="1166" t="str">
        <f>IF(I71="", "", IF(基本情報入力シート!$L$16="", "", 基本情報入力シート!$L$16))</f>
        <v/>
      </c>
      <c r="D71" s="29"/>
    </row>
    <row r="72" spans="2:4">
      <c r="B72" s="1166" t="str">
        <f>IF(I72="", "", IF(基本情報入力シート!$L$16="", "", 基本情報入力シート!$L$16))</f>
        <v/>
      </c>
      <c r="D72" s="29"/>
    </row>
    <row r="73" spans="2:4">
      <c r="B73" s="1166" t="str">
        <f>IF(I73="", "", IF(基本情報入力シート!$L$16="", "", 基本情報入力シート!$L$16))</f>
        <v/>
      </c>
      <c r="D73" s="29"/>
    </row>
    <row r="74" spans="2:4">
      <c r="B74" s="1166" t="str">
        <f>IF(I74="", "", IF(基本情報入力シート!$L$16="", "", 基本情報入力シート!$L$16))</f>
        <v/>
      </c>
      <c r="D74" s="29"/>
    </row>
    <row r="75" spans="2:4">
      <c r="B75" s="1166" t="str">
        <f>IF(I75="", "", IF(基本情報入力シート!$L$16="", "", 基本情報入力シート!$L$16))</f>
        <v/>
      </c>
      <c r="D75" s="29"/>
    </row>
    <row r="76" spans="2:4">
      <c r="B76" s="1166" t="str">
        <f>IF(I76="", "", IF(基本情報入力シート!$L$16="", "", 基本情報入力シート!$L$16))</f>
        <v/>
      </c>
      <c r="D76" s="29"/>
    </row>
    <row r="77" spans="2:4">
      <c r="B77" s="1166" t="str">
        <f>IF(I77="", "", IF(基本情報入力シート!$L$16="", "", 基本情報入力シート!$L$16))</f>
        <v/>
      </c>
      <c r="D77" s="29"/>
    </row>
    <row r="78" spans="2:4">
      <c r="B78" s="1166" t="str">
        <f>IF(I78="", "", IF(基本情報入力シート!$L$16="", "", 基本情報入力シート!$L$16))</f>
        <v/>
      </c>
      <c r="D78" s="29"/>
    </row>
    <row r="79" spans="2:4">
      <c r="B79" s="1166" t="str">
        <f>IF(I79="", "", IF(基本情報入力シート!$L$16="", "", 基本情報入力シート!$L$16))</f>
        <v/>
      </c>
      <c r="D79" s="29"/>
    </row>
    <row r="80" spans="2:4">
      <c r="B80" s="1166" t="str">
        <f>IF(I80="", "", IF(基本情報入力シート!$L$16="", "", 基本情報入力シート!$L$16))</f>
        <v/>
      </c>
      <c r="D80" s="29"/>
    </row>
    <row r="81" spans="2:4">
      <c r="B81" s="1166" t="str">
        <f>IF(I81="", "", IF(基本情報入力シート!$L$16="", "", 基本情報入力シート!$L$16))</f>
        <v/>
      </c>
      <c r="D81" s="29"/>
    </row>
    <row r="82" spans="2:4">
      <c r="B82" s="1166" t="str">
        <f>IF(I82="", "", IF(基本情報入力シート!$L$16="", "", 基本情報入力シート!$L$16))</f>
        <v/>
      </c>
      <c r="D82" s="29"/>
    </row>
    <row r="83" spans="2:4">
      <c r="B83" s="1166" t="str">
        <f>IF(I83="", "", IF(基本情報入力シート!$L$16="", "", 基本情報入力シート!$L$16))</f>
        <v/>
      </c>
      <c r="D83" s="29"/>
    </row>
    <row r="84" spans="2:4">
      <c r="B84" s="1166" t="str">
        <f>IF(I84="", "", IF(基本情報入力シート!$L$16="", "", 基本情報入力シート!$L$16))</f>
        <v/>
      </c>
      <c r="D84" s="29"/>
    </row>
    <row r="85" spans="2:4">
      <c r="B85" s="1166" t="str">
        <f>IF(I85="", "", IF(基本情報入力シート!$L$16="", "", 基本情報入力シート!$L$16))</f>
        <v/>
      </c>
      <c r="D85" s="29"/>
    </row>
    <row r="86" spans="2:4">
      <c r="B86" s="1166" t="str">
        <f>IF(I86="", "", IF(基本情報入力シート!$L$16="", "", 基本情報入力シート!$L$16))</f>
        <v/>
      </c>
      <c r="D86" s="29"/>
    </row>
    <row r="87" spans="2:4">
      <c r="B87" s="1166" t="str">
        <f>IF(I87="", "", IF(基本情報入力シート!$L$16="", "", 基本情報入力シート!$L$16))</f>
        <v/>
      </c>
      <c r="D87" s="29"/>
    </row>
    <row r="88" spans="2:4">
      <c r="B88" s="1166" t="str">
        <f>IF(I88="", "", IF(基本情報入力シート!$L$16="", "", 基本情報入力シート!$L$16))</f>
        <v/>
      </c>
      <c r="D88" s="29"/>
    </row>
    <row r="89" spans="2:4">
      <c r="B89" s="1166" t="str">
        <f>IF(I89="", "", IF(基本情報入力シート!$L$16="", "", 基本情報入力シート!$L$16))</f>
        <v/>
      </c>
      <c r="D89" s="29"/>
    </row>
    <row r="90" spans="2:4">
      <c r="B90" s="1166" t="str">
        <f>IF(I90="", "", IF(基本情報入力シート!$L$16="", "", 基本情報入力シート!$L$16))</f>
        <v/>
      </c>
      <c r="D90" s="29"/>
    </row>
    <row r="91" spans="2:4">
      <c r="B91" s="1166" t="str">
        <f>IF(I91="", "", IF(基本情報入力シート!$L$16="", "", 基本情報入力シート!$L$16))</f>
        <v/>
      </c>
      <c r="D91" s="29"/>
    </row>
    <row r="92" spans="2:4">
      <c r="B92" s="1166" t="str">
        <f>IF(I92="", "", IF(基本情報入力シート!$L$16="", "", 基本情報入力シート!$L$16))</f>
        <v/>
      </c>
      <c r="D92" s="29"/>
    </row>
    <row r="93" spans="2:4">
      <c r="B93" s="1166" t="str">
        <f>IF(I93="", "", IF(基本情報入力シート!$L$16="", "", 基本情報入力シート!$L$16))</f>
        <v/>
      </c>
      <c r="D93" s="29"/>
    </row>
    <row r="94" spans="2:4">
      <c r="B94" s="1166" t="str">
        <f>IF(I94="", "", IF(基本情報入力シート!$L$16="", "", 基本情報入力シート!$L$16))</f>
        <v/>
      </c>
      <c r="D94" s="29"/>
    </row>
    <row r="95" spans="2:4">
      <c r="B95" s="1166" t="str">
        <f>IF(I95="", "", IF(基本情報入力シート!$L$16="", "", 基本情報入力シート!$L$16))</f>
        <v/>
      </c>
      <c r="D95" s="29"/>
    </row>
    <row r="96" spans="2:4">
      <c r="B96" s="1166" t="str">
        <f>IF(I96="", "", IF(基本情報入力シート!$L$16="", "", 基本情報入力シート!$L$16))</f>
        <v/>
      </c>
      <c r="D96" s="29"/>
    </row>
    <row r="97" spans="2:4">
      <c r="B97" s="1166" t="str">
        <f>IF(I97="", "", IF(基本情報入力シート!$L$16="", "", 基本情報入力シート!$L$16))</f>
        <v/>
      </c>
      <c r="D97" s="29"/>
    </row>
    <row r="98" spans="2:4">
      <c r="B98" s="1166" t="str">
        <f>IF(I98="", "", IF(基本情報入力シート!$L$16="", "", 基本情報入力シート!$L$16))</f>
        <v/>
      </c>
      <c r="D98" s="29"/>
    </row>
    <row r="99" spans="2:4">
      <c r="B99" s="1166" t="str">
        <f>IF(I99="", "", IF(基本情報入力シート!$L$16="", "", 基本情報入力シート!$L$16))</f>
        <v/>
      </c>
      <c r="D99" s="29"/>
    </row>
    <row r="100" spans="2:4">
      <c r="B100" s="1166" t="str">
        <f>IF(I100="", "", IF(基本情報入力シート!$L$16="", "", 基本情報入力シート!$L$16))</f>
        <v/>
      </c>
      <c r="D100" s="29"/>
    </row>
    <row r="101" spans="2:4">
      <c r="B101" s="1166" t="str">
        <f>IF(I101="", "", IF(基本情報入力シート!$L$16="", "", 基本情報入力シート!$L$16))</f>
        <v/>
      </c>
      <c r="D101" s="29"/>
    </row>
    <row r="102" spans="2:4">
      <c r="B102" s="1166" t="str">
        <f>IF(I102="", "", IF(基本情報入力シート!$L$16="", "", 基本情報入力シート!$L$16))</f>
        <v/>
      </c>
      <c r="D102" s="29"/>
    </row>
    <row r="103" spans="2:4">
      <c r="B103" s="1166" t="str">
        <f>IF(I103="", "", IF(基本情報入力シート!$L$16="", "", 基本情報入力シート!$L$16))</f>
        <v/>
      </c>
      <c r="D103" s="29"/>
    </row>
    <row r="104" spans="2:4">
      <c r="B104" s="1166" t="str">
        <f>IF(I104="", "", IF(基本情報入力シート!$L$16="", "", 基本情報入力シート!$L$16))</f>
        <v/>
      </c>
      <c r="D104" s="29"/>
    </row>
    <row r="105" spans="2:4">
      <c r="B105" s="1166" t="str">
        <f>IF(I105="", "", IF(基本情報入力シート!$L$16="", "", 基本情報入力シート!$L$16))</f>
        <v/>
      </c>
      <c r="D105" s="29"/>
    </row>
    <row r="106" spans="2:4">
      <c r="B106" s="1166" t="str">
        <f>IF(I106="", "", IF(基本情報入力シート!$L$16="", "", 基本情報入力シート!$L$16))</f>
        <v/>
      </c>
      <c r="D106" s="29"/>
    </row>
    <row r="107" spans="2:4">
      <c r="B107" s="1166" t="str">
        <f>IF(I107="", "", IF(基本情報入力シート!$L$16="", "", 基本情報入力シート!$L$16))</f>
        <v/>
      </c>
      <c r="D107" s="29"/>
    </row>
    <row r="108" spans="2:4">
      <c r="B108" s="1166" t="str">
        <f>IF(I108="", "", IF(基本情報入力シート!$L$16="", "", 基本情報入力シート!$L$16))</f>
        <v/>
      </c>
      <c r="D108" s="29"/>
    </row>
    <row r="109" spans="2:4">
      <c r="B109" s="1166" t="str">
        <f>IF(I109="", "", IF(基本情報入力シート!$L$16="", "", 基本情報入力シート!$L$16))</f>
        <v/>
      </c>
      <c r="D109" s="29"/>
    </row>
    <row r="110" spans="2:4">
      <c r="B110" s="1166" t="str">
        <f>IF(I110="", "", IF(基本情報入力シート!$L$16="", "", 基本情報入力シート!$L$16))</f>
        <v/>
      </c>
      <c r="D110" s="29"/>
    </row>
    <row r="111" spans="2:4">
      <c r="B111" s="1166" t="str">
        <f>IF(I111="", "", IF(基本情報入力シート!$L$16="", "", 基本情報入力シート!$L$16))</f>
        <v/>
      </c>
      <c r="D111" s="29"/>
    </row>
    <row r="112" spans="2:4">
      <c r="B112" s="1166" t="str">
        <f>IF(I112="", "", IF(基本情報入力シート!$L$16="", "", 基本情報入力シート!$L$16))</f>
        <v/>
      </c>
      <c r="D112" s="29"/>
    </row>
    <row r="113" spans="2:4">
      <c r="B113" s="1166" t="str">
        <f>IF(I113="", "", IF(基本情報入力シート!$L$16="", "", 基本情報入力シート!$L$16))</f>
        <v/>
      </c>
      <c r="D113" s="29"/>
    </row>
    <row r="114" spans="2:4">
      <c r="B114" s="1166" t="str">
        <f>IF(I114="", "", IF(基本情報入力シート!$L$16="", "", 基本情報入力シート!$L$16))</f>
        <v/>
      </c>
      <c r="D114" s="29"/>
    </row>
    <row r="115" spans="2:4">
      <c r="B115" s="1166" t="str">
        <f>IF(I115="", "", IF(基本情報入力シート!$L$16="", "", 基本情報入力シート!$L$16))</f>
        <v/>
      </c>
      <c r="D115" s="29"/>
    </row>
    <row r="116" spans="2:4">
      <c r="B116" s="1166" t="str">
        <f>IF(I116="", "", IF(基本情報入力シート!$L$16="", "", 基本情報入力シート!$L$16))</f>
        <v/>
      </c>
      <c r="D116" s="29"/>
    </row>
    <row r="117" spans="2:4">
      <c r="B117" s="1166" t="str">
        <f>IF(I117="", "", IF(基本情報入力シート!$L$16="", "", 基本情報入力シート!$L$16))</f>
        <v/>
      </c>
      <c r="D117" s="29"/>
    </row>
    <row r="118" spans="2:4">
      <c r="B118" s="1166" t="str">
        <f>IF(I118="", "", IF(基本情報入力シート!$L$16="", "", 基本情報入力シート!$L$16))</f>
        <v/>
      </c>
      <c r="D118" s="29"/>
    </row>
    <row r="119" spans="2:4">
      <c r="B119" s="1166" t="str">
        <f>IF(I119="", "", IF(基本情報入力シート!$L$16="", "", 基本情報入力シート!$L$16))</f>
        <v/>
      </c>
      <c r="D119" s="29"/>
    </row>
    <row r="120" spans="2:4">
      <c r="B120" s="1166" t="str">
        <f>IF(I120="", "", IF(基本情報入力シート!$L$16="", "", 基本情報入力シート!$L$16))</f>
        <v/>
      </c>
      <c r="D120" s="29"/>
    </row>
    <row r="121" spans="2:4">
      <c r="B121" s="1166" t="str">
        <f>IF(I121="", "", IF(基本情報入力シート!$L$16="", "", 基本情報入力シート!$L$16))</f>
        <v/>
      </c>
      <c r="D121" s="29"/>
    </row>
    <row r="122" spans="2:4">
      <c r="B122" s="1166" t="str">
        <f>IF(I122="", "", IF(基本情報入力シート!$L$16="", "", 基本情報入力シート!$L$16))</f>
        <v/>
      </c>
      <c r="D122" s="29"/>
    </row>
    <row r="123" spans="2:4">
      <c r="B123" s="1166" t="str">
        <f>IF(I123="", "", IF(基本情報入力シート!$L$16="", "", 基本情報入力シート!$L$16))</f>
        <v/>
      </c>
      <c r="D123" s="29"/>
    </row>
    <row r="124" spans="2:4">
      <c r="B124" s="1166" t="str">
        <f>IF(I124="", "", IF(基本情報入力シート!$L$16="", "", 基本情報入力シート!$L$16))</f>
        <v/>
      </c>
      <c r="D124" s="29"/>
    </row>
    <row r="125" spans="2:4">
      <c r="B125" s="1166" t="str">
        <f>IF(I125="", "", IF(基本情報入力シート!$L$16="", "", 基本情報入力シート!$L$16))</f>
        <v/>
      </c>
      <c r="D125" s="29"/>
    </row>
    <row r="126" spans="2:4">
      <c r="B126" s="1166" t="str">
        <f>IF(I126="", "", IF(基本情報入力シート!$L$16="", "", 基本情報入力シート!$L$16))</f>
        <v/>
      </c>
      <c r="D126" s="29"/>
    </row>
    <row r="127" spans="2:4">
      <c r="B127" s="1166" t="str">
        <f>IF(I127="", "", IF(基本情報入力シート!$L$16="", "", 基本情報入力シート!$L$16))</f>
        <v/>
      </c>
      <c r="D127" s="29"/>
    </row>
    <row r="128" spans="2:4">
      <c r="B128" s="1166" t="str">
        <f>IF(I128="", "", IF(基本情報入力シート!$L$16="", "", 基本情報入力シート!$L$16))</f>
        <v/>
      </c>
      <c r="D128" s="29"/>
    </row>
    <row r="129" spans="2:4">
      <c r="B129" s="1166" t="str">
        <f>IF(I129="", "", IF(基本情報入力シート!$L$16="", "", 基本情報入力シート!$L$16))</f>
        <v/>
      </c>
      <c r="D129" s="29"/>
    </row>
    <row r="130" spans="2:4">
      <c r="B130" s="1166" t="str">
        <f>IF(I130="", "", IF(基本情報入力シート!$L$16="", "", 基本情報入力シート!$L$16))</f>
        <v/>
      </c>
      <c r="D130" s="29"/>
    </row>
    <row r="131" spans="2:4">
      <c r="B131" s="1166" t="str">
        <f>IF(I131="", "", IF(基本情報入力シート!$L$16="", "", 基本情報入力シート!$L$16))</f>
        <v/>
      </c>
      <c r="D131" s="29"/>
    </row>
    <row r="132" spans="2:4">
      <c r="B132" s="1166" t="str">
        <f>IF(I132="", "", IF(基本情報入力シート!$L$16="", "", 基本情報入力シート!$L$16))</f>
        <v/>
      </c>
      <c r="D132" s="29"/>
    </row>
    <row r="133" spans="2:4">
      <c r="B133" s="1166" t="str">
        <f>IF(I133="", "", IF(基本情報入力シート!$L$16="", "", 基本情報入力シート!$L$16))</f>
        <v/>
      </c>
      <c r="D133" s="29"/>
    </row>
    <row r="134" spans="2:4">
      <c r="B134" s="1166" t="str">
        <f>IF(I134="", "", IF(基本情報入力シート!$L$16="", "", 基本情報入力シート!$L$16))</f>
        <v/>
      </c>
      <c r="D134" s="29"/>
    </row>
    <row r="135" spans="2:4">
      <c r="B135" s="1166" t="str">
        <f>IF(I135="", "", IF(基本情報入力シート!$L$16="", "", 基本情報入力シート!$L$16))</f>
        <v/>
      </c>
      <c r="D135" s="29"/>
    </row>
    <row r="136" spans="2:4">
      <c r="B136" s="1166" t="str">
        <f>IF(I136="", "", IF(基本情報入力シート!$L$16="", "", 基本情報入力シート!$L$16))</f>
        <v/>
      </c>
      <c r="D136" s="29"/>
    </row>
    <row r="137" spans="2:4">
      <c r="B137" s="1166" t="str">
        <f>IF(I137="", "", IF(基本情報入力シート!$L$16="", "", 基本情報入力シート!$L$16))</f>
        <v/>
      </c>
      <c r="D137" s="29"/>
    </row>
    <row r="138" spans="2:4">
      <c r="B138" s="1166" t="str">
        <f>IF(I138="", "", IF(基本情報入力シート!$L$16="", "", 基本情報入力シート!$L$16))</f>
        <v/>
      </c>
      <c r="D138" s="29"/>
    </row>
    <row r="139" spans="2:4">
      <c r="B139" s="1166" t="str">
        <f>IF(I139="", "", IF(基本情報入力シート!$L$16="", "", 基本情報入力シート!$L$16))</f>
        <v/>
      </c>
      <c r="D139" s="29"/>
    </row>
    <row r="140" spans="2:4">
      <c r="B140" s="1166" t="str">
        <f>IF(I140="", "", IF(基本情報入力シート!$L$16="", "", 基本情報入力シート!$L$16))</f>
        <v/>
      </c>
      <c r="D140" s="29"/>
    </row>
    <row r="141" spans="2:4">
      <c r="B141" s="1166" t="str">
        <f>IF(I141="", "", IF(基本情報入力シート!$L$16="", "", 基本情報入力シート!$L$16))</f>
        <v/>
      </c>
      <c r="D141" s="29"/>
    </row>
    <row r="142" spans="2:4">
      <c r="B142" s="1166" t="str">
        <f>IF(I142="", "", IF(基本情報入力シート!$L$16="", "", 基本情報入力シート!$L$16))</f>
        <v/>
      </c>
      <c r="D142" s="29"/>
    </row>
    <row r="143" spans="2:4">
      <c r="B143" s="1166" t="str">
        <f>IF(I143="", "", IF(基本情報入力シート!$L$16="", "", 基本情報入力シート!$L$16))</f>
        <v/>
      </c>
      <c r="D143" s="29"/>
    </row>
    <row r="144" spans="2:4">
      <c r="B144" s="1166" t="str">
        <f>IF(I144="", "", IF(基本情報入力シート!$L$16="", "", 基本情報入力シート!$L$16))</f>
        <v/>
      </c>
      <c r="D144" s="29"/>
    </row>
    <row r="145" spans="2:4">
      <c r="B145" s="1166" t="str">
        <f>IF(I145="", "", IF(基本情報入力シート!$L$16="", "", 基本情報入力シート!$L$16))</f>
        <v/>
      </c>
      <c r="D145" s="29"/>
    </row>
    <row r="146" spans="2:4">
      <c r="B146" s="1166" t="str">
        <f>IF(I146="", "", IF(基本情報入力シート!$L$16="", "", 基本情報入力シート!$L$16))</f>
        <v/>
      </c>
      <c r="D146" s="29"/>
    </row>
    <row r="147" spans="2:4">
      <c r="B147" s="1166" t="str">
        <f>IF(I147="", "", IF(基本情報入力シート!$L$16="", "", 基本情報入力シート!$L$16))</f>
        <v/>
      </c>
      <c r="D147" s="29"/>
    </row>
    <row r="148" spans="2:4">
      <c r="B148" s="1166" t="str">
        <f>IF(I148="", "", IF(基本情報入力シート!$L$16="", "", 基本情報入力シート!$L$16))</f>
        <v/>
      </c>
      <c r="D148" s="29"/>
    </row>
    <row r="149" spans="2:4">
      <c r="B149" s="1166" t="str">
        <f>IF(I149="", "", IF(基本情報入力シート!$L$16="", "", 基本情報入力シート!$L$16))</f>
        <v/>
      </c>
      <c r="D149" s="29"/>
    </row>
    <row r="150" spans="2:4">
      <c r="B150" s="1166" t="str">
        <f>IF(I150="", "", IF(基本情報入力シート!$L$16="", "", 基本情報入力シート!$L$16))</f>
        <v/>
      </c>
      <c r="D150" s="29"/>
    </row>
    <row r="151" spans="2:4">
      <c r="B151" s="1166" t="str">
        <f>IF(I151="", "", IF(基本情報入力シート!$L$16="", "", 基本情報入力シート!$L$16))</f>
        <v/>
      </c>
      <c r="D151" s="29"/>
    </row>
    <row r="152" spans="2:4">
      <c r="B152" s="1166" t="str">
        <f>IF(I152="", "", IF(基本情報入力シート!$L$16="", "", 基本情報入力シート!$L$16))</f>
        <v/>
      </c>
      <c r="D152" s="29"/>
    </row>
    <row r="153" spans="2:4">
      <c r="B153" s="1166" t="str">
        <f>IF(I153="", "", IF(基本情報入力シート!$L$16="", "", 基本情報入力シート!$L$16))</f>
        <v/>
      </c>
      <c r="D153" s="29"/>
    </row>
    <row r="154" spans="2:4">
      <c r="B154" s="1166" t="str">
        <f>IF(I154="", "", IF(基本情報入力シート!$L$16="", "", 基本情報入力シート!$L$16))</f>
        <v/>
      </c>
      <c r="D154" s="29"/>
    </row>
    <row r="155" spans="2:4">
      <c r="B155" s="1166" t="str">
        <f>IF(I155="", "", IF(基本情報入力シート!$L$16="", "", 基本情報入力シート!$L$16))</f>
        <v/>
      </c>
      <c r="D155" s="29"/>
    </row>
    <row r="156" spans="2:4">
      <c r="B156" s="1166" t="str">
        <f>IF(I156="", "", IF(基本情報入力シート!$L$16="", "", 基本情報入力シート!$L$16))</f>
        <v/>
      </c>
      <c r="D156" s="29"/>
    </row>
    <row r="157" spans="2:4">
      <c r="B157" s="1166" t="str">
        <f>IF(I157="", "", IF(基本情報入力シート!$L$16="", "", 基本情報入力シート!$L$16))</f>
        <v/>
      </c>
      <c r="D157" s="29"/>
    </row>
    <row r="158" spans="2:4">
      <c r="B158" s="1166" t="str">
        <f>IF(I158="", "", IF(基本情報入力シート!$L$16="", "", 基本情報入力シート!$L$16))</f>
        <v/>
      </c>
      <c r="D158" s="29"/>
    </row>
    <row r="159" spans="2:4">
      <c r="B159" s="1166" t="str">
        <f>IF(I159="", "", IF(基本情報入力シート!$L$16="", "", 基本情報入力シート!$L$16))</f>
        <v/>
      </c>
      <c r="D159" s="29"/>
    </row>
    <row r="160" spans="2:4">
      <c r="B160" s="1166" t="str">
        <f>IF(I160="", "", IF(基本情報入力シート!$L$16="", "", 基本情報入力シート!$L$16))</f>
        <v/>
      </c>
      <c r="D160" s="29"/>
    </row>
    <row r="161" spans="2:4">
      <c r="B161" s="1166" t="str">
        <f>IF(I161="", "", IF(基本情報入力シート!$L$16="", "", 基本情報入力シート!$L$16))</f>
        <v/>
      </c>
      <c r="D161" s="29"/>
    </row>
    <row r="162" spans="2:4">
      <c r="B162" s="1166" t="str">
        <f>IF(I162="", "", IF(基本情報入力シート!$L$16="", "", 基本情報入力シート!$L$16))</f>
        <v/>
      </c>
      <c r="D162" s="29"/>
    </row>
    <row r="163" spans="2:4">
      <c r="B163" s="1166" t="str">
        <f>IF(I163="", "", IF(基本情報入力シート!$L$16="", "", 基本情報入力シート!$L$16))</f>
        <v/>
      </c>
      <c r="D163" s="29"/>
    </row>
    <row r="164" spans="2:4">
      <c r="B164" s="1166" t="str">
        <f>IF(I164="", "", IF(基本情報入力シート!$L$16="", "", 基本情報入力シート!$L$16))</f>
        <v/>
      </c>
      <c r="D164" s="29"/>
    </row>
    <row r="165" spans="2:4">
      <c r="B165" s="1166" t="str">
        <f>IF(I165="", "", IF(基本情報入力シート!$L$16="", "", 基本情報入力シート!$L$16))</f>
        <v/>
      </c>
      <c r="D165" s="29"/>
    </row>
    <row r="166" spans="2:4">
      <c r="B166" s="1166" t="str">
        <f>IF(I166="", "", IF(基本情報入力シート!$L$16="", "", 基本情報入力シート!$L$16))</f>
        <v/>
      </c>
      <c r="D166" s="29"/>
    </row>
    <row r="167" spans="2:4">
      <c r="B167" s="1166" t="str">
        <f>IF(I167="", "", IF(基本情報入力シート!$L$16="", "", 基本情報入力シート!$L$16))</f>
        <v/>
      </c>
      <c r="D167" s="29"/>
    </row>
    <row r="168" spans="2:4">
      <c r="B168" s="1166" t="str">
        <f>IF(I168="", "", IF(基本情報入力シート!$L$16="", "", 基本情報入力シート!$L$16))</f>
        <v/>
      </c>
      <c r="D168" s="29"/>
    </row>
    <row r="169" spans="2:4">
      <c r="B169" s="1166" t="str">
        <f>IF(I169="", "", IF(基本情報入力シート!$L$16="", "", 基本情報入力シート!$L$16))</f>
        <v/>
      </c>
      <c r="D169" s="29"/>
    </row>
    <row r="170" spans="2:4">
      <c r="B170" s="1166" t="str">
        <f>IF(I170="", "", IF(基本情報入力シート!$L$16="", "", 基本情報入力シート!$L$16))</f>
        <v/>
      </c>
      <c r="D170" s="29"/>
    </row>
    <row r="171" spans="2:4">
      <c r="B171" s="1166" t="str">
        <f>IF(I171="", "", IF(基本情報入力シート!$L$16="", "", 基本情報入力シート!$L$16))</f>
        <v/>
      </c>
      <c r="D171" s="29"/>
    </row>
    <row r="172" spans="2:4">
      <c r="B172" s="1166" t="str">
        <f>IF(I172="", "", IF(基本情報入力シート!$L$16="", "", 基本情報入力シート!$L$16))</f>
        <v/>
      </c>
      <c r="D172" s="29"/>
    </row>
    <row r="173" spans="2:4">
      <c r="B173" s="1166" t="str">
        <f>IF(I173="", "", IF(基本情報入力シート!$L$16="", "", 基本情報入力シート!$L$16))</f>
        <v/>
      </c>
      <c r="D173" s="29"/>
    </row>
    <row r="174" spans="2:4">
      <c r="B174" s="1166" t="str">
        <f>IF(I174="", "", IF(基本情報入力シート!$L$16="", "", 基本情報入力シート!$L$16))</f>
        <v/>
      </c>
      <c r="D174" s="29"/>
    </row>
    <row r="175" spans="2:4">
      <c r="B175" s="1166" t="str">
        <f>IF(I175="", "", IF(基本情報入力シート!$L$16="", "", 基本情報入力シート!$L$16))</f>
        <v/>
      </c>
      <c r="D175" s="29"/>
    </row>
    <row r="176" spans="2:4">
      <c r="B176" s="1166" t="str">
        <f>IF(I176="", "", IF(基本情報入力シート!$L$16="", "", 基本情報入力シート!$L$16))</f>
        <v/>
      </c>
      <c r="D176" s="29"/>
    </row>
    <row r="177" spans="2:4">
      <c r="B177" s="1166" t="str">
        <f>IF(I177="", "", IF(基本情報入力シート!$L$16="", "", 基本情報入力シート!$L$16))</f>
        <v/>
      </c>
      <c r="D177" s="29"/>
    </row>
    <row r="178" spans="2:4">
      <c r="B178" s="1166" t="str">
        <f>IF(I178="", "", IF(基本情報入力シート!$L$16="", "", 基本情報入力シート!$L$16))</f>
        <v/>
      </c>
      <c r="D178" s="29"/>
    </row>
    <row r="179" spans="2:4">
      <c r="B179" s="1166" t="str">
        <f>IF(I179="", "", IF(基本情報入力シート!$L$16="", "", 基本情報入力シート!$L$16))</f>
        <v/>
      </c>
      <c r="D179" s="29"/>
    </row>
    <row r="180" spans="2:4">
      <c r="B180" s="1166" t="str">
        <f>IF(I180="", "", IF(基本情報入力シート!$L$16="", "", 基本情報入力シート!$L$16))</f>
        <v/>
      </c>
      <c r="D180" s="29"/>
    </row>
    <row r="181" spans="2:4">
      <c r="B181" s="1166" t="str">
        <f>IF(I181="", "", IF(基本情報入力シート!$L$16="", "", 基本情報入力シート!$L$16))</f>
        <v/>
      </c>
      <c r="D181" s="29"/>
    </row>
    <row r="182" spans="2:4">
      <c r="B182" s="1166" t="str">
        <f>IF(I182="", "", IF(基本情報入力シート!$L$16="", "", 基本情報入力シート!$L$16))</f>
        <v/>
      </c>
      <c r="D182" s="29"/>
    </row>
    <row r="183" spans="2:4">
      <c r="B183" s="1166" t="str">
        <f>IF(I183="", "", IF(基本情報入力シート!$L$16="", "", 基本情報入力シート!$L$16))</f>
        <v/>
      </c>
      <c r="D183" s="29"/>
    </row>
    <row r="184" spans="2:4">
      <c r="B184" s="1166" t="str">
        <f>IF(I184="", "", IF(基本情報入力シート!$L$16="", "", 基本情報入力シート!$L$16))</f>
        <v/>
      </c>
      <c r="D184" s="29"/>
    </row>
    <row r="185" spans="2:4">
      <c r="B185" s="1166" t="str">
        <f>IF(I185="", "", IF(基本情報入力シート!$L$16="", "", 基本情報入力シート!$L$16))</f>
        <v/>
      </c>
      <c r="D185" s="29"/>
    </row>
    <row r="186" spans="2:4">
      <c r="B186" s="1166" t="str">
        <f>IF(I186="", "", IF(基本情報入力シート!$L$16="", "", 基本情報入力シート!$L$16))</f>
        <v/>
      </c>
      <c r="D186" s="29"/>
    </row>
    <row r="187" spans="2:4">
      <c r="B187" s="1166" t="str">
        <f>IF(I187="", "", IF(基本情報入力シート!$L$16="", "", 基本情報入力シート!$L$16))</f>
        <v/>
      </c>
      <c r="D187" s="29"/>
    </row>
    <row r="188" spans="2:4">
      <c r="B188" s="1166" t="str">
        <f>IF(I188="", "", IF(基本情報入力シート!$L$16="", "", 基本情報入力シート!$L$16))</f>
        <v/>
      </c>
      <c r="D188" s="29"/>
    </row>
    <row r="189" spans="2:4">
      <c r="B189" s="1166" t="str">
        <f>IF(I189="", "", IF(基本情報入力シート!$L$16="", "", 基本情報入力シート!$L$16))</f>
        <v/>
      </c>
      <c r="D189" s="29"/>
    </row>
    <row r="190" spans="2:4">
      <c r="B190" s="1166" t="str">
        <f>IF(I190="", "", IF(基本情報入力シート!$L$16="", "", 基本情報入力シート!$L$16))</f>
        <v/>
      </c>
      <c r="D190" s="29"/>
    </row>
    <row r="191" spans="2:4">
      <c r="B191" s="1166" t="str">
        <f>IF(I191="", "", IF(基本情報入力シート!$L$16="", "", 基本情報入力シート!$L$16))</f>
        <v/>
      </c>
      <c r="D191" s="29"/>
    </row>
    <row r="192" spans="2:4">
      <c r="B192" s="1166" t="str">
        <f>IF(I192="", "", IF(基本情報入力シート!$L$16="", "", 基本情報入力シート!$L$16))</f>
        <v/>
      </c>
      <c r="D192" s="29"/>
    </row>
    <row r="193" spans="2:4">
      <c r="B193" s="1166" t="str">
        <f>IF(I193="", "", IF(基本情報入力シート!$L$16="", "", 基本情報入力シート!$L$16))</f>
        <v/>
      </c>
      <c r="D193" s="29"/>
    </row>
    <row r="194" spans="2:4">
      <c r="B194" s="1166" t="str">
        <f>IF(I194="", "", IF(基本情報入力シート!$L$16="", "", 基本情報入力シート!$L$16))</f>
        <v/>
      </c>
      <c r="D194" s="29"/>
    </row>
    <row r="195" spans="2:4">
      <c r="B195" s="1166" t="str">
        <f>IF(I195="", "", IF(基本情報入力シート!$L$16="", "", 基本情報入力シート!$L$16))</f>
        <v/>
      </c>
      <c r="D195" s="29"/>
    </row>
    <row r="196" spans="2:4">
      <c r="B196" s="1166" t="str">
        <f>IF(I196="", "", IF(基本情報入力シート!$L$16="", "", 基本情報入力シート!$L$16))</f>
        <v/>
      </c>
      <c r="D196" s="29"/>
    </row>
    <row r="197" spans="2:4">
      <c r="B197" s="1166" t="str">
        <f>IF(I197="", "", IF(基本情報入力シート!$L$16="", "", 基本情報入力シート!$L$16))</f>
        <v/>
      </c>
      <c r="D197" s="29"/>
    </row>
    <row r="198" spans="2:4">
      <c r="B198" s="1166" t="str">
        <f>IF(I198="", "", IF(基本情報入力シート!$L$16="", "", 基本情報入力シート!$L$16))</f>
        <v/>
      </c>
      <c r="D198" s="29"/>
    </row>
    <row r="199" spans="2:4">
      <c r="B199" s="1166" t="str">
        <f>IF(I199="", "", IF(基本情報入力シート!$L$16="", "", 基本情報入力シート!$L$16))</f>
        <v/>
      </c>
      <c r="D199" s="29"/>
    </row>
    <row r="200" spans="2:4">
      <c r="B200" s="1166" t="str">
        <f>IF(I200="", "", IF(基本情報入力シート!$L$16="", "", 基本情報入力シート!$L$16))</f>
        <v/>
      </c>
      <c r="D200" s="29"/>
    </row>
    <row r="201" spans="2:4">
      <c r="B201" s="1166" t="str">
        <f>IF(I201="", "", IF(基本情報入力シート!$L$16="", "", 基本情報入力シート!$L$16))</f>
        <v/>
      </c>
      <c r="D201" s="29"/>
    </row>
    <row r="202" spans="2:4">
      <c r="B202" s="1166" t="str">
        <f>IF(I202="", "", IF(基本情報入力シート!$L$16="", "", 基本情報入力シート!$L$16))</f>
        <v/>
      </c>
      <c r="D202" s="29"/>
    </row>
    <row r="203" spans="2:4">
      <c r="B203" s="1166" t="str">
        <f>IF(I203="", "", IF(基本情報入力シート!$L$16="", "", 基本情報入力シート!$L$16))</f>
        <v/>
      </c>
      <c r="D203" s="29"/>
    </row>
    <row r="204" spans="2:4">
      <c r="B204" s="1166" t="str">
        <f>IF(I204="", "", IF(基本情報入力シート!$L$16="", "", 基本情報入力シート!$L$16))</f>
        <v/>
      </c>
      <c r="D204" s="29"/>
    </row>
    <row r="205" spans="2:4">
      <c r="B205" s="1166" t="str">
        <f>IF(I205="", "", IF(基本情報入力シート!$L$16="", "", 基本情報入力シート!$L$16))</f>
        <v/>
      </c>
      <c r="D205" s="29"/>
    </row>
    <row r="206" spans="2:4">
      <c r="B206" s="1166" t="str">
        <f>IF(I206="", "", IF(基本情報入力シート!$L$16="", "", 基本情報入力シート!$L$16))</f>
        <v/>
      </c>
      <c r="D206" s="29"/>
    </row>
    <row r="207" spans="2:4">
      <c r="B207" s="1166" t="str">
        <f>IF(I207="", "", IF(基本情報入力シート!$L$16="", "", 基本情報入力シート!$L$16))</f>
        <v/>
      </c>
      <c r="D207" s="29"/>
    </row>
    <row r="208" spans="2:4">
      <c r="B208" s="1166" t="str">
        <f>IF(I208="", "", IF(基本情報入力シート!$L$16="", "", 基本情報入力シート!$L$16))</f>
        <v/>
      </c>
      <c r="D208" s="29"/>
    </row>
    <row r="209" spans="2:4">
      <c r="B209" s="1166" t="str">
        <f>IF(I209="", "", IF(基本情報入力シート!$L$16="", "", 基本情報入力シート!$L$16))</f>
        <v/>
      </c>
      <c r="D209" s="29"/>
    </row>
    <row r="210" spans="2:4">
      <c r="B210" s="1166" t="str">
        <f>IF(I210="", "", IF(基本情報入力シート!$L$16="", "", 基本情報入力シート!$L$16))</f>
        <v/>
      </c>
      <c r="D210" s="29"/>
    </row>
    <row r="211" spans="2:4">
      <c r="B211" s="1166" t="str">
        <f>IF(I211="", "", IF(基本情報入力シート!$L$16="", "", 基本情報入力シート!$L$16))</f>
        <v/>
      </c>
      <c r="D211" s="29"/>
    </row>
    <row r="212" spans="2:4">
      <c r="B212" s="1166" t="str">
        <f>IF(I212="", "", IF(基本情報入力シート!$L$16="", "", 基本情報入力シート!$L$16))</f>
        <v/>
      </c>
      <c r="D212" s="29"/>
    </row>
    <row r="213" spans="2:4">
      <c r="B213" s="1166" t="str">
        <f>IF(I213="", "", IF(基本情報入力シート!$L$16="", "", 基本情報入力シート!$L$16))</f>
        <v/>
      </c>
      <c r="D213" s="29"/>
    </row>
    <row r="214" spans="2:4">
      <c r="B214" s="1166" t="str">
        <f>IF(I214="", "", IF(基本情報入力シート!$L$16="", "", 基本情報入力シート!$L$16))</f>
        <v/>
      </c>
      <c r="D214" s="29"/>
    </row>
    <row r="215" spans="2:4">
      <c r="B215" s="1166" t="str">
        <f>IF(I215="", "", IF(基本情報入力シート!$L$16="", "", 基本情報入力シート!$L$16))</f>
        <v/>
      </c>
      <c r="D215" s="29"/>
    </row>
    <row r="216" spans="2:4">
      <c r="B216" s="1166" t="str">
        <f>IF(I216="", "", IF(基本情報入力シート!$L$16="", "", 基本情報入力シート!$L$16))</f>
        <v/>
      </c>
      <c r="D216" s="29"/>
    </row>
    <row r="217" spans="2:4">
      <c r="B217" s="1166" t="str">
        <f>IF(I217="", "", IF(基本情報入力シート!$L$16="", "", 基本情報入力シート!$L$16))</f>
        <v/>
      </c>
      <c r="D217" s="29"/>
    </row>
    <row r="218" spans="2:4">
      <c r="B218" s="1166" t="str">
        <f>IF(I218="", "", IF(基本情報入力シート!$L$16="", "", 基本情報入力シート!$L$16))</f>
        <v/>
      </c>
      <c r="D218" s="29"/>
    </row>
    <row r="219" spans="2:4">
      <c r="B219" s="1166" t="str">
        <f>IF(I219="", "", IF(基本情報入力シート!$L$16="", "", 基本情報入力シート!$L$16))</f>
        <v/>
      </c>
      <c r="D219" s="29"/>
    </row>
    <row r="220" spans="2:4">
      <c r="B220" s="1166" t="str">
        <f>IF(I220="", "", IF(基本情報入力シート!$L$16="", "", 基本情報入力シート!$L$16))</f>
        <v/>
      </c>
      <c r="D220" s="29"/>
    </row>
    <row r="221" spans="2:4">
      <c r="B221" s="1166" t="str">
        <f>IF(I221="", "", IF(基本情報入力シート!$L$16="", "", 基本情報入力シート!$L$16))</f>
        <v/>
      </c>
      <c r="D221" s="29"/>
    </row>
    <row r="222" spans="2:4">
      <c r="B222" s="1166" t="str">
        <f>IF(I222="", "", IF(基本情報入力シート!$L$16="", "", 基本情報入力シート!$L$16))</f>
        <v/>
      </c>
      <c r="D222" s="29"/>
    </row>
    <row r="223" spans="2:4">
      <c r="B223" s="1166" t="str">
        <f>IF(I223="", "", IF(基本情報入力シート!$L$16="", "", 基本情報入力シート!$L$16))</f>
        <v/>
      </c>
      <c r="D223" s="29"/>
    </row>
    <row r="224" spans="2:4">
      <c r="B224" s="1166" t="str">
        <f>IF(I224="", "", IF(基本情報入力シート!$L$16="", "", 基本情報入力シート!$L$16))</f>
        <v/>
      </c>
      <c r="D224" s="29"/>
    </row>
    <row r="225" spans="2:4">
      <c r="B225" s="1166" t="str">
        <f>IF(I225="", "", IF(基本情報入力シート!$L$16="", "", 基本情報入力シート!$L$16))</f>
        <v/>
      </c>
      <c r="D225" s="29"/>
    </row>
    <row r="226" spans="2:4">
      <c r="B226" s="1166" t="str">
        <f>IF(I226="", "", IF(基本情報入力シート!$L$16="", "", 基本情報入力シート!$L$16))</f>
        <v/>
      </c>
      <c r="D226" s="29"/>
    </row>
    <row r="227" spans="2:4">
      <c r="B227" s="1166" t="str">
        <f>IF(I227="", "", IF(基本情報入力シート!$L$16="", "", 基本情報入力シート!$L$16))</f>
        <v/>
      </c>
      <c r="D227" s="29"/>
    </row>
    <row r="228" spans="2:4">
      <c r="B228" s="1166" t="str">
        <f>IF(I228="", "", IF(基本情報入力シート!$L$16="", "", 基本情報入力シート!$L$16))</f>
        <v/>
      </c>
      <c r="D228" s="29"/>
    </row>
    <row r="229" spans="2:4">
      <c r="B229" s="1166" t="str">
        <f>IF(I229="", "", IF(基本情報入力シート!$L$16="", "", 基本情報入力シート!$L$16))</f>
        <v/>
      </c>
      <c r="D229" s="29"/>
    </row>
    <row r="230" spans="2:4">
      <c r="B230" s="1166" t="str">
        <f>IF(I230="", "", IF(基本情報入力シート!$L$16="", "", 基本情報入力シート!$L$16))</f>
        <v/>
      </c>
      <c r="D230" s="29"/>
    </row>
    <row r="231" spans="2:4">
      <c r="B231" s="1166" t="str">
        <f>IF(I231="", "", IF(基本情報入力シート!$L$16="", "", 基本情報入力シート!$L$16))</f>
        <v/>
      </c>
      <c r="D231" s="29"/>
    </row>
    <row r="232" spans="2:4">
      <c r="B232" s="1166" t="str">
        <f>IF(I232="", "", IF(基本情報入力シート!$L$16="", "", 基本情報入力シート!$L$16))</f>
        <v/>
      </c>
      <c r="D232" s="29"/>
    </row>
    <row r="233" spans="2:4">
      <c r="B233" s="1166" t="str">
        <f>IF(I233="", "", IF(基本情報入力シート!$L$16="", "", 基本情報入力シート!$L$16))</f>
        <v/>
      </c>
      <c r="D233" s="29"/>
    </row>
    <row r="234" spans="2:4">
      <c r="B234" s="1166" t="str">
        <f>IF(I234="", "", IF(基本情報入力シート!$L$16="", "", 基本情報入力シート!$L$16))</f>
        <v/>
      </c>
      <c r="D234" s="29"/>
    </row>
    <row r="235" spans="2:4">
      <c r="B235" s="1166" t="str">
        <f>IF(I235="", "", IF(基本情報入力シート!$L$16="", "", 基本情報入力シート!$L$16))</f>
        <v/>
      </c>
      <c r="D235" s="29"/>
    </row>
    <row r="236" spans="2:4">
      <c r="B236" s="1166" t="str">
        <f>IF(I236="", "", IF(基本情報入力シート!$L$16="", "", 基本情報入力シート!$L$16))</f>
        <v/>
      </c>
      <c r="D236" s="29"/>
    </row>
    <row r="237" spans="2:4">
      <c r="B237" s="1166" t="str">
        <f>IF(I237="", "", IF(基本情報入力シート!$L$16="", "", 基本情報入力シート!$L$16))</f>
        <v/>
      </c>
      <c r="D237" s="29"/>
    </row>
    <row r="238" spans="2:4">
      <c r="B238" s="1166" t="str">
        <f>IF(I238="", "", IF(基本情報入力シート!$L$16="", "", 基本情報入力シート!$L$16))</f>
        <v/>
      </c>
      <c r="D238" s="29"/>
    </row>
    <row r="239" spans="2:4">
      <c r="B239" s="1166" t="str">
        <f>IF(I239="", "", IF(基本情報入力シート!$L$16="", "", 基本情報入力シート!$L$16))</f>
        <v/>
      </c>
      <c r="D239" s="29"/>
    </row>
    <row r="240" spans="2:4">
      <c r="B240" s="1166" t="str">
        <f>IF(I240="", "", IF(基本情報入力シート!$L$16="", "", 基本情報入力シート!$L$16))</f>
        <v/>
      </c>
      <c r="D240" s="29"/>
    </row>
    <row r="241" spans="2:4">
      <c r="B241" s="1166" t="str">
        <f>IF(I241="", "", IF(基本情報入力シート!$L$16="", "", 基本情報入力シート!$L$16))</f>
        <v/>
      </c>
      <c r="D241" s="29"/>
    </row>
    <row r="242" spans="2:4">
      <c r="B242" s="1166" t="str">
        <f>IF(I242="", "", IF(基本情報入力シート!$L$16="", "", 基本情報入力シート!$L$16))</f>
        <v/>
      </c>
      <c r="D242" s="29"/>
    </row>
    <row r="243" spans="2:4">
      <c r="B243" s="1166" t="str">
        <f>IF(I243="", "", IF(基本情報入力シート!$L$16="", "", 基本情報入力シート!$L$16))</f>
        <v/>
      </c>
      <c r="D243" s="29"/>
    </row>
    <row r="244" spans="2:4">
      <c r="B244" s="1166" t="str">
        <f>IF(I244="", "", IF(基本情報入力シート!$L$16="", "", 基本情報入力シート!$L$16))</f>
        <v/>
      </c>
      <c r="D244" s="29"/>
    </row>
    <row r="245" spans="2:4">
      <c r="B245" s="1166" t="str">
        <f>IF(I245="", "", IF(基本情報入力シート!$L$16="", "", 基本情報入力シート!$L$16))</f>
        <v/>
      </c>
      <c r="D245" s="29"/>
    </row>
    <row r="246" spans="2:4">
      <c r="B246" s="1166" t="str">
        <f>IF(I246="", "", IF(基本情報入力シート!$L$16="", "", 基本情報入力シート!$L$16))</f>
        <v/>
      </c>
      <c r="D246" s="29"/>
    </row>
    <row r="247" spans="2:4">
      <c r="B247" s="1166" t="str">
        <f>IF(I247="", "", IF(基本情報入力シート!$L$16="", "", 基本情報入力シート!$L$16))</f>
        <v/>
      </c>
      <c r="D247" s="29"/>
    </row>
    <row r="248" spans="2:4">
      <c r="B248" s="1166" t="str">
        <f>IF(I248="", "", IF(基本情報入力シート!$L$16="", "", 基本情報入力シート!$L$16))</f>
        <v/>
      </c>
      <c r="D248" s="29"/>
    </row>
    <row r="249" spans="2:4">
      <c r="B249" s="1166" t="str">
        <f>IF(I249="", "", IF(基本情報入力シート!$L$16="", "", 基本情報入力シート!$L$16))</f>
        <v/>
      </c>
      <c r="D249" s="29"/>
    </row>
    <row r="250" spans="2:4">
      <c r="B250" s="1166" t="str">
        <f>IF(I250="", "", IF(基本情報入力シート!$L$16="", "", 基本情報入力シート!$L$16))</f>
        <v/>
      </c>
      <c r="D250" s="29"/>
    </row>
    <row r="251" spans="2:4">
      <c r="B251" s="1166" t="str">
        <f>IF(I251="", "", IF(基本情報入力シート!$L$16="", "", 基本情報入力シート!$L$16))</f>
        <v/>
      </c>
      <c r="D251" s="29"/>
    </row>
    <row r="252" spans="2:4">
      <c r="B252" s="1166" t="str">
        <f>IF(I252="", "", IF(基本情報入力シート!$L$16="", "", 基本情報入力シート!$L$16))</f>
        <v/>
      </c>
      <c r="D252" s="29"/>
    </row>
    <row r="253" spans="2:4">
      <c r="B253" s="1166" t="str">
        <f>IF(I253="", "", IF(基本情報入力シート!$L$16="", "", 基本情報入力シート!$L$16))</f>
        <v/>
      </c>
      <c r="D253" s="29"/>
    </row>
    <row r="254" spans="2:4">
      <c r="B254" s="1166" t="str">
        <f>IF(I254="", "", IF(基本情報入力シート!$L$16="", "", 基本情報入力シート!$L$16))</f>
        <v/>
      </c>
      <c r="D254" s="29"/>
    </row>
    <row r="255" spans="2:4">
      <c r="B255" s="1166" t="str">
        <f>IF(I255="", "", IF(基本情報入力シート!$L$16="", "", 基本情報入力シート!$L$16))</f>
        <v/>
      </c>
      <c r="D255" s="29"/>
    </row>
    <row r="256" spans="2:4">
      <c r="B256" s="1166" t="str">
        <f>IF(I256="", "", IF(基本情報入力シート!$L$16="", "", 基本情報入力シート!$L$16))</f>
        <v/>
      </c>
      <c r="D256" s="29"/>
    </row>
    <row r="257" spans="2:4">
      <c r="B257" s="1166" t="str">
        <f>IF(I257="", "", IF(基本情報入力シート!$L$16="", "", 基本情報入力シート!$L$16))</f>
        <v/>
      </c>
      <c r="D257" s="29"/>
    </row>
    <row r="258" spans="2:4">
      <c r="B258" s="1166" t="str">
        <f>IF(I258="", "", IF(基本情報入力シート!$L$16="", "", 基本情報入力シート!$L$16))</f>
        <v/>
      </c>
      <c r="D258" s="29"/>
    </row>
    <row r="259" spans="2:4">
      <c r="B259" s="1166" t="str">
        <f>IF(I259="", "", IF(基本情報入力シート!$L$16="", "", 基本情報入力シート!$L$16))</f>
        <v/>
      </c>
      <c r="D259" s="29"/>
    </row>
    <row r="260" spans="2:4">
      <c r="B260" s="1166" t="str">
        <f>IF(I260="", "", IF(基本情報入力シート!$L$16="", "", 基本情報入力シート!$L$16))</f>
        <v/>
      </c>
      <c r="D260" s="29"/>
    </row>
    <row r="261" spans="2:4">
      <c r="B261" s="1166" t="str">
        <f>IF(I261="", "", IF(基本情報入力シート!$L$16="", "", 基本情報入力シート!$L$16))</f>
        <v/>
      </c>
      <c r="D261" s="29"/>
    </row>
    <row r="262" spans="2:4">
      <c r="B262" s="1166" t="str">
        <f>IF(I262="", "", IF(基本情報入力シート!$L$16="", "", 基本情報入力シート!$L$16))</f>
        <v/>
      </c>
      <c r="D262" s="29"/>
    </row>
    <row r="263" spans="2:4">
      <c r="B263" s="1166" t="str">
        <f>IF(I263="", "", IF(基本情報入力シート!$L$16="", "", 基本情報入力シート!$L$16))</f>
        <v/>
      </c>
      <c r="D263" s="29"/>
    </row>
    <row r="264" spans="2:4">
      <c r="B264" s="1166" t="str">
        <f>IF(I264="", "", IF(基本情報入力シート!$L$16="", "", 基本情報入力シート!$L$16))</f>
        <v/>
      </c>
      <c r="D264" s="29"/>
    </row>
    <row r="265" spans="2:4">
      <c r="B265" s="1166" t="str">
        <f>IF(I265="", "", IF(基本情報入力シート!$L$16="", "", 基本情報入力シート!$L$16))</f>
        <v/>
      </c>
      <c r="D265" s="29"/>
    </row>
    <row r="266" spans="2:4">
      <c r="B266" s="1166" t="str">
        <f>IF(I266="", "", IF(基本情報入力シート!$L$16="", "", 基本情報入力シート!$L$16))</f>
        <v/>
      </c>
      <c r="D266" s="29"/>
    </row>
    <row r="267" spans="2:4">
      <c r="B267" s="1166" t="str">
        <f>IF(I267="", "", IF(基本情報入力シート!$L$16="", "", 基本情報入力シート!$L$16))</f>
        <v/>
      </c>
      <c r="D267" s="29"/>
    </row>
    <row r="268" spans="2:4">
      <c r="B268" s="1166" t="str">
        <f>IF(I268="", "", IF(基本情報入力シート!$L$16="", "", 基本情報入力シート!$L$16))</f>
        <v/>
      </c>
      <c r="D268" s="29"/>
    </row>
    <row r="269" spans="2:4">
      <c r="B269" s="1166" t="str">
        <f>IF(I269="", "", IF(基本情報入力シート!$L$16="", "", 基本情報入力シート!$L$16))</f>
        <v/>
      </c>
      <c r="D269" s="29"/>
    </row>
    <row r="270" spans="2:4">
      <c r="B270" s="1166" t="str">
        <f>IF(I270="", "", IF(基本情報入力シート!$L$16="", "", 基本情報入力シート!$L$16))</f>
        <v/>
      </c>
      <c r="D270" s="29"/>
    </row>
    <row r="271" spans="2:4">
      <c r="B271" s="1166" t="str">
        <f>IF(I271="", "", IF(基本情報入力シート!$L$16="", "", 基本情報入力シート!$L$16))</f>
        <v/>
      </c>
      <c r="D271" s="29"/>
    </row>
    <row r="272" spans="2:4">
      <c r="B272" s="1166" t="str">
        <f>IF(I272="", "", IF(基本情報入力シート!$L$16="", "", 基本情報入力シート!$L$16))</f>
        <v/>
      </c>
      <c r="D272" s="29"/>
    </row>
    <row r="273" spans="2:4">
      <c r="B273" s="1166" t="str">
        <f>IF(I273="", "", IF(基本情報入力シート!$L$16="", "", 基本情報入力シート!$L$16))</f>
        <v/>
      </c>
      <c r="D273" s="29"/>
    </row>
    <row r="274" spans="2:4">
      <c r="B274" s="1166" t="str">
        <f>IF(I274="", "", IF(基本情報入力シート!$L$16="", "", 基本情報入力シート!$L$16))</f>
        <v/>
      </c>
      <c r="D274" s="29"/>
    </row>
    <row r="275" spans="2:4">
      <c r="B275" s="1166" t="str">
        <f>IF(I275="", "", IF(基本情報入力シート!$L$16="", "", 基本情報入力シート!$L$16))</f>
        <v/>
      </c>
      <c r="D275" s="29"/>
    </row>
    <row r="276" spans="2:4">
      <c r="B276" s="1166" t="str">
        <f>IF(I276="", "", IF(基本情報入力シート!$L$16="", "", 基本情報入力シート!$L$16))</f>
        <v/>
      </c>
      <c r="D276" s="29"/>
    </row>
    <row r="277" spans="2:4">
      <c r="B277" s="1166" t="str">
        <f>IF(I277="", "", IF(基本情報入力シート!$L$16="", "", 基本情報入力シート!$L$16))</f>
        <v/>
      </c>
      <c r="D277" s="29"/>
    </row>
    <row r="278" spans="2:4">
      <c r="B278" s="1166" t="str">
        <f>IF(I278="", "", IF(基本情報入力シート!$L$16="", "", 基本情報入力シート!$L$16))</f>
        <v/>
      </c>
      <c r="D278" s="29"/>
    </row>
    <row r="279" spans="2:4">
      <c r="B279" s="1166" t="str">
        <f>IF(I279="", "", IF(基本情報入力シート!$L$16="", "", 基本情報入力シート!$L$16))</f>
        <v/>
      </c>
      <c r="D279" s="29"/>
    </row>
    <row r="280" spans="2:4">
      <c r="B280" s="1166" t="str">
        <f>IF(I280="", "", IF(基本情報入力シート!$L$16="", "", 基本情報入力シート!$L$16))</f>
        <v/>
      </c>
      <c r="D280" s="29"/>
    </row>
    <row r="281" spans="2:4">
      <c r="B281" s="1166" t="str">
        <f>IF(I281="", "", IF(基本情報入力シート!$L$16="", "", 基本情報入力シート!$L$16))</f>
        <v/>
      </c>
      <c r="D281" s="29"/>
    </row>
    <row r="282" spans="2:4">
      <c r="B282" s="1166" t="str">
        <f>IF(I282="", "", IF(基本情報入力シート!$L$16="", "", 基本情報入力シート!$L$16))</f>
        <v/>
      </c>
      <c r="D282" s="29"/>
    </row>
    <row r="283" spans="2:4">
      <c r="B283" s="1166" t="str">
        <f>IF(I283="", "", IF(基本情報入力シート!$L$16="", "", 基本情報入力シート!$L$16))</f>
        <v/>
      </c>
      <c r="D283" s="29"/>
    </row>
    <row r="284" spans="2:4">
      <c r="B284" s="1166" t="str">
        <f>IF(I284="", "", IF(基本情報入力シート!$L$16="", "", 基本情報入力シート!$L$16))</f>
        <v/>
      </c>
      <c r="D284" s="29"/>
    </row>
    <row r="285" spans="2:4">
      <c r="B285" s="1166" t="str">
        <f>IF(I285="", "", IF(基本情報入力シート!$L$16="", "", 基本情報入力シート!$L$16))</f>
        <v/>
      </c>
      <c r="D285" s="29"/>
    </row>
    <row r="286" spans="2:4">
      <c r="B286" s="1166" t="str">
        <f>IF(I286="", "", IF(基本情報入力シート!$L$16="", "", 基本情報入力シート!$L$16))</f>
        <v/>
      </c>
      <c r="D286" s="29"/>
    </row>
    <row r="287" spans="2:4">
      <c r="B287" s="1166" t="str">
        <f>IF(I287="", "", IF(基本情報入力シート!$L$16="", "", 基本情報入力シート!$L$16))</f>
        <v/>
      </c>
      <c r="D287" s="29"/>
    </row>
    <row r="288" spans="2:4">
      <c r="B288" s="1166" t="str">
        <f>IF(I288="", "", IF(基本情報入力シート!$L$16="", "", 基本情報入力シート!$L$16))</f>
        <v/>
      </c>
      <c r="D288" s="29"/>
    </row>
    <row r="289" spans="2:4">
      <c r="B289" s="1166" t="str">
        <f>IF(I289="", "", IF(基本情報入力シート!$L$16="", "", 基本情報入力シート!$L$16))</f>
        <v/>
      </c>
      <c r="D289" s="29"/>
    </row>
    <row r="290" spans="2:4">
      <c r="B290" s="1166" t="str">
        <f>IF(I290="", "", IF(基本情報入力シート!$L$16="", "", 基本情報入力シート!$L$16))</f>
        <v/>
      </c>
      <c r="D290" s="29"/>
    </row>
    <row r="291" spans="2:4">
      <c r="B291" s="1166" t="str">
        <f>IF(I291="", "", IF(基本情報入力シート!$L$16="", "", 基本情報入力シート!$L$16))</f>
        <v/>
      </c>
      <c r="D291" s="29"/>
    </row>
    <row r="292" spans="2:4">
      <c r="B292" s="1166" t="str">
        <f>IF(I292="", "", IF(基本情報入力シート!$L$16="", "", 基本情報入力シート!$L$16))</f>
        <v/>
      </c>
      <c r="D292" s="29"/>
    </row>
    <row r="293" spans="2:4">
      <c r="B293" s="1166" t="str">
        <f>IF(I293="", "", IF(基本情報入力シート!$L$16="", "", 基本情報入力シート!$L$16))</f>
        <v/>
      </c>
      <c r="D293" s="29"/>
    </row>
    <row r="294" spans="2:4">
      <c r="B294" s="1166" t="str">
        <f>IF(I294="", "", IF(基本情報入力シート!$L$16="", "", 基本情報入力シート!$L$16))</f>
        <v/>
      </c>
      <c r="D294" s="29"/>
    </row>
    <row r="295" spans="2:4">
      <c r="B295" s="1166" t="str">
        <f>IF(I295="", "", IF(基本情報入力シート!$L$16="", "", 基本情報入力シート!$L$16))</f>
        <v/>
      </c>
      <c r="D295" s="29"/>
    </row>
    <row r="296" spans="2:4">
      <c r="B296" s="1166" t="str">
        <f>IF(I296="", "", IF(基本情報入力シート!$L$16="", "", 基本情報入力シート!$L$16))</f>
        <v/>
      </c>
      <c r="D296" s="29"/>
    </row>
    <row r="297" spans="2:4">
      <c r="B297" s="1166" t="str">
        <f>IF(I297="", "", IF(基本情報入力シート!$L$16="", "", 基本情報入力シート!$L$16))</f>
        <v/>
      </c>
      <c r="D297" s="29"/>
    </row>
    <row r="298" spans="2:4">
      <c r="B298" s="1166" t="str">
        <f>IF(I298="", "", IF(基本情報入力シート!$L$16="", "", 基本情報入力シート!$L$16))</f>
        <v/>
      </c>
      <c r="D298" s="29"/>
    </row>
    <row r="299" spans="2:4">
      <c r="B299" s="1166" t="str">
        <f>IF(I299="", "", IF(基本情報入力シート!$L$16="", "", 基本情報入力シート!$L$16))</f>
        <v/>
      </c>
      <c r="D299" s="29"/>
    </row>
    <row r="300" spans="2:4">
      <c r="B300" s="1166" t="str">
        <f>IF(I300="", "", IF(基本情報入力シート!$L$16="", "", 基本情報入力シート!$L$16))</f>
        <v/>
      </c>
      <c r="D300" s="29"/>
    </row>
    <row r="301" spans="2:4">
      <c r="B301" s="1166" t="str">
        <f>IF(I301="", "", IF(基本情報入力シート!$L$16="", "", 基本情報入力シート!$L$16))</f>
        <v/>
      </c>
      <c r="D301" s="29"/>
    </row>
    <row r="302" spans="2:4">
      <c r="B302" s="1166" t="str">
        <f>IF(I302="", "", IF(基本情報入力シート!$L$16="", "", 基本情報入力シート!$L$16))</f>
        <v/>
      </c>
      <c r="D302" s="29"/>
    </row>
    <row r="303" spans="2:4">
      <c r="B303" s="1166" t="str">
        <f>IF(I303="", "", IF(基本情報入力シート!$L$16="", "", 基本情報入力シート!$L$16))</f>
        <v/>
      </c>
      <c r="D303" s="29"/>
    </row>
    <row r="304" spans="2:4">
      <c r="B304" s="1166" t="str">
        <f>IF(I304="", "", IF(基本情報入力シート!$L$16="", "", 基本情報入力シート!$L$16))</f>
        <v/>
      </c>
      <c r="D304" s="29"/>
    </row>
    <row r="305" spans="2:4">
      <c r="B305" s="1166" t="str">
        <f>IF(I305="", "", IF(基本情報入力シート!$L$16="", "", 基本情報入力シート!$L$16))</f>
        <v/>
      </c>
      <c r="D305" s="29"/>
    </row>
    <row r="306" spans="2:4">
      <c r="B306" s="1166" t="str">
        <f>IF(I306="", "", IF(基本情報入力シート!$L$16="", "", 基本情報入力シート!$L$16))</f>
        <v/>
      </c>
      <c r="D306" s="29"/>
    </row>
    <row r="307" spans="2:4">
      <c r="B307" s="1166" t="str">
        <f>IF(I307="", "", IF(基本情報入力シート!$L$16="", "", 基本情報入力シート!$L$16))</f>
        <v/>
      </c>
      <c r="D307" s="29"/>
    </row>
    <row r="308" spans="2:4">
      <c r="B308" s="1166" t="str">
        <f>IF(I308="", "", IF(基本情報入力シート!$L$16="", "", 基本情報入力シート!$L$16))</f>
        <v/>
      </c>
      <c r="D308" s="29"/>
    </row>
    <row r="309" spans="2:4">
      <c r="B309" s="1166" t="str">
        <f>IF(I309="", "", IF(基本情報入力シート!$L$16="", "", 基本情報入力シート!$L$16))</f>
        <v/>
      </c>
      <c r="D309" s="29"/>
    </row>
    <row r="310" spans="2:4">
      <c r="B310" s="1166" t="str">
        <f>IF(I310="", "", IF(基本情報入力シート!$L$16="", "", 基本情報入力シート!$L$16))</f>
        <v/>
      </c>
      <c r="D310" s="29"/>
    </row>
    <row r="311" spans="2:4">
      <c r="B311" s="1166" t="str">
        <f>IF(I311="", "", IF(基本情報入力シート!$L$16="", "", 基本情報入力シート!$L$16))</f>
        <v/>
      </c>
      <c r="D311" s="29"/>
    </row>
    <row r="312" spans="2:4">
      <c r="B312" s="1166" t="str">
        <f>IF(I312="", "", IF(基本情報入力シート!$L$16="", "", 基本情報入力シート!$L$16))</f>
        <v/>
      </c>
      <c r="D312" s="29"/>
    </row>
    <row r="313" spans="2:4">
      <c r="B313" s="1166" t="str">
        <f>IF(I313="", "", IF(基本情報入力シート!$L$16="", "", 基本情報入力シート!$L$16))</f>
        <v/>
      </c>
      <c r="D313" s="29"/>
    </row>
    <row r="314" spans="2:4">
      <c r="B314" s="1166" t="str">
        <f>IF(I314="", "", IF(基本情報入力シート!$L$16="", "", 基本情報入力シート!$L$16))</f>
        <v/>
      </c>
      <c r="D314" s="29"/>
    </row>
    <row r="315" spans="2:4">
      <c r="B315" s="1166" t="str">
        <f>IF(I315="", "", IF(基本情報入力シート!$L$16="", "", 基本情報入力シート!$L$16))</f>
        <v/>
      </c>
      <c r="D315" s="29"/>
    </row>
    <row r="316" spans="2:4">
      <c r="B316" s="1166" t="str">
        <f>IF(I316="", "", IF(基本情報入力シート!$L$16="", "", 基本情報入力シート!$L$16))</f>
        <v/>
      </c>
      <c r="D316" s="29"/>
    </row>
    <row r="317" spans="2:4">
      <c r="B317" s="1166" t="str">
        <f>IF(I317="", "", IF(基本情報入力シート!$L$16="", "", 基本情報入力シート!$L$16))</f>
        <v/>
      </c>
      <c r="D317" s="29"/>
    </row>
    <row r="318" spans="2:4">
      <c r="B318" s="1166" t="str">
        <f>IF(I318="", "", IF(基本情報入力シート!$L$16="", "", 基本情報入力シート!$L$16))</f>
        <v/>
      </c>
      <c r="D318" s="29"/>
    </row>
    <row r="319" spans="2:4">
      <c r="B319" s="1166" t="str">
        <f>IF(I319="", "", IF(基本情報入力シート!$L$16="", "", 基本情報入力シート!$L$16))</f>
        <v/>
      </c>
      <c r="D319" s="29"/>
    </row>
    <row r="320" spans="2:4">
      <c r="B320" s="1166" t="str">
        <f>IF(I320="", "", IF(基本情報入力シート!$L$16="", "", 基本情報入力シート!$L$16))</f>
        <v/>
      </c>
      <c r="D320" s="29"/>
    </row>
    <row r="321" spans="2:4">
      <c r="B321" s="1166" t="str">
        <f>IF(I321="", "", IF(基本情報入力シート!$L$16="", "", 基本情報入力シート!$L$16))</f>
        <v/>
      </c>
      <c r="D321" s="29"/>
    </row>
    <row r="322" spans="2:4">
      <c r="B322" s="1166" t="str">
        <f>IF(I322="", "", IF(基本情報入力シート!$L$16="", "", 基本情報入力シート!$L$16))</f>
        <v/>
      </c>
      <c r="D322" s="29"/>
    </row>
    <row r="323" spans="2:4">
      <c r="B323" s="1166" t="str">
        <f>IF(I323="", "", IF(基本情報入力シート!$L$16="", "", 基本情報入力シート!$L$16))</f>
        <v/>
      </c>
      <c r="D323" s="29"/>
    </row>
    <row r="324" spans="2:4">
      <c r="B324" s="1166" t="str">
        <f>IF(I324="", "", IF(基本情報入力シート!$L$16="", "", 基本情報入力シート!$L$16))</f>
        <v/>
      </c>
      <c r="D324" s="29"/>
    </row>
    <row r="325" spans="2:4">
      <c r="B325" s="1166" t="str">
        <f>IF(I325="", "", IF(基本情報入力シート!$L$16="", "", 基本情報入力シート!$L$16))</f>
        <v/>
      </c>
      <c r="D325" s="29"/>
    </row>
    <row r="326" spans="2:4">
      <c r="B326" s="1166" t="str">
        <f>IF(I326="", "", IF(基本情報入力シート!$L$16="", "", 基本情報入力シート!$L$16))</f>
        <v/>
      </c>
      <c r="D326" s="29"/>
    </row>
    <row r="327" spans="2:4">
      <c r="B327" s="1166" t="str">
        <f>IF(I327="", "", IF(基本情報入力シート!$L$16="", "", 基本情報入力シート!$L$16))</f>
        <v/>
      </c>
      <c r="D327" s="29"/>
    </row>
    <row r="328" spans="2:4">
      <c r="B328" s="1166" t="str">
        <f>IF(I328="", "", IF(基本情報入力シート!$L$16="", "", 基本情報入力シート!$L$16))</f>
        <v/>
      </c>
      <c r="D328" s="29"/>
    </row>
    <row r="329" spans="2:4">
      <c r="B329" s="1166" t="str">
        <f>IF(I329="", "", IF(基本情報入力シート!$L$16="", "", 基本情報入力シート!$L$16))</f>
        <v/>
      </c>
      <c r="D329" s="29"/>
    </row>
    <row r="330" spans="2:4">
      <c r="B330" s="1166" t="str">
        <f>IF(I330="", "", IF(基本情報入力シート!$L$16="", "", 基本情報入力シート!$L$16))</f>
        <v/>
      </c>
      <c r="D330" s="29"/>
    </row>
    <row r="331" spans="2:4">
      <c r="B331" s="1166" t="str">
        <f>IF(I331="", "", IF(基本情報入力シート!$L$16="", "", 基本情報入力シート!$L$16))</f>
        <v/>
      </c>
      <c r="D331" s="29"/>
    </row>
    <row r="332" spans="2:4">
      <c r="B332" s="1166" t="str">
        <f>IF(I332="", "", IF(基本情報入力シート!$L$16="", "", 基本情報入力シート!$L$16))</f>
        <v/>
      </c>
      <c r="D332" s="29"/>
    </row>
    <row r="333" spans="2:4">
      <c r="B333" s="1166" t="str">
        <f>IF(I333="", "", IF(基本情報入力シート!$L$16="", "", 基本情報入力シート!$L$16))</f>
        <v/>
      </c>
      <c r="D333" s="29"/>
    </row>
    <row r="334" spans="2:4">
      <c r="B334" s="1166" t="str">
        <f>IF(I334="", "", IF(基本情報入力シート!$L$16="", "", 基本情報入力シート!$L$16))</f>
        <v/>
      </c>
      <c r="D334" s="29"/>
    </row>
    <row r="335" spans="2:4">
      <c r="B335" s="1166" t="str">
        <f>IF(I335="", "", IF(基本情報入力シート!$L$16="", "", 基本情報入力シート!$L$16))</f>
        <v/>
      </c>
      <c r="D335" s="29"/>
    </row>
    <row r="336" spans="2:4">
      <c r="B336" s="1166" t="str">
        <f>IF(I336="", "", IF(基本情報入力シート!$L$16="", "", 基本情報入力シート!$L$16))</f>
        <v/>
      </c>
      <c r="D336" s="29"/>
    </row>
    <row r="337" spans="2:4">
      <c r="B337" s="1166" t="str">
        <f>IF(I337="", "", IF(基本情報入力シート!$L$16="", "", 基本情報入力シート!$L$16))</f>
        <v/>
      </c>
      <c r="D337" s="29"/>
    </row>
    <row r="338" spans="2:4">
      <c r="B338" s="1166" t="str">
        <f>IF(I338="", "", IF(基本情報入力シート!$L$16="", "", 基本情報入力シート!$L$16))</f>
        <v/>
      </c>
      <c r="D338" s="29"/>
    </row>
    <row r="339" spans="2:4">
      <c r="B339" s="1166" t="str">
        <f>IF(I339="", "", IF(基本情報入力シート!$L$16="", "", 基本情報入力シート!$L$16))</f>
        <v/>
      </c>
      <c r="D339" s="29"/>
    </row>
    <row r="340" spans="2:4">
      <c r="B340" s="1166" t="str">
        <f>IF(I340="", "", IF(基本情報入力シート!$L$16="", "", 基本情報入力シート!$L$16))</f>
        <v/>
      </c>
      <c r="D340" s="29"/>
    </row>
    <row r="341" spans="2:4">
      <c r="B341" s="1166" t="str">
        <f>IF(I341="", "", IF(基本情報入力シート!$L$16="", "", 基本情報入力シート!$L$16))</f>
        <v/>
      </c>
      <c r="D341" s="29"/>
    </row>
    <row r="342" spans="2:4">
      <c r="B342" s="1166" t="str">
        <f>IF(I342="", "", IF(基本情報入力シート!$L$16="", "", 基本情報入力シート!$L$16))</f>
        <v/>
      </c>
      <c r="D342" s="29"/>
    </row>
    <row r="343" spans="2:4">
      <c r="B343" s="1166" t="str">
        <f>IF(I343="", "", IF(基本情報入力シート!$L$16="", "", 基本情報入力シート!$L$16))</f>
        <v/>
      </c>
      <c r="D343" s="29"/>
    </row>
    <row r="344" spans="2:4">
      <c r="B344" s="1166" t="str">
        <f>IF(I344="", "", IF(基本情報入力シート!$L$16="", "", 基本情報入力シート!$L$16))</f>
        <v/>
      </c>
      <c r="D344" s="29"/>
    </row>
    <row r="345" spans="2:4">
      <c r="B345" s="1166" t="str">
        <f>IF(I345="", "", IF(基本情報入力シート!$L$16="", "", 基本情報入力シート!$L$16))</f>
        <v/>
      </c>
      <c r="D345" s="29"/>
    </row>
    <row r="346" spans="2:4">
      <c r="B346" s="1166" t="str">
        <f>IF(I346="", "", IF(基本情報入力シート!$L$16="", "", 基本情報入力シート!$L$16))</f>
        <v/>
      </c>
      <c r="D346" s="29"/>
    </row>
    <row r="347" spans="2:4">
      <c r="B347" s="1166" t="str">
        <f>IF(I347="", "", IF(基本情報入力シート!$L$16="", "", 基本情報入力シート!$L$16))</f>
        <v/>
      </c>
      <c r="D347" s="29"/>
    </row>
    <row r="348" spans="2:4">
      <c r="B348" s="1166" t="str">
        <f>IF(I348="", "", IF(基本情報入力シート!$L$16="", "", 基本情報入力シート!$L$16))</f>
        <v/>
      </c>
      <c r="D348" s="29"/>
    </row>
    <row r="349" spans="2:4">
      <c r="B349" s="1166" t="str">
        <f>IF(I349="", "", IF(基本情報入力シート!$L$16="", "", 基本情報入力シート!$L$16))</f>
        <v/>
      </c>
      <c r="D349" s="29"/>
    </row>
    <row r="350" spans="2:4">
      <c r="B350" s="1166" t="str">
        <f>IF(I350="", "", IF(基本情報入力シート!$L$16="", "", 基本情報入力シート!$L$16))</f>
        <v/>
      </c>
      <c r="D350" s="29"/>
    </row>
    <row r="351" spans="2:4">
      <c r="B351" s="1166" t="str">
        <f>IF(I351="", "", IF(基本情報入力シート!$L$16="", "", 基本情報入力シート!$L$16))</f>
        <v/>
      </c>
      <c r="D351" s="29"/>
    </row>
    <row r="352" spans="2:4">
      <c r="B352" s="1166" t="str">
        <f>IF(I352="", "", IF(基本情報入力シート!$L$16="", "", 基本情報入力シート!$L$16))</f>
        <v/>
      </c>
      <c r="D352" s="29"/>
    </row>
    <row r="353" spans="2:4">
      <c r="B353" s="1166" t="str">
        <f>IF(I353="", "", IF(基本情報入力シート!$L$16="", "", 基本情報入力シート!$L$16))</f>
        <v/>
      </c>
      <c r="D353" s="29"/>
    </row>
    <row r="354" spans="2:4">
      <c r="B354" s="1166" t="str">
        <f>IF(I354="", "", IF(基本情報入力シート!$L$16="", "", 基本情報入力シート!$L$16))</f>
        <v/>
      </c>
      <c r="D354" s="29"/>
    </row>
    <row r="355" spans="2:4">
      <c r="B355" s="1166" t="str">
        <f>IF(I355="", "", IF(基本情報入力シート!$L$16="", "", 基本情報入力シート!$L$16))</f>
        <v/>
      </c>
      <c r="D355" s="29"/>
    </row>
    <row r="356" spans="2:4">
      <c r="B356" s="1166" t="str">
        <f>IF(I356="", "", IF(基本情報入力シート!$L$16="", "", 基本情報入力シート!$L$16))</f>
        <v/>
      </c>
      <c r="D356" s="29"/>
    </row>
    <row r="357" spans="2:4">
      <c r="B357" s="1166" t="str">
        <f>IF(I357="", "", IF(基本情報入力シート!$L$16="", "", 基本情報入力シート!$L$16))</f>
        <v/>
      </c>
      <c r="D357" s="29"/>
    </row>
    <row r="358" spans="2:4">
      <c r="B358" s="1166" t="str">
        <f>IF(I358="", "", IF(基本情報入力シート!$L$16="", "", 基本情報入力シート!$L$16))</f>
        <v/>
      </c>
      <c r="D358" s="29"/>
    </row>
    <row r="359" spans="2:4">
      <c r="B359" s="1166" t="str">
        <f>IF(I359="", "", IF(基本情報入力シート!$L$16="", "", 基本情報入力シート!$L$16))</f>
        <v/>
      </c>
      <c r="D359" s="29"/>
    </row>
    <row r="360" spans="2:4">
      <c r="B360" s="1166" t="str">
        <f>IF(I360="", "", IF(基本情報入力シート!$L$16="", "", 基本情報入力シート!$L$16))</f>
        <v/>
      </c>
      <c r="D360" s="29"/>
    </row>
    <row r="361" spans="2:4">
      <c r="B361" s="1166" t="str">
        <f>IF(I361="", "", IF(基本情報入力シート!$L$16="", "", 基本情報入力シート!$L$16))</f>
        <v/>
      </c>
      <c r="D361" s="29"/>
    </row>
    <row r="362" spans="2:4">
      <c r="B362" s="1166" t="str">
        <f>IF(I362="", "", IF(基本情報入力シート!$L$16="", "", 基本情報入力シート!$L$16))</f>
        <v/>
      </c>
      <c r="D362" s="29"/>
    </row>
    <row r="363" spans="2:4">
      <c r="B363" s="1166" t="str">
        <f>IF(I363="", "", IF(基本情報入力シート!$L$16="", "", 基本情報入力シート!$L$16))</f>
        <v/>
      </c>
      <c r="D363" s="29"/>
    </row>
    <row r="364" spans="2:4">
      <c r="B364" s="1166" t="str">
        <f>IF(I364="", "", IF(基本情報入力シート!$L$16="", "", 基本情報入力シート!$L$16))</f>
        <v/>
      </c>
      <c r="D364" s="29"/>
    </row>
    <row r="365" spans="2:4">
      <c r="B365" s="1166" t="str">
        <f>IF(I365="", "", IF(基本情報入力シート!$L$16="", "", 基本情報入力シート!$L$16))</f>
        <v/>
      </c>
      <c r="D365" s="29"/>
    </row>
    <row r="366" spans="2:4">
      <c r="B366" s="1166" t="str">
        <f>IF(I366="", "", IF(基本情報入力シート!$L$16="", "", 基本情報入力シート!$L$16))</f>
        <v/>
      </c>
      <c r="D366" s="29"/>
    </row>
    <row r="367" spans="2:4">
      <c r="B367" s="1166" t="str">
        <f>IF(I367="", "", IF(基本情報入力シート!$L$16="", "", 基本情報入力シート!$L$16))</f>
        <v/>
      </c>
      <c r="D367" s="29"/>
    </row>
    <row r="368" spans="2:4">
      <c r="B368" s="1166" t="str">
        <f>IF(I368="", "", IF(基本情報入力シート!$L$16="", "", 基本情報入力シート!$L$16))</f>
        <v/>
      </c>
      <c r="D368" s="29"/>
    </row>
    <row r="369" spans="2:4">
      <c r="B369" s="1166" t="str">
        <f>IF(I369="", "", IF(基本情報入力シート!$L$16="", "", 基本情報入力シート!$L$16))</f>
        <v/>
      </c>
      <c r="D369" s="29"/>
    </row>
    <row r="370" spans="2:4">
      <c r="B370" s="1166" t="str">
        <f>IF(I370="", "", IF(基本情報入力シート!$L$16="", "", 基本情報入力シート!$L$16))</f>
        <v/>
      </c>
      <c r="D370" s="29"/>
    </row>
    <row r="371" spans="2:4">
      <c r="B371" s="1166" t="str">
        <f>IF(I371="", "", IF(基本情報入力シート!$L$16="", "", 基本情報入力シート!$L$16))</f>
        <v/>
      </c>
      <c r="D371" s="29"/>
    </row>
    <row r="372" spans="2:4">
      <c r="B372" s="1166" t="str">
        <f>IF(I372="", "", IF(基本情報入力シート!$L$16="", "", 基本情報入力シート!$L$16))</f>
        <v/>
      </c>
      <c r="D372" s="29"/>
    </row>
    <row r="373" spans="2:4">
      <c r="B373" s="1166" t="str">
        <f>IF(I373="", "", IF(基本情報入力シート!$L$16="", "", 基本情報入力シート!$L$16))</f>
        <v/>
      </c>
      <c r="D373" s="29"/>
    </row>
    <row r="374" spans="2:4">
      <c r="B374" s="1166" t="str">
        <f>IF(I374="", "", IF(基本情報入力シート!$L$16="", "", 基本情報入力シート!$L$16))</f>
        <v/>
      </c>
      <c r="D374" s="29"/>
    </row>
    <row r="375" spans="2:4">
      <c r="B375" s="1166" t="str">
        <f>IF(I375="", "", IF(基本情報入力シート!$L$16="", "", 基本情報入力シート!$L$16))</f>
        <v/>
      </c>
      <c r="D375" s="29"/>
    </row>
    <row r="376" spans="2:4">
      <c r="B376" s="1166" t="str">
        <f>IF(I376="", "", IF(基本情報入力シート!$L$16="", "", 基本情報入力シート!$L$16))</f>
        <v/>
      </c>
      <c r="D376" s="29"/>
    </row>
    <row r="377" spans="2:4">
      <c r="B377" s="1166" t="str">
        <f>IF(I377="", "", IF(基本情報入力シート!$L$16="", "", 基本情報入力シート!$L$16))</f>
        <v/>
      </c>
      <c r="D377" s="29"/>
    </row>
    <row r="378" spans="2:4">
      <c r="B378" s="1166" t="str">
        <f>IF(I378="", "", IF(基本情報入力シート!$L$16="", "", 基本情報入力シート!$L$16))</f>
        <v/>
      </c>
      <c r="D378" s="29"/>
    </row>
    <row r="379" spans="2:4">
      <c r="B379" s="1166" t="str">
        <f>IF(I379="", "", IF(基本情報入力シート!$L$16="", "", 基本情報入力シート!$L$16))</f>
        <v/>
      </c>
      <c r="D379" s="29"/>
    </row>
    <row r="380" spans="2:4">
      <c r="B380" s="1166" t="str">
        <f>IF(I380="", "", IF(基本情報入力シート!$L$16="", "", 基本情報入力シート!$L$16))</f>
        <v/>
      </c>
      <c r="D380" s="29"/>
    </row>
    <row r="381" spans="2:4">
      <c r="B381" s="1166" t="str">
        <f>IF(I381="", "", IF(基本情報入力シート!$L$16="", "", 基本情報入力シート!$L$16))</f>
        <v/>
      </c>
      <c r="D381" s="29"/>
    </row>
    <row r="382" spans="2:4">
      <c r="B382" s="1166" t="str">
        <f>IF(I382="", "", IF(基本情報入力シート!$L$16="", "", 基本情報入力シート!$L$16))</f>
        <v/>
      </c>
      <c r="D382" s="29"/>
    </row>
    <row r="383" spans="2:4">
      <c r="B383" s="1166" t="str">
        <f>IF(I383="", "", IF(基本情報入力シート!$L$16="", "", 基本情報入力シート!$L$16))</f>
        <v/>
      </c>
      <c r="D383" s="29"/>
    </row>
    <row r="384" spans="2:4">
      <c r="B384" s="1166" t="str">
        <f>IF(I384="", "", IF(基本情報入力シート!$L$16="", "", 基本情報入力シート!$L$16))</f>
        <v/>
      </c>
      <c r="D384" s="29"/>
    </row>
    <row r="385" spans="2:4">
      <c r="B385" s="1166" t="str">
        <f>IF(I385="", "", IF(基本情報入力シート!$L$16="", "", 基本情報入力シート!$L$16))</f>
        <v/>
      </c>
      <c r="D385" s="29"/>
    </row>
    <row r="386" spans="2:4">
      <c r="B386" s="1166" t="str">
        <f>IF(I386="", "", IF(基本情報入力シート!$L$16="", "", 基本情報入力シート!$L$16))</f>
        <v/>
      </c>
      <c r="D386" s="29"/>
    </row>
    <row r="387" spans="2:4">
      <c r="B387" s="1166" t="str">
        <f>IF(I387="", "", IF(基本情報入力シート!$L$16="", "", 基本情報入力シート!$L$16))</f>
        <v/>
      </c>
      <c r="D387" s="29"/>
    </row>
    <row r="388" spans="2:4">
      <c r="B388" s="1166" t="str">
        <f>IF(I388="", "", IF(基本情報入力シート!$L$16="", "", 基本情報入力シート!$L$16))</f>
        <v/>
      </c>
      <c r="D388" s="29"/>
    </row>
    <row r="389" spans="2:4">
      <c r="B389" s="1166" t="str">
        <f>IF(I389="", "", IF(基本情報入力シート!$L$16="", "", 基本情報入力シート!$L$16))</f>
        <v/>
      </c>
      <c r="D389" s="29"/>
    </row>
    <row r="390" spans="2:4">
      <c r="B390" s="1166" t="str">
        <f>IF(I390="", "", IF(基本情報入力シート!$L$16="", "", 基本情報入力シート!$L$16))</f>
        <v/>
      </c>
      <c r="D390" s="29"/>
    </row>
    <row r="391" spans="2:4">
      <c r="B391" s="1166" t="str">
        <f>IF(I391="", "", IF(基本情報入力シート!$L$16="", "", 基本情報入力シート!$L$16))</f>
        <v/>
      </c>
      <c r="D391" s="29"/>
    </row>
    <row r="392" spans="2:4">
      <c r="B392" s="1166" t="str">
        <f>IF(I392="", "", IF(基本情報入力シート!$L$16="", "", 基本情報入力シート!$L$16))</f>
        <v/>
      </c>
      <c r="D392" s="29"/>
    </row>
    <row r="393" spans="2:4">
      <c r="B393" s="1166" t="str">
        <f>IF(I393="", "", IF(基本情報入力シート!$L$16="", "", 基本情報入力シート!$L$16))</f>
        <v/>
      </c>
      <c r="D393" s="29"/>
    </row>
    <row r="394" spans="2:4">
      <c r="B394" s="1166" t="str">
        <f>IF(I394="", "", IF(基本情報入力シート!$L$16="", "", 基本情報入力シート!$L$16))</f>
        <v/>
      </c>
      <c r="D394" s="29"/>
    </row>
    <row r="395" spans="2:4">
      <c r="B395" s="1166" t="str">
        <f>IF(I395="", "", IF(基本情報入力シート!$L$16="", "", 基本情報入力シート!$L$16))</f>
        <v/>
      </c>
      <c r="D395" s="29"/>
    </row>
    <row r="396" spans="2:4">
      <c r="B396" s="1166" t="str">
        <f>IF(I396="", "", IF(基本情報入力シート!$L$16="", "", 基本情報入力シート!$L$16))</f>
        <v/>
      </c>
      <c r="D396" s="29"/>
    </row>
    <row r="397" spans="2:4">
      <c r="B397" s="1166" t="str">
        <f>IF(I397="", "", IF(基本情報入力シート!$L$16="", "", 基本情報入力シート!$L$16))</f>
        <v/>
      </c>
      <c r="D397" s="29"/>
    </row>
    <row r="398" spans="2:4">
      <c r="B398" s="1166" t="str">
        <f>IF(I398="", "", IF(基本情報入力シート!$L$16="", "", 基本情報入力シート!$L$16))</f>
        <v/>
      </c>
      <c r="D398" s="29"/>
    </row>
    <row r="399" spans="2:4">
      <c r="B399" s="1166" t="str">
        <f>IF(I399="", "", IF(基本情報入力シート!$L$16="", "", 基本情報入力シート!$L$16))</f>
        <v/>
      </c>
      <c r="D399" s="29"/>
    </row>
    <row r="400" spans="2:4">
      <c r="B400" s="1166" t="str">
        <f>IF(I400="", "", IF(基本情報入力シート!$L$16="", "", 基本情報入力シート!$L$16))</f>
        <v/>
      </c>
      <c r="D400" s="29"/>
    </row>
    <row r="401" spans="2:4">
      <c r="B401" s="1166" t="str">
        <f>IF(I401="", "", IF(基本情報入力シート!$L$16="", "", 基本情報入力シート!$L$16))</f>
        <v/>
      </c>
      <c r="D401" s="29"/>
    </row>
    <row r="402" spans="2:4">
      <c r="B402" s="1166" t="str">
        <f>IF(I402="", "", IF(基本情報入力シート!$L$16="", "", 基本情報入力シート!$L$16))</f>
        <v/>
      </c>
      <c r="D402" s="29"/>
    </row>
    <row r="403" spans="2:4">
      <c r="B403" s="1166" t="str">
        <f>IF(I403="", "", IF(基本情報入力シート!$L$16="", "", 基本情報入力シート!$L$16))</f>
        <v/>
      </c>
      <c r="D403" s="29"/>
    </row>
    <row r="404" spans="2:4">
      <c r="B404" s="1166" t="str">
        <f>IF(I404="", "", IF(基本情報入力シート!$L$16="", "", 基本情報入力シート!$L$16))</f>
        <v/>
      </c>
      <c r="D404" s="29"/>
    </row>
    <row r="405" spans="2:4">
      <c r="B405" s="1166" t="str">
        <f>IF(I405="", "", IF(基本情報入力シート!$L$16="", "", 基本情報入力シート!$L$16))</f>
        <v/>
      </c>
      <c r="D405" s="29"/>
    </row>
    <row r="406" spans="2:4">
      <c r="B406" s="1166" t="str">
        <f>IF(I406="", "", IF(基本情報入力シート!$L$16="", "", 基本情報入力シート!$L$16))</f>
        <v/>
      </c>
      <c r="D406" s="29"/>
    </row>
    <row r="407" spans="2:4">
      <c r="B407" s="1166" t="str">
        <f>IF(I407="", "", IF(基本情報入力シート!$L$16="", "", 基本情報入力シート!$L$16))</f>
        <v/>
      </c>
      <c r="D407" s="29"/>
    </row>
    <row r="408" spans="2:4">
      <c r="B408" s="1166" t="str">
        <f>IF(I408="", "", IF(基本情報入力シート!$L$16="", "", 基本情報入力シート!$L$16))</f>
        <v/>
      </c>
      <c r="D408" s="29"/>
    </row>
    <row r="409" spans="2:4">
      <c r="B409" s="1166" t="str">
        <f>IF(I409="", "", IF(基本情報入力シート!$L$16="", "", 基本情報入力シート!$L$16))</f>
        <v/>
      </c>
      <c r="D409" s="29"/>
    </row>
    <row r="410" spans="2:4">
      <c r="B410" s="1166" t="str">
        <f>IF(I410="", "", IF(基本情報入力シート!$L$16="", "", 基本情報入力シート!$L$16))</f>
        <v/>
      </c>
      <c r="D410" s="29"/>
    </row>
    <row r="411" spans="2:4">
      <c r="B411" s="1166" t="str">
        <f>IF(I411="", "", IF(基本情報入力シート!$L$16="", "", 基本情報入力シート!$L$16))</f>
        <v/>
      </c>
      <c r="D411" s="29"/>
    </row>
    <row r="412" spans="2:4">
      <c r="B412" s="1166" t="str">
        <f>IF(I412="", "", IF(基本情報入力シート!$L$16="", "", 基本情報入力シート!$L$16))</f>
        <v/>
      </c>
      <c r="D412" s="29"/>
    </row>
    <row r="413" spans="2:4">
      <c r="B413" s="1166" t="str">
        <f>IF(I413="", "", IF(基本情報入力シート!$L$16="", "", 基本情報入力シート!$L$16))</f>
        <v/>
      </c>
      <c r="D413" s="29"/>
    </row>
    <row r="414" spans="2:4">
      <c r="B414" s="1166" t="str">
        <f>IF(I414="", "", IF(基本情報入力シート!$L$16="", "", 基本情報入力シート!$L$16))</f>
        <v/>
      </c>
      <c r="D414" s="29"/>
    </row>
    <row r="415" spans="2:4">
      <c r="B415" s="1166" t="str">
        <f>IF(I415="", "", IF(基本情報入力シート!$L$16="", "", 基本情報入力シート!$L$16))</f>
        <v/>
      </c>
      <c r="D415" s="29"/>
    </row>
    <row r="416" spans="2:4">
      <c r="B416" s="1166" t="str">
        <f>IF(I416="", "", IF(基本情報入力シート!$L$16="", "", 基本情報入力シート!$L$16))</f>
        <v/>
      </c>
      <c r="D416" s="29"/>
    </row>
    <row r="417" spans="2:4">
      <c r="B417" s="1166" t="str">
        <f>IF(I417="", "", IF(基本情報入力シート!$L$16="", "", 基本情報入力シート!$L$16))</f>
        <v/>
      </c>
      <c r="D417" s="29"/>
    </row>
    <row r="418" spans="2:4">
      <c r="B418" s="1166" t="str">
        <f>IF(I418="", "", IF(基本情報入力シート!$L$16="", "", 基本情報入力シート!$L$16))</f>
        <v/>
      </c>
      <c r="D418" s="29"/>
    </row>
    <row r="419" spans="2:4">
      <c r="B419" s="1166" t="str">
        <f>IF(I419="", "", IF(基本情報入力シート!$L$16="", "", 基本情報入力シート!$L$16))</f>
        <v/>
      </c>
      <c r="D419" s="29"/>
    </row>
    <row r="420" spans="2:4">
      <c r="B420" s="1166" t="str">
        <f>IF(I420="", "", IF(基本情報入力シート!$L$16="", "", 基本情報入力シート!$L$16))</f>
        <v/>
      </c>
      <c r="D420" s="29"/>
    </row>
    <row r="421" spans="2:4">
      <c r="B421" s="1166" t="str">
        <f>IF(I421="", "", IF(基本情報入力シート!$L$16="", "", 基本情報入力シート!$L$16))</f>
        <v/>
      </c>
      <c r="D421" s="29"/>
    </row>
    <row r="422" spans="2:4">
      <c r="B422" s="1166" t="str">
        <f>IF(I422="", "", IF(基本情報入力シート!$L$16="", "", 基本情報入力シート!$L$16))</f>
        <v/>
      </c>
      <c r="D422" s="29"/>
    </row>
    <row r="423" spans="2:4">
      <c r="B423" s="1166" t="str">
        <f>IF(I423="", "", IF(基本情報入力シート!$L$16="", "", 基本情報入力シート!$L$16))</f>
        <v/>
      </c>
      <c r="D423" s="29"/>
    </row>
    <row r="424" spans="2:4">
      <c r="B424" s="1166" t="str">
        <f>IF(I424="", "", IF(基本情報入力シート!$L$16="", "", 基本情報入力シート!$L$16))</f>
        <v/>
      </c>
      <c r="D424" s="29"/>
    </row>
    <row r="425" spans="2:4">
      <c r="B425" s="1166" t="str">
        <f>IF(I425="", "", IF(基本情報入力シート!$L$16="", "", 基本情報入力シート!$L$16))</f>
        <v/>
      </c>
      <c r="D425" s="29"/>
    </row>
    <row r="426" spans="2:4">
      <c r="B426" s="1166" t="str">
        <f>IF(I426="", "", IF(基本情報入力シート!$L$16="", "", 基本情報入力シート!$L$16))</f>
        <v/>
      </c>
      <c r="D426" s="29"/>
    </row>
    <row r="427" spans="2:4">
      <c r="B427" s="1166" t="str">
        <f>IF(I427="", "", IF(基本情報入力シート!$L$16="", "", 基本情報入力シート!$L$16))</f>
        <v/>
      </c>
      <c r="D427" s="29"/>
    </row>
    <row r="428" spans="2:4">
      <c r="B428" s="1166" t="str">
        <f>IF(I428="", "", IF(基本情報入力シート!$L$16="", "", 基本情報入力シート!$L$16))</f>
        <v/>
      </c>
      <c r="D428" s="29"/>
    </row>
    <row r="429" spans="2:4">
      <c r="B429" s="1166" t="str">
        <f>IF(I429="", "", IF(基本情報入力シート!$L$16="", "", 基本情報入力シート!$L$16))</f>
        <v/>
      </c>
      <c r="D429" s="29"/>
    </row>
    <row r="430" spans="2:4">
      <c r="B430" s="1166" t="str">
        <f>IF(I430="", "", IF(基本情報入力シート!$L$16="", "", 基本情報入力シート!$L$16))</f>
        <v/>
      </c>
      <c r="D430" s="29"/>
    </row>
    <row r="431" spans="2:4">
      <c r="B431" s="1166" t="str">
        <f>IF(I431="", "", IF(基本情報入力シート!$L$16="", "", 基本情報入力シート!$L$16))</f>
        <v/>
      </c>
      <c r="D431" s="29"/>
    </row>
    <row r="432" spans="2:4">
      <c r="B432" s="1166" t="str">
        <f>IF(I432="", "", IF(基本情報入力シート!$L$16="", "", 基本情報入力シート!$L$16))</f>
        <v/>
      </c>
      <c r="D432" s="29"/>
    </row>
    <row r="433" spans="2:4">
      <c r="B433" s="1166" t="str">
        <f>IF(I433="", "", IF(基本情報入力シート!$L$16="", "", 基本情報入力シート!$L$16))</f>
        <v/>
      </c>
      <c r="D433" s="29"/>
    </row>
    <row r="434" spans="2:4">
      <c r="B434" s="1166" t="str">
        <f>IF(I434="", "", IF(基本情報入力シート!$L$16="", "", 基本情報入力シート!$L$16))</f>
        <v/>
      </c>
      <c r="D434" s="29"/>
    </row>
    <row r="435" spans="2:4">
      <c r="B435" s="1166" t="str">
        <f>IF(I435="", "", IF(基本情報入力シート!$L$16="", "", 基本情報入力シート!$L$16))</f>
        <v/>
      </c>
      <c r="D435" s="29"/>
    </row>
    <row r="436" spans="2:4">
      <c r="B436" s="1166" t="str">
        <f>IF(I436="", "", IF(基本情報入力シート!$L$16="", "", 基本情報入力シート!$L$16))</f>
        <v/>
      </c>
      <c r="D436" s="29"/>
    </row>
    <row r="437" spans="2:4">
      <c r="B437" s="1166" t="str">
        <f>IF(I437="", "", IF(基本情報入力シート!$L$16="", "", 基本情報入力シート!$L$16))</f>
        <v/>
      </c>
      <c r="D437" s="29"/>
    </row>
    <row r="438" spans="2:4">
      <c r="B438" s="1166" t="str">
        <f>IF(I438="", "", IF(基本情報入力シート!$L$16="", "", 基本情報入力シート!$L$16))</f>
        <v/>
      </c>
      <c r="D438" s="29"/>
    </row>
    <row r="439" spans="2:4">
      <c r="B439" s="1166" t="str">
        <f>IF(I439="", "", IF(基本情報入力シート!$L$16="", "", 基本情報入力シート!$L$16))</f>
        <v/>
      </c>
      <c r="D439" s="29"/>
    </row>
    <row r="440" spans="2:4">
      <c r="B440" s="1166" t="str">
        <f>IF(I440="", "", IF(基本情報入力シート!$L$16="", "", 基本情報入力シート!$L$16))</f>
        <v/>
      </c>
      <c r="D440" s="29"/>
    </row>
    <row r="441" spans="2:4">
      <c r="B441" s="1166" t="str">
        <f>IF(I441="", "", IF(基本情報入力シート!$L$16="", "", 基本情報入力シート!$L$16))</f>
        <v/>
      </c>
      <c r="D441" s="29"/>
    </row>
    <row r="442" spans="2:4">
      <c r="B442" s="1166" t="str">
        <f>IF(I442="", "", IF(基本情報入力シート!$L$16="", "", 基本情報入力シート!$L$16))</f>
        <v/>
      </c>
      <c r="D442" s="29"/>
    </row>
    <row r="443" spans="2:4">
      <c r="B443" s="1166" t="str">
        <f>IF(I443="", "", IF(基本情報入力シート!$L$16="", "", 基本情報入力シート!$L$16))</f>
        <v/>
      </c>
      <c r="D443" s="29"/>
    </row>
    <row r="444" spans="2:4">
      <c r="B444" s="1166" t="str">
        <f>IF(I444="", "", IF(基本情報入力シート!$L$16="", "", 基本情報入力シート!$L$16))</f>
        <v/>
      </c>
      <c r="D444" s="29"/>
    </row>
    <row r="445" spans="2:4">
      <c r="B445" s="1166" t="str">
        <f>IF(I445="", "", IF(基本情報入力シート!$L$16="", "", 基本情報入力シート!$L$16))</f>
        <v/>
      </c>
      <c r="D445" s="29"/>
    </row>
    <row r="446" spans="2:4">
      <c r="B446" s="1166" t="str">
        <f>IF(I446="", "", IF(基本情報入力シート!$L$16="", "", 基本情報入力シート!$L$16))</f>
        <v/>
      </c>
      <c r="D446" s="29"/>
    </row>
    <row r="447" spans="2:4">
      <c r="B447" s="1166" t="str">
        <f>IF(I447="", "", IF(基本情報入力シート!$L$16="", "", 基本情報入力シート!$L$16))</f>
        <v/>
      </c>
      <c r="D447" s="29"/>
    </row>
    <row r="448" spans="2:4">
      <c r="B448" s="1166" t="str">
        <f>IF(I448="", "", IF(基本情報入力シート!$L$16="", "", 基本情報入力シート!$L$16))</f>
        <v/>
      </c>
      <c r="D448" s="29"/>
    </row>
    <row r="449" spans="2:4">
      <c r="B449" s="1166" t="str">
        <f>IF(I449="", "", IF(基本情報入力シート!$L$16="", "", 基本情報入力シート!$L$16))</f>
        <v/>
      </c>
      <c r="D449" s="29"/>
    </row>
    <row r="450" spans="2:4">
      <c r="B450" s="1166" t="str">
        <f>IF(I450="", "", IF(基本情報入力シート!$L$16="", "", 基本情報入力シート!$L$16))</f>
        <v/>
      </c>
      <c r="D450" s="29"/>
    </row>
    <row r="451" spans="2:4">
      <c r="B451" s="1166" t="str">
        <f>IF(I451="", "", IF(基本情報入力シート!$L$16="", "", 基本情報入力シート!$L$16))</f>
        <v/>
      </c>
      <c r="D451" s="29"/>
    </row>
    <row r="452" spans="2:4">
      <c r="B452" s="1166" t="str">
        <f>IF(I452="", "", IF(基本情報入力シート!$L$16="", "", 基本情報入力シート!$L$16))</f>
        <v/>
      </c>
      <c r="D452" s="29"/>
    </row>
    <row r="453" spans="2:4">
      <c r="B453" s="1166" t="str">
        <f>IF(I453="", "", IF(基本情報入力シート!$L$16="", "", 基本情報入力シート!$L$16))</f>
        <v/>
      </c>
      <c r="D453" s="29"/>
    </row>
    <row r="454" spans="2:4">
      <c r="B454" s="1166" t="str">
        <f>IF(I454="", "", IF(基本情報入力シート!$L$16="", "", 基本情報入力シート!$L$16))</f>
        <v/>
      </c>
      <c r="D454" s="29"/>
    </row>
    <row r="455" spans="2:4">
      <c r="B455" s="1166" t="str">
        <f>IF(I455="", "", IF(基本情報入力シート!$L$16="", "", 基本情報入力シート!$L$16))</f>
        <v/>
      </c>
      <c r="D455" s="29"/>
    </row>
    <row r="456" spans="2:4">
      <c r="B456" s="1166" t="str">
        <f>IF(I456="", "", IF(基本情報入力シート!$L$16="", "", 基本情報入力シート!$L$16))</f>
        <v/>
      </c>
      <c r="D456" s="29"/>
    </row>
    <row r="457" spans="2:4">
      <c r="B457" s="1166" t="str">
        <f>IF(I457="", "", IF(基本情報入力シート!$L$16="", "", 基本情報入力シート!$L$16))</f>
        <v/>
      </c>
      <c r="D457" s="29"/>
    </row>
    <row r="458" spans="2:4">
      <c r="B458" s="1166" t="str">
        <f>IF(I458="", "", IF(基本情報入力シート!$L$16="", "", 基本情報入力シート!$L$16))</f>
        <v/>
      </c>
      <c r="D458" s="29"/>
    </row>
    <row r="459" spans="2:4">
      <c r="B459" s="1166" t="str">
        <f>IF(I459="", "", IF(基本情報入力シート!$L$16="", "", 基本情報入力シート!$L$16))</f>
        <v/>
      </c>
      <c r="D459" s="29"/>
    </row>
    <row r="460" spans="2:4">
      <c r="B460" s="1166" t="str">
        <f>IF(I460="", "", IF(基本情報入力シート!$L$16="", "", 基本情報入力シート!$L$16))</f>
        <v/>
      </c>
      <c r="D460" s="29"/>
    </row>
    <row r="461" spans="2:4">
      <c r="B461" s="1166" t="str">
        <f>IF(I461="", "", IF(基本情報入力シート!$L$16="", "", 基本情報入力シート!$L$16))</f>
        <v/>
      </c>
      <c r="D461" s="29"/>
    </row>
    <row r="462" spans="2:4">
      <c r="B462" s="1166" t="str">
        <f>IF(I462="", "", IF(基本情報入力シート!$L$16="", "", 基本情報入力シート!$L$16))</f>
        <v/>
      </c>
      <c r="D462" s="29"/>
    </row>
    <row r="463" spans="2:4">
      <c r="B463" s="1166" t="str">
        <f>IF(I463="", "", IF(基本情報入力シート!$L$16="", "", 基本情報入力シート!$L$16))</f>
        <v/>
      </c>
      <c r="D463" s="29"/>
    </row>
    <row r="464" spans="2:4">
      <c r="B464" s="1166" t="str">
        <f>IF(I464="", "", IF(基本情報入力シート!$L$16="", "", 基本情報入力シート!$L$16))</f>
        <v/>
      </c>
      <c r="D464" s="29"/>
    </row>
    <row r="465" spans="2:4">
      <c r="B465" s="1166" t="str">
        <f>IF(I465="", "", IF(基本情報入力シート!$L$16="", "", 基本情報入力シート!$L$16))</f>
        <v/>
      </c>
      <c r="D465" s="29"/>
    </row>
    <row r="466" spans="2:4">
      <c r="B466" s="1166" t="str">
        <f>IF(I466="", "", IF(基本情報入力シート!$L$16="", "", 基本情報入力シート!$L$16))</f>
        <v/>
      </c>
      <c r="D466" s="29"/>
    </row>
    <row r="467" spans="2:4">
      <c r="B467" s="1166" t="str">
        <f>IF(I467="", "", IF(基本情報入力シート!$L$16="", "", 基本情報入力シート!$L$16))</f>
        <v/>
      </c>
      <c r="D467" s="29"/>
    </row>
    <row r="468" spans="2:4">
      <c r="B468" s="1166" t="str">
        <f>IF(I468="", "", IF(基本情報入力シート!$L$16="", "", 基本情報入力シート!$L$16))</f>
        <v/>
      </c>
      <c r="D468" s="29"/>
    </row>
    <row r="469" spans="2:4">
      <c r="B469" s="1166" t="str">
        <f>IF(I469="", "", IF(基本情報入力シート!$L$16="", "", 基本情報入力シート!$L$16))</f>
        <v/>
      </c>
      <c r="D469" s="29"/>
    </row>
    <row r="470" spans="2:4">
      <c r="B470" s="1166" t="str">
        <f>IF(I470="", "", IF(基本情報入力シート!$L$16="", "", 基本情報入力シート!$L$16))</f>
        <v/>
      </c>
      <c r="D470" s="29"/>
    </row>
    <row r="471" spans="2:4">
      <c r="B471" s="1166" t="str">
        <f>IF(I471="", "", IF(基本情報入力シート!$L$16="", "", 基本情報入力シート!$L$16))</f>
        <v/>
      </c>
      <c r="D471" s="29"/>
    </row>
    <row r="472" spans="2:4">
      <c r="B472" s="1166" t="str">
        <f>IF(I472="", "", IF(基本情報入力シート!$L$16="", "", 基本情報入力シート!$L$16))</f>
        <v/>
      </c>
      <c r="D472" s="29"/>
    </row>
    <row r="473" spans="2:4">
      <c r="B473" s="1166" t="str">
        <f>IF(I473="", "", IF(基本情報入力シート!$L$16="", "", 基本情報入力シート!$L$16))</f>
        <v/>
      </c>
      <c r="D473" s="29"/>
    </row>
    <row r="474" spans="2:4">
      <c r="B474" s="1166" t="str">
        <f>IF(I474="", "", IF(基本情報入力シート!$L$16="", "", 基本情報入力シート!$L$16))</f>
        <v/>
      </c>
      <c r="D474" s="29"/>
    </row>
    <row r="475" spans="2:4">
      <c r="B475" s="1166" t="str">
        <f>IF(I475="", "", IF(基本情報入力シート!$L$16="", "", 基本情報入力シート!$L$16))</f>
        <v/>
      </c>
      <c r="D475" s="29"/>
    </row>
    <row r="476" spans="2:4">
      <c r="B476" s="1166" t="str">
        <f>IF(I476="", "", IF(基本情報入力シート!$L$16="", "", 基本情報入力シート!$L$16))</f>
        <v/>
      </c>
      <c r="D476" s="29"/>
    </row>
    <row r="477" spans="2:4">
      <c r="B477" s="1166" t="str">
        <f>IF(I477="", "", IF(基本情報入力シート!$L$16="", "", 基本情報入力シート!$L$16))</f>
        <v/>
      </c>
      <c r="D477" s="29"/>
    </row>
    <row r="478" spans="2:4">
      <c r="B478" s="1166" t="str">
        <f>IF(I478="", "", IF(基本情報入力シート!$L$16="", "", 基本情報入力シート!$L$16))</f>
        <v/>
      </c>
      <c r="D478" s="29"/>
    </row>
    <row r="479" spans="2:4">
      <c r="B479" s="1166" t="str">
        <f>IF(I479="", "", IF(基本情報入力シート!$L$16="", "", 基本情報入力シート!$L$16))</f>
        <v/>
      </c>
      <c r="D479" s="29"/>
    </row>
    <row r="480" spans="2:4">
      <c r="B480" s="1166" t="str">
        <f>IF(I480="", "", IF(基本情報入力シート!$L$16="", "", 基本情報入力シート!$L$16))</f>
        <v/>
      </c>
      <c r="D480" s="29"/>
    </row>
    <row r="481" spans="2:4">
      <c r="B481" s="1166" t="str">
        <f>IF(I481="", "", IF(基本情報入力シート!$L$16="", "", 基本情報入力シート!$L$16))</f>
        <v/>
      </c>
      <c r="D481" s="29"/>
    </row>
    <row r="482" spans="2:4">
      <c r="B482" s="1166" t="str">
        <f>IF(I482="", "", IF(基本情報入力シート!$L$16="", "", 基本情報入力シート!$L$16))</f>
        <v/>
      </c>
      <c r="D482" s="29"/>
    </row>
    <row r="483" spans="2:4">
      <c r="B483" s="1166" t="str">
        <f>IF(I483="", "", IF(基本情報入力シート!$L$16="", "", 基本情報入力シート!$L$16))</f>
        <v/>
      </c>
      <c r="D483" s="29"/>
    </row>
    <row r="484" spans="2:4">
      <c r="B484" s="1166" t="str">
        <f>IF(I484="", "", IF(基本情報入力シート!$L$16="", "", 基本情報入力シート!$L$16))</f>
        <v/>
      </c>
      <c r="D484" s="29"/>
    </row>
    <row r="485" spans="2:4">
      <c r="B485" s="1166" t="str">
        <f>IF(I485="", "", IF(基本情報入力シート!$L$16="", "", 基本情報入力シート!$L$16))</f>
        <v/>
      </c>
      <c r="D485" s="29"/>
    </row>
    <row r="486" spans="2:4">
      <c r="B486" s="1166" t="str">
        <f>IF(I486="", "", IF(基本情報入力シート!$L$16="", "", 基本情報入力シート!$L$16))</f>
        <v/>
      </c>
      <c r="D486" s="29"/>
    </row>
    <row r="487" spans="2:4">
      <c r="B487" s="1166" t="str">
        <f>IF(I487="", "", IF(基本情報入力シート!$L$16="", "", 基本情報入力シート!$L$16))</f>
        <v/>
      </c>
      <c r="D487" s="29"/>
    </row>
    <row r="488" spans="2:4">
      <c r="B488" s="1166" t="str">
        <f>IF(I488="", "", IF(基本情報入力シート!$L$16="", "", 基本情報入力シート!$L$16))</f>
        <v/>
      </c>
      <c r="D488" s="29"/>
    </row>
    <row r="489" spans="2:4">
      <c r="B489" s="1166" t="str">
        <f>IF(I489="", "", IF(基本情報入力シート!$L$16="", "", 基本情報入力シート!$L$16))</f>
        <v/>
      </c>
      <c r="D489" s="29"/>
    </row>
    <row r="490" spans="2:4">
      <c r="B490" s="1166" t="str">
        <f>IF(I490="", "", IF(基本情報入力シート!$L$16="", "", 基本情報入力シート!$L$16))</f>
        <v/>
      </c>
      <c r="D490" s="29"/>
    </row>
    <row r="491" spans="2:4">
      <c r="B491" s="1166" t="str">
        <f>IF(I491="", "", IF(基本情報入力シート!$L$16="", "", 基本情報入力シート!$L$16))</f>
        <v/>
      </c>
      <c r="D491" s="29"/>
    </row>
    <row r="492" spans="2:4">
      <c r="B492" s="1166" t="str">
        <f>IF(I492="", "", IF(基本情報入力シート!$L$16="", "", 基本情報入力シート!$L$16))</f>
        <v/>
      </c>
      <c r="D492" s="29"/>
    </row>
    <row r="493" spans="2:4">
      <c r="B493" s="1166" t="str">
        <f>IF(I493="", "", IF(基本情報入力シート!$L$16="", "", 基本情報入力シート!$L$16))</f>
        <v/>
      </c>
      <c r="D493" s="29"/>
    </row>
    <row r="494" spans="2:4">
      <c r="B494" s="1166" t="str">
        <f>IF(I494="", "", IF(基本情報入力シート!$L$16="", "", 基本情報入力シート!$L$16))</f>
        <v/>
      </c>
      <c r="D494" s="29"/>
    </row>
    <row r="495" spans="2:4">
      <c r="B495" s="1166" t="str">
        <f>IF(I495="", "", IF(基本情報入力シート!$L$16="", "", 基本情報入力シート!$L$16))</f>
        <v/>
      </c>
      <c r="D495" s="29"/>
    </row>
    <row r="496" spans="2:4">
      <c r="B496" s="1166" t="str">
        <f>IF(I496="", "", IF(基本情報入力シート!$L$16="", "", 基本情報入力シート!$L$16))</f>
        <v/>
      </c>
      <c r="D496" s="29"/>
    </row>
    <row r="497" spans="2:4">
      <c r="B497" s="1166" t="str">
        <f>IF(I497="", "", IF(基本情報入力シート!$L$16="", "", 基本情報入力シート!$L$16))</f>
        <v/>
      </c>
      <c r="D497" s="29"/>
    </row>
    <row r="498" spans="2:4">
      <c r="B498" s="1166" t="str">
        <f>IF(I498="", "", IF(基本情報入力シート!$L$16="", "", 基本情報入力シート!$L$16))</f>
        <v/>
      </c>
      <c r="D498" s="29"/>
    </row>
    <row r="499" spans="2:4">
      <c r="B499" s="1166" t="str">
        <f>IF(I499="", "", IF(基本情報入力シート!$L$16="", "", 基本情報入力シート!$L$16))</f>
        <v/>
      </c>
      <c r="D499" s="29"/>
    </row>
    <row r="500" spans="2:4">
      <c r="B500" s="1166" t="str">
        <f>IF(I500="", "", IF(基本情報入力シート!$L$16="", "", 基本情報入力シート!$L$16))</f>
        <v/>
      </c>
      <c r="D500" s="29"/>
    </row>
    <row r="501" spans="2:4">
      <c r="B501" s="1166" t="str">
        <f>IF(I501="", "", IF(基本情報入力シート!$L$16="", "", 基本情報入力シート!$L$16))</f>
        <v/>
      </c>
      <c r="D501" s="29"/>
    </row>
    <row r="502" spans="2:4">
      <c r="B502" s="1166" t="str">
        <f>IF(I502="", "", IF(基本情報入力シート!$L$16="", "", 基本情報入力シート!$L$16))</f>
        <v/>
      </c>
      <c r="D502" s="29"/>
    </row>
    <row r="503" spans="2:4">
      <c r="B503" s="1166" t="str">
        <f>IF(I503="", "", IF(基本情報入力シート!$L$16="", "", 基本情報入力シート!$L$16))</f>
        <v/>
      </c>
      <c r="D503" s="29"/>
    </row>
    <row r="504" spans="2:4">
      <c r="B504" s="1166" t="str">
        <f>IF(I504="", "", IF(基本情報入力シート!$L$16="", "", 基本情報入力シート!$L$16))</f>
        <v/>
      </c>
      <c r="D504" s="29"/>
    </row>
    <row r="505" spans="2:4">
      <c r="B505" s="1166" t="str">
        <f>IF(I505="", "", IF(基本情報入力シート!$L$16="", "", 基本情報入力シート!$L$16))</f>
        <v/>
      </c>
      <c r="D505" s="29"/>
    </row>
    <row r="506" spans="2:4">
      <c r="B506" s="1166" t="str">
        <f>IF(I506="", "", IF(基本情報入力シート!$L$16="", "", 基本情報入力シート!$L$16))</f>
        <v/>
      </c>
      <c r="D506" s="29"/>
    </row>
    <row r="507" spans="2:4">
      <c r="B507" s="1166" t="str">
        <f>IF(I507="", "", IF(基本情報入力シート!$L$16="", "", 基本情報入力シート!$L$16))</f>
        <v/>
      </c>
      <c r="D507" s="29"/>
    </row>
    <row r="508" spans="2:4">
      <c r="B508" s="1166" t="str">
        <f>IF(I508="", "", IF(基本情報入力シート!$L$16="", "", 基本情報入力シート!$L$16))</f>
        <v/>
      </c>
      <c r="D508" s="29"/>
    </row>
    <row r="509" spans="2:4">
      <c r="B509" s="1166"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B3:B4"/>
    <mergeCell ref="D3:H4"/>
    <mergeCell ref="I3:I4"/>
    <mergeCell ref="J3:K3"/>
    <mergeCell ref="L3:L4"/>
    <mergeCell ref="M3:M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2026-03-19T10:50:29Z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