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市民参加・協働推進課\02_自治会関係業務\02.自治会要望\③要望関係\R08 自治会要望等\★一括\HP\"/>
    </mc:Choice>
  </mc:AlternateContent>
  <xr:revisionPtr revIDLastSave="0" documentId="13_ncr:1_{126065BB-14E3-493D-AF68-27C1F1619220}" xr6:coauthVersionLast="47" xr6:coauthVersionMax="47" xr10:uidLastSave="{00000000-0000-0000-0000-000000000000}"/>
  <bookViews>
    <workbookView xWindow="28680" yWindow="-120" windowWidth="29040" windowHeight="15720" xr2:uid="{923077E7-8C93-4A02-B690-84071D22F1BE}"/>
  </bookViews>
  <sheets>
    <sheet name="要望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" l="1"/>
  <c r="U22" i="1"/>
  <c r="P22" i="1"/>
  <c r="N22" i="1"/>
  <c r="W21" i="1"/>
  <c r="U21" i="1"/>
  <c r="P21" i="1"/>
  <c r="N21" i="1"/>
  <c r="W20" i="1"/>
  <c r="U20" i="1"/>
  <c r="P20" i="1"/>
  <c r="N20" i="1"/>
  <c r="W19" i="1"/>
  <c r="U19" i="1"/>
  <c r="P19" i="1"/>
  <c r="N19" i="1"/>
</calcChain>
</file>

<file path=xl/sharedStrings.xml><?xml version="1.0" encoding="utf-8"?>
<sst xmlns="http://schemas.openxmlformats.org/spreadsheetml/2006/main" count="53" uniqueCount="52">
  <si>
    <t>（提出先）上田市長</t>
    <rPh sb="1" eb="3">
      <t>テイシュツ</t>
    </rPh>
    <rPh sb="3" eb="4">
      <t>サキ</t>
    </rPh>
    <rPh sb="5" eb="9">
      <t>ウエダシチョウ</t>
    </rPh>
    <phoneticPr fontId="7"/>
  </si>
  <si>
    <t xml:space="preserve"> </t>
    <phoneticPr fontId="7"/>
  </si>
  <si>
    <t>個人の予算管理用</t>
    <rPh sb="0" eb="2">
      <t>コジン</t>
    </rPh>
    <rPh sb="3" eb="5">
      <t>ヨサン</t>
    </rPh>
    <rPh sb="5" eb="7">
      <t>カンリ</t>
    </rPh>
    <rPh sb="7" eb="8">
      <t>ヨウ</t>
    </rPh>
    <phoneticPr fontId="7"/>
  </si>
  <si>
    <t>令和</t>
    <rPh sb="0" eb="1">
      <t>レイ</t>
    </rPh>
    <rPh sb="1" eb="2">
      <t>ワ</t>
    </rPh>
    <phoneticPr fontId="7"/>
  </si>
  <si>
    <t>年</t>
    <rPh sb="0" eb="1">
      <t>トシ</t>
    </rPh>
    <phoneticPr fontId="7"/>
  </si>
  <si>
    <t>土木事業要望書</t>
    <rPh sb="0" eb="2">
      <t>ドボク</t>
    </rPh>
    <rPh sb="2" eb="4">
      <t>ジギョウ</t>
    </rPh>
    <rPh sb="4" eb="7">
      <t>ヨウボウショ</t>
    </rPh>
    <phoneticPr fontId="7"/>
  </si>
  <si>
    <t>提出日</t>
    <rPh sb="0" eb="3">
      <t>テイシュツビ</t>
    </rPh>
    <phoneticPr fontId="7"/>
  </si>
  <si>
    <t>自治会名</t>
    <rPh sb="0" eb="3">
      <t>ジチカイ</t>
    </rPh>
    <rPh sb="3" eb="4">
      <t>メイ</t>
    </rPh>
    <phoneticPr fontId="7"/>
  </si>
  <si>
    <t>自治会長名</t>
    <rPh sb="0" eb="2">
      <t>ジチ</t>
    </rPh>
    <rPh sb="2" eb="5">
      <t>カイチョウメイ</t>
    </rPh>
    <phoneticPr fontId="7"/>
  </si>
  <si>
    <t>　　　　　　　　　　　　　　　　　　</t>
    <phoneticPr fontId="7"/>
  </si>
  <si>
    <t>連絡先</t>
    <rPh sb="0" eb="3">
      <t>レンラクサキ</t>
    </rPh>
    <phoneticPr fontId="7"/>
  </si>
  <si>
    <t>市担当課</t>
    <rPh sb="0" eb="1">
      <t>シ</t>
    </rPh>
    <rPh sb="1" eb="3">
      <t>タントウ</t>
    </rPh>
    <rPh sb="3" eb="4">
      <t>カ</t>
    </rPh>
    <phoneticPr fontId="7"/>
  </si>
  <si>
    <t>地域</t>
    <rPh sb="0" eb="2">
      <t>チイキ</t>
    </rPh>
    <phoneticPr fontId="7"/>
  </si>
  <si>
    <t>自治会No</t>
    <rPh sb="0" eb="3">
      <t>ジチカイ</t>
    </rPh>
    <phoneticPr fontId="7"/>
  </si>
  <si>
    <t>要望No</t>
    <rPh sb="0" eb="2">
      <t>ヨウボウ</t>
    </rPh>
    <phoneticPr fontId="7"/>
  </si>
  <si>
    <t>優先順位</t>
    <rPh sb="0" eb="2">
      <t>ユウセン</t>
    </rPh>
    <rPh sb="2" eb="4">
      <t>ジュンイ</t>
    </rPh>
    <phoneticPr fontId="7"/>
  </si>
  <si>
    <t>当初要望年度</t>
    <rPh sb="0" eb="2">
      <t>トウショ</t>
    </rPh>
    <rPh sb="2" eb="4">
      <t>ヨウボウ</t>
    </rPh>
    <rPh sb="4" eb="6">
      <t>ネンド</t>
    </rPh>
    <phoneticPr fontId="7"/>
  </si>
  <si>
    <t>新規・継続・休止</t>
    <rPh sb="0" eb="2">
      <t>シンキ</t>
    </rPh>
    <rPh sb="3" eb="5">
      <t>ケイゾク</t>
    </rPh>
    <rPh sb="6" eb="8">
      <t>キュウシ</t>
    </rPh>
    <phoneticPr fontId="7"/>
  </si>
  <si>
    <t>路線等級
河川等級</t>
    <rPh sb="0" eb="2">
      <t>ロセン</t>
    </rPh>
    <rPh sb="2" eb="4">
      <t>トウキュウ</t>
    </rPh>
    <rPh sb="5" eb="7">
      <t>カセン</t>
    </rPh>
    <rPh sb="7" eb="9">
      <t>トウキュウ</t>
    </rPh>
    <phoneticPr fontId="7"/>
  </si>
  <si>
    <t>路線番号</t>
    <rPh sb="0" eb="2">
      <t>ロセン</t>
    </rPh>
    <rPh sb="2" eb="4">
      <t>バンゴウ</t>
    </rPh>
    <phoneticPr fontId="7"/>
  </si>
  <si>
    <t>路線または河川名</t>
    <rPh sb="0" eb="1">
      <t>ロ</t>
    </rPh>
    <rPh sb="1" eb="2">
      <t>セン</t>
    </rPh>
    <rPh sb="5" eb="7">
      <t>カセン</t>
    </rPh>
    <rPh sb="7" eb="8">
      <t>メイ</t>
    </rPh>
    <phoneticPr fontId="7"/>
  </si>
  <si>
    <r>
      <rPr>
        <sz val="11"/>
        <color rgb="FFFF0000"/>
        <rFont val="ＭＳ Ｐゴシック"/>
        <family val="3"/>
        <charset val="128"/>
      </rPr>
      <t>要望箇所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</rPr>
      <t>【位置図添付】</t>
    </r>
    <rPh sb="0" eb="2">
      <t>ヨウボウ</t>
    </rPh>
    <rPh sb="2" eb="4">
      <t>カショ</t>
    </rPh>
    <rPh sb="6" eb="9">
      <t>イチズ</t>
    </rPh>
    <rPh sb="9" eb="11">
      <t>テンプ</t>
    </rPh>
    <phoneticPr fontId="7"/>
  </si>
  <si>
    <r>
      <t xml:space="preserve">事業内容
</t>
    </r>
    <r>
      <rPr>
        <sz val="10"/>
        <color rgb="FFFF0000"/>
        <rFont val="ＭＳ Ｐゴシック"/>
        <family val="3"/>
        <charset val="128"/>
      </rPr>
      <t>(※延長等をできるだけ詳しく記入)</t>
    </r>
    <rPh sb="0" eb="4">
      <t>ジギョウナイヨウ</t>
    </rPh>
    <phoneticPr fontId="7"/>
  </si>
  <si>
    <t>要望内容</t>
    <rPh sb="0" eb="4">
      <t>ヨウボウナイヨウ</t>
    </rPh>
    <phoneticPr fontId="7"/>
  </si>
  <si>
    <t>回答</t>
    <rPh sb="0" eb="2">
      <t>カイトウ</t>
    </rPh>
    <phoneticPr fontId="7"/>
  </si>
  <si>
    <t>用地取得の有無</t>
    <rPh sb="0" eb="2">
      <t>ヨウチ</t>
    </rPh>
    <rPh sb="2" eb="4">
      <t>シュトク</t>
    </rPh>
    <rPh sb="5" eb="7">
      <t>ウム</t>
    </rPh>
    <phoneticPr fontId="7"/>
  </si>
  <si>
    <t>周辺住民の合意</t>
    <rPh sb="0" eb="2">
      <t>シュウヘン</t>
    </rPh>
    <rPh sb="2" eb="4">
      <t>ジュウミン</t>
    </rPh>
    <rPh sb="5" eb="7">
      <t>ゴウイ</t>
    </rPh>
    <phoneticPr fontId="7"/>
  </si>
  <si>
    <t>土地改良事業
地元負担金の合意</t>
    <rPh sb="0" eb="2">
      <t>トチ</t>
    </rPh>
    <rPh sb="2" eb="4">
      <t>カイリョウ</t>
    </rPh>
    <rPh sb="4" eb="6">
      <t>ジギョウ</t>
    </rPh>
    <rPh sb="7" eb="9">
      <t>ジモト</t>
    </rPh>
    <rPh sb="9" eb="12">
      <t>フタンキン</t>
    </rPh>
    <rPh sb="13" eb="15">
      <t>ゴウイ</t>
    </rPh>
    <phoneticPr fontId="7"/>
  </si>
  <si>
    <t>実施回答したもの</t>
    <rPh sb="0" eb="2">
      <t>ジッシ</t>
    </rPh>
    <rPh sb="2" eb="4">
      <t>カイトウ</t>
    </rPh>
    <phoneticPr fontId="7"/>
  </si>
  <si>
    <t>対応済
または
対応中</t>
    <rPh sb="0" eb="1">
      <t>ツイ</t>
    </rPh>
    <rPh sb="1" eb="2">
      <t>オウ</t>
    </rPh>
    <rPh sb="2" eb="3">
      <t>ス</t>
    </rPh>
    <rPh sb="8" eb="11">
      <t>タイオウチュウ</t>
    </rPh>
    <phoneticPr fontId="7"/>
  </si>
  <si>
    <t>備考</t>
    <rPh sb="0" eb="2">
      <t>ビコウ</t>
    </rPh>
    <phoneticPr fontId="7"/>
  </si>
  <si>
    <t>未登記
委託</t>
    <rPh sb="0" eb="3">
      <t>ミトウキ</t>
    </rPh>
    <rPh sb="4" eb="6">
      <t>イタク</t>
    </rPh>
    <phoneticPr fontId="7"/>
  </si>
  <si>
    <t>公安
委託</t>
    <rPh sb="0" eb="2">
      <t>コウアン</t>
    </rPh>
    <rPh sb="3" eb="5">
      <t>イタク</t>
    </rPh>
    <phoneticPr fontId="7"/>
  </si>
  <si>
    <t>公安
工事</t>
    <rPh sb="0" eb="2">
      <t>コウアン</t>
    </rPh>
    <rPh sb="3" eb="5">
      <t>コウジ</t>
    </rPh>
    <phoneticPr fontId="7"/>
  </si>
  <si>
    <t>公安
原材料</t>
    <rPh sb="0" eb="2">
      <t>コウアン</t>
    </rPh>
    <rPh sb="3" eb="6">
      <t>ゲンザイリョウ</t>
    </rPh>
    <phoneticPr fontId="7"/>
  </si>
  <si>
    <t>公安
用地</t>
    <rPh sb="0" eb="2">
      <t>コウアン</t>
    </rPh>
    <rPh sb="3" eb="5">
      <t>ヨウチ</t>
    </rPh>
    <phoneticPr fontId="7"/>
  </si>
  <si>
    <t>公安
補償</t>
    <rPh sb="0" eb="2">
      <t>コウアン</t>
    </rPh>
    <rPh sb="3" eb="5">
      <t>ホショウ</t>
    </rPh>
    <phoneticPr fontId="7"/>
  </si>
  <si>
    <t>維持
委託</t>
    <rPh sb="0" eb="2">
      <t>イジ</t>
    </rPh>
    <rPh sb="3" eb="5">
      <t>イタク</t>
    </rPh>
    <phoneticPr fontId="7"/>
  </si>
  <si>
    <t>維持
工事
（受託舗装）</t>
    <rPh sb="0" eb="2">
      <t>イジ</t>
    </rPh>
    <rPh sb="3" eb="5">
      <t>コウジ</t>
    </rPh>
    <rPh sb="7" eb="9">
      <t>ジュタク</t>
    </rPh>
    <rPh sb="9" eb="11">
      <t>ホソウ</t>
    </rPh>
    <phoneticPr fontId="7"/>
  </si>
  <si>
    <t>維持
工事
（一般）</t>
    <rPh sb="0" eb="2">
      <t>イジ</t>
    </rPh>
    <rPh sb="3" eb="5">
      <t>コウジ</t>
    </rPh>
    <rPh sb="7" eb="9">
      <t>イッパン</t>
    </rPh>
    <phoneticPr fontId="7"/>
  </si>
  <si>
    <t>維持
原材料</t>
    <rPh sb="0" eb="2">
      <t>イジ</t>
    </rPh>
    <rPh sb="3" eb="6">
      <t>ゲンザイリョウ</t>
    </rPh>
    <phoneticPr fontId="7"/>
  </si>
  <si>
    <t>改良
委託</t>
    <rPh sb="0" eb="2">
      <t>カイリョウ</t>
    </rPh>
    <rPh sb="3" eb="5">
      <t>イタク</t>
    </rPh>
    <phoneticPr fontId="7"/>
  </si>
  <si>
    <t>改良
工事</t>
    <rPh sb="0" eb="2">
      <t>カイリョウ</t>
    </rPh>
    <rPh sb="3" eb="5">
      <t>コウジ</t>
    </rPh>
    <phoneticPr fontId="7"/>
  </si>
  <si>
    <t>改良
用地</t>
    <rPh sb="0" eb="2">
      <t>カイリョウ</t>
    </rPh>
    <rPh sb="3" eb="5">
      <t>ヨウチ</t>
    </rPh>
    <phoneticPr fontId="7"/>
  </si>
  <si>
    <t>改良
補償</t>
    <rPh sb="0" eb="2">
      <t>カイリョウ</t>
    </rPh>
    <rPh sb="3" eb="5">
      <t>ホショウ</t>
    </rPh>
    <phoneticPr fontId="7"/>
  </si>
  <si>
    <t>河川
原材料</t>
    <rPh sb="0" eb="2">
      <t>カセン</t>
    </rPh>
    <rPh sb="3" eb="6">
      <t>ゲンザイリョウ</t>
    </rPh>
    <phoneticPr fontId="7"/>
  </si>
  <si>
    <t>河川改修
工事</t>
    <rPh sb="0" eb="2">
      <t>カセン</t>
    </rPh>
    <rPh sb="2" eb="4">
      <t>カイシュウ</t>
    </rPh>
    <rPh sb="5" eb="7">
      <t>コウジ</t>
    </rPh>
    <phoneticPr fontId="7"/>
  </si>
  <si>
    <t>河川維持
工事</t>
    <rPh sb="0" eb="2">
      <t>カセン</t>
    </rPh>
    <rPh sb="2" eb="4">
      <t>イジ</t>
    </rPh>
    <rPh sb="5" eb="7">
      <t>コウジ</t>
    </rPh>
    <phoneticPr fontId="7"/>
  </si>
  <si>
    <t>赤線</t>
    <rPh sb="0" eb="2">
      <t>アカセン</t>
    </rPh>
    <phoneticPr fontId="7"/>
  </si>
  <si>
    <t>認定外道路</t>
    <rPh sb="0" eb="3">
      <t>ニンテイガイ</t>
    </rPh>
    <rPh sb="3" eb="5">
      <t>ドウロ</t>
    </rPh>
    <phoneticPr fontId="7"/>
  </si>
  <si>
    <t>国道</t>
    <rPh sb="0" eb="2">
      <t>コクドウ</t>
    </rPh>
    <phoneticPr fontId="7"/>
  </si>
  <si>
    <t>県道</t>
    <rPh sb="0" eb="2">
      <t>ケンドウ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</si>
</sst>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gge&quot;年&quot;m&quot;月&quot;d&quot;日&quot;;@"/>
    <numFmt numFmtId="178" formatCode="####&quot;　　印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1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38" fontId="10" fillId="0" borderId="0" xfId="1" applyFont="1" applyFill="1" applyAlignment="1">
      <alignment vertical="center" wrapText="1"/>
    </xf>
    <xf numFmtId="38" fontId="10" fillId="0" borderId="2" xfId="1" applyFont="1" applyFill="1" applyBorder="1" applyAlignment="1">
      <alignment vertical="center" wrapText="1"/>
    </xf>
    <xf numFmtId="38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38" fontId="10" fillId="2" borderId="2" xfId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vertical="top" wrapText="1"/>
    </xf>
    <xf numFmtId="38" fontId="10" fillId="0" borderId="4" xfId="1" applyFont="1" applyFill="1" applyBorder="1" applyAlignment="1">
      <alignment vertical="center" wrapText="1"/>
    </xf>
    <xf numFmtId="38" fontId="11" fillId="2" borderId="2" xfId="1" applyFont="1" applyFill="1" applyBorder="1" applyAlignment="1">
      <alignment vertical="center" wrapText="1"/>
    </xf>
    <xf numFmtId="38" fontId="10" fillId="2" borderId="2" xfId="1" applyFont="1" applyFill="1" applyBorder="1" applyAlignment="1">
      <alignment vertical="center" wrapText="1"/>
    </xf>
    <xf numFmtId="38" fontId="10" fillId="0" borderId="4" xfId="1" applyFont="1" applyFill="1" applyBorder="1" applyAlignment="1">
      <alignment horizontal="center" vertical="center" wrapText="1"/>
    </xf>
    <xf numFmtId="38" fontId="10" fillId="0" borderId="8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vertical="center" wrapText="1"/>
    </xf>
    <xf numFmtId="38" fontId="10" fillId="0" borderId="9" xfId="1" applyFont="1" applyFill="1" applyBorder="1" applyAlignment="1">
      <alignment vertical="center" wrapText="1"/>
    </xf>
    <xf numFmtId="38" fontId="10" fillId="0" borderId="9" xfId="1" applyFont="1" applyFill="1" applyBorder="1" applyAlignment="1">
      <alignment horizontal="center" vertical="center" wrapText="1"/>
    </xf>
    <xf numFmtId="0" fontId="10" fillId="0" borderId="9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665117</xdr:colOff>
      <xdr:row>0</xdr:row>
      <xdr:rowOff>94163</xdr:rowOff>
    </xdr:from>
    <xdr:to>
      <xdr:col>29</xdr:col>
      <xdr:colOff>665389</xdr:colOff>
      <xdr:row>3</xdr:row>
      <xdr:rowOff>1050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3CA0D0-DD48-4BB2-AA59-F7A7DC7FBBB5}"/>
            </a:ext>
          </a:extLst>
        </xdr:cNvPr>
        <xdr:cNvGrpSpPr/>
      </xdr:nvGrpSpPr>
      <xdr:grpSpPr>
        <a:xfrm>
          <a:off x="7082427" y="97973"/>
          <a:ext cx="4937397" cy="1030202"/>
          <a:chOff x="9372328" y="0"/>
          <a:chExt cx="2961186" cy="904818"/>
        </a:xfrm>
      </xdr:grpSpPr>
      <xdr:sp macro="" textlink="">
        <xdr:nvSpPr>
          <xdr:cNvPr id="3" name="Text Box 3">
            <a:extLst>
              <a:ext uri="{FF2B5EF4-FFF2-40B4-BE49-F238E27FC236}">
                <a16:creationId xmlns:a16="http://schemas.microsoft.com/office/drawing/2014/main" id="{07194209-E900-4A3E-9E00-C2B61898D0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72328" y="0"/>
            <a:ext cx="2961186" cy="891268"/>
          </a:xfrm>
          <a:prstGeom prst="rect">
            <a:avLst/>
          </a:prstGeom>
          <a:noFill/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  　　　　課　長　   　　　　　　　係　長　　　　　  　         　　　　　担　当　　　　</a:t>
            </a:r>
          </a:p>
        </xdr:txBody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15813F5C-4C47-4A89-91F5-8C6E40001A1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970254" y="13550"/>
            <a:ext cx="0" cy="89126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625F0B1D-04E9-440B-A43D-3CAEC40C7A3F}"/>
              </a:ext>
            </a:extLst>
          </xdr:cNvPr>
          <xdr:cNvSpPr>
            <a:spLocks noChangeShapeType="1"/>
          </xdr:cNvSpPr>
        </xdr:nvSpPr>
        <xdr:spPr bwMode="auto">
          <a:xfrm>
            <a:off x="10169673" y="0"/>
            <a:ext cx="0" cy="90079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7">
            <a:extLst>
              <a:ext uri="{FF2B5EF4-FFF2-40B4-BE49-F238E27FC236}">
                <a16:creationId xmlns:a16="http://schemas.microsoft.com/office/drawing/2014/main" id="{8AFE6570-C2FF-4A09-AAB8-D30AE21B9B1B}"/>
              </a:ext>
            </a:extLst>
          </xdr:cNvPr>
          <xdr:cNvSpPr>
            <a:spLocks noChangeShapeType="1"/>
          </xdr:cNvSpPr>
        </xdr:nvSpPr>
        <xdr:spPr bwMode="auto">
          <a:xfrm>
            <a:off x="9372328" y="180975"/>
            <a:ext cx="29611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C9F7-C790-4A59-85A3-622164713743}">
  <dimension ref="A1:BC240"/>
  <sheetViews>
    <sheetView tabSelected="1" view="pageBreakPreview" topLeftCell="L4" zoomScale="60" zoomScaleNormal="100" workbookViewId="0">
      <selection activeCell="BG3" sqref="BG3"/>
    </sheetView>
  </sheetViews>
  <sheetFormatPr defaultColWidth="8.09765625" defaultRowHeight="13.2" x14ac:dyDescent="0.45"/>
  <cols>
    <col min="1" max="1" width="13" style="1" hidden="1" customWidth="1"/>
    <col min="2" max="2" width="13.59765625" style="1" hidden="1" customWidth="1"/>
    <col min="3" max="3" width="13.5" style="1" hidden="1" customWidth="1"/>
    <col min="4" max="4" width="10" style="1" hidden="1" customWidth="1"/>
    <col min="5" max="5" width="7.59765625" style="1" hidden="1" customWidth="1"/>
    <col min="6" max="6" width="5.796875" style="1" hidden="1" customWidth="1"/>
    <col min="7" max="7" width="4.5" style="1" hidden="1" customWidth="1"/>
    <col min="8" max="8" width="5.796875" style="1" hidden="1" customWidth="1"/>
    <col min="9" max="9" width="6.3984375" style="1" hidden="1" customWidth="1"/>
    <col min="10" max="10" width="4.3984375" style="1" hidden="1" customWidth="1"/>
    <col min="11" max="11" width="8.19921875" style="1" hidden="1" customWidth="1"/>
    <col min="12" max="12" width="0.59765625" style="1" customWidth="1"/>
    <col min="13" max="13" width="11" style="1" customWidth="1"/>
    <col min="14" max="15" width="0" style="1" hidden="1" customWidth="1"/>
    <col min="16" max="16" width="17.8984375" style="19" hidden="1" customWidth="1"/>
    <col min="17" max="17" width="8.09765625" style="1"/>
    <col min="18" max="18" width="7.5" style="1" customWidth="1"/>
    <col min="19" max="19" width="10.19921875" style="71" customWidth="1"/>
    <col min="20" max="20" width="8.09765625" style="19"/>
    <col min="21" max="21" width="11.59765625" style="19" hidden="1" customWidth="1"/>
    <col min="22" max="22" width="0" style="72" hidden="1" customWidth="1"/>
    <col min="23" max="23" width="16.296875" style="1" hidden="1" customWidth="1"/>
    <col min="24" max="24" width="22.3984375" style="1" customWidth="1"/>
    <col min="25" max="25" width="16.19921875" style="1" customWidth="1"/>
    <col min="26" max="26" width="39.3984375" style="1" customWidth="1"/>
    <col min="27" max="27" width="66.296875" style="1" hidden="1" customWidth="1"/>
    <col min="28" max="29" width="12.69921875" style="1" bestFit="1" customWidth="1"/>
    <col min="30" max="30" width="13.3984375" style="1" customWidth="1"/>
    <col min="31" max="31" width="7.09765625" style="19" hidden="1" customWidth="1"/>
    <col min="32" max="32" width="5.796875" style="19" hidden="1" customWidth="1"/>
    <col min="33" max="34" width="13.8984375" style="1" hidden="1" customWidth="1"/>
    <col min="35" max="35" width="5.796875" style="16" hidden="1" customWidth="1"/>
    <col min="36" max="36" width="4.3984375" style="16" hidden="1" customWidth="1"/>
    <col min="37" max="37" width="6.19921875" style="16" hidden="1" customWidth="1"/>
    <col min="38" max="38" width="5.796875" style="16" hidden="1" customWidth="1"/>
    <col min="39" max="40" width="4.3984375" style="16" hidden="1" customWidth="1"/>
    <col min="41" max="41" width="5.3984375" style="16" hidden="1" customWidth="1"/>
    <col min="42" max="42" width="8.8984375" style="16" hidden="1" customWidth="1"/>
    <col min="43" max="43" width="6.296875" style="16" hidden="1" customWidth="1"/>
    <col min="44" max="45" width="6.19921875" style="16" hidden="1" customWidth="1"/>
    <col min="46" max="46" width="7" style="16" hidden="1" customWidth="1"/>
    <col min="47" max="48" width="6.19921875" style="16" hidden="1" customWidth="1"/>
    <col min="49" max="49" width="5.796875" style="16" hidden="1" customWidth="1"/>
    <col min="50" max="51" width="7.296875" style="16" hidden="1" customWidth="1"/>
    <col min="52" max="54" width="8.09765625" style="1" hidden="1" customWidth="1"/>
    <col min="55" max="16384" width="8.09765625" style="1"/>
  </cols>
  <sheetData>
    <row r="1" spans="2:55" ht="30" customHeight="1" x14ac:dyDescent="0.45">
      <c r="B1" s="2"/>
      <c r="C1" s="3"/>
      <c r="D1" s="3"/>
      <c r="E1" s="3"/>
      <c r="F1" s="3"/>
      <c r="G1" s="3"/>
      <c r="H1" s="3"/>
      <c r="M1" s="4" t="s">
        <v>0</v>
      </c>
      <c r="N1" s="5"/>
      <c r="O1" s="6"/>
      <c r="P1" s="7"/>
      <c r="Q1" s="8"/>
      <c r="R1" s="6"/>
      <c r="S1" s="9"/>
      <c r="T1" s="9"/>
      <c r="U1" s="7"/>
      <c r="V1" s="10"/>
      <c r="W1" s="7"/>
      <c r="X1" s="11"/>
      <c r="Y1" s="3" t="s">
        <v>1</v>
      </c>
      <c r="Z1" s="3"/>
      <c r="AA1" s="3"/>
      <c r="AB1" s="12"/>
      <c r="AC1" s="3"/>
      <c r="AD1" s="3"/>
      <c r="AE1" s="3"/>
      <c r="AF1" s="3"/>
      <c r="AG1" s="13"/>
      <c r="AH1" s="13"/>
      <c r="AI1" s="14" t="s">
        <v>2</v>
      </c>
      <c r="AJ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"/>
    </row>
    <row r="2" spans="2:55" ht="21" customHeight="1" x14ac:dyDescent="0.45">
      <c r="M2" s="17" t="s">
        <v>3</v>
      </c>
      <c r="P2" s="18"/>
      <c r="Q2" s="8">
        <v>9</v>
      </c>
      <c r="R2" s="6" t="s">
        <v>4</v>
      </c>
      <c r="S2" s="9" t="s">
        <v>5</v>
      </c>
      <c r="V2" s="20"/>
      <c r="W2" s="21"/>
      <c r="AG2" s="22"/>
      <c r="AH2" s="22"/>
      <c r="AI2" s="23"/>
      <c r="AJ2" s="23"/>
      <c r="AK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</row>
    <row r="3" spans="2:55" ht="37.5" customHeight="1" x14ac:dyDescent="0.45">
      <c r="M3" s="24"/>
      <c r="P3" s="18"/>
      <c r="Q3" s="25"/>
      <c r="R3" s="25"/>
      <c r="S3" s="26"/>
      <c r="V3" s="20"/>
      <c r="W3" s="21"/>
      <c r="AG3" s="22"/>
      <c r="AH3" s="22"/>
      <c r="AI3" s="23"/>
      <c r="AJ3" s="23"/>
      <c r="AK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</row>
    <row r="4" spans="2:55" ht="21" customHeight="1" x14ac:dyDescent="0.45">
      <c r="M4" s="24"/>
      <c r="P4" s="18"/>
      <c r="Q4" s="19"/>
      <c r="R4" s="25"/>
      <c r="S4" s="26"/>
      <c r="T4" s="27"/>
      <c r="V4" s="20"/>
      <c r="W4" s="21"/>
      <c r="Z4" s="28" t="s">
        <v>6</v>
      </c>
      <c r="AB4" s="29"/>
      <c r="AG4" s="22"/>
      <c r="AH4" s="22"/>
      <c r="AI4" s="23"/>
      <c r="AJ4" s="23"/>
      <c r="AK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2:55" ht="40.5" customHeight="1" x14ac:dyDescent="0.45">
      <c r="M5" s="24"/>
      <c r="P5" s="18"/>
      <c r="Q5" s="19"/>
      <c r="R5" s="18"/>
      <c r="S5" s="26"/>
      <c r="T5" s="30" t="s">
        <v>7</v>
      </c>
      <c r="U5" s="30"/>
      <c r="V5" s="31"/>
      <c r="W5" s="32"/>
      <c r="X5" s="33"/>
      <c r="Y5" s="30" t="s">
        <v>8</v>
      </c>
      <c r="Z5" s="34" t="s">
        <v>9</v>
      </c>
      <c r="AA5" s="30"/>
      <c r="AB5" s="30" t="s">
        <v>10</v>
      </c>
      <c r="AC5" s="74"/>
      <c r="AD5" s="75"/>
      <c r="AG5" s="22"/>
      <c r="AH5" s="22"/>
      <c r="AI5" s="23"/>
      <c r="AJ5" s="23"/>
      <c r="AK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2:55" ht="21.75" customHeight="1" x14ac:dyDescent="0.45">
      <c r="M6" s="24"/>
      <c r="P6" s="18"/>
      <c r="Q6" s="19"/>
      <c r="R6" s="18"/>
      <c r="S6" s="26"/>
      <c r="T6" s="35"/>
      <c r="U6" s="35"/>
      <c r="V6" s="36"/>
      <c r="W6" s="37"/>
      <c r="X6" s="37"/>
      <c r="Y6" s="35"/>
      <c r="Z6" s="38"/>
      <c r="AA6" s="35"/>
      <c r="AB6" s="35"/>
      <c r="AC6" s="35"/>
      <c r="AD6" s="35"/>
      <c r="AG6" s="22"/>
      <c r="AH6" s="22"/>
      <c r="AI6" s="23"/>
      <c r="AJ6" s="23"/>
      <c r="AK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2:55" s="39" customFormat="1" ht="60" customHeight="1" x14ac:dyDescent="0.45">
      <c r="M7" s="40" t="s">
        <v>11</v>
      </c>
      <c r="N7" s="40" t="s">
        <v>12</v>
      </c>
      <c r="O7" s="40" t="s">
        <v>13</v>
      </c>
      <c r="P7" s="40" t="s">
        <v>7</v>
      </c>
      <c r="Q7" s="40" t="s">
        <v>14</v>
      </c>
      <c r="R7" s="40" t="s">
        <v>15</v>
      </c>
      <c r="S7" s="41" t="s">
        <v>16</v>
      </c>
      <c r="T7" s="40" t="s">
        <v>17</v>
      </c>
      <c r="U7" s="40" t="s">
        <v>18</v>
      </c>
      <c r="V7" s="42" t="s">
        <v>19</v>
      </c>
      <c r="W7" s="43" t="s">
        <v>20</v>
      </c>
      <c r="X7" s="44" t="s">
        <v>21</v>
      </c>
      <c r="Y7" s="45" t="s">
        <v>22</v>
      </c>
      <c r="Z7" s="45" t="s">
        <v>23</v>
      </c>
      <c r="AA7" s="40" t="s">
        <v>24</v>
      </c>
      <c r="AB7" s="40" t="s">
        <v>25</v>
      </c>
      <c r="AC7" s="40" t="s">
        <v>26</v>
      </c>
      <c r="AD7" s="43" t="s">
        <v>27</v>
      </c>
      <c r="AE7" s="46" t="s">
        <v>28</v>
      </c>
      <c r="AF7" s="46" t="s">
        <v>29</v>
      </c>
      <c r="AG7" s="45" t="s">
        <v>30</v>
      </c>
      <c r="AH7" s="47"/>
      <c r="AI7" s="48" t="s">
        <v>31</v>
      </c>
      <c r="AJ7" s="49" t="s">
        <v>32</v>
      </c>
      <c r="AK7" s="49" t="s">
        <v>33</v>
      </c>
      <c r="AL7" s="49" t="s">
        <v>34</v>
      </c>
      <c r="AM7" s="49" t="s">
        <v>35</v>
      </c>
      <c r="AN7" s="49" t="s">
        <v>36</v>
      </c>
      <c r="AO7" s="49" t="s">
        <v>37</v>
      </c>
      <c r="AP7" s="49" t="s">
        <v>38</v>
      </c>
      <c r="AQ7" s="49" t="s">
        <v>39</v>
      </c>
      <c r="AR7" s="49" t="s">
        <v>40</v>
      </c>
      <c r="AS7" s="49" t="s">
        <v>41</v>
      </c>
      <c r="AT7" s="49" t="s">
        <v>42</v>
      </c>
      <c r="AU7" s="49" t="s">
        <v>43</v>
      </c>
      <c r="AV7" s="49" t="s">
        <v>44</v>
      </c>
      <c r="AW7" s="49" t="s">
        <v>45</v>
      </c>
      <c r="AX7" s="49" t="s">
        <v>46</v>
      </c>
      <c r="AY7" s="49" t="s">
        <v>47</v>
      </c>
      <c r="BB7" s="50"/>
      <c r="BC7" s="51"/>
    </row>
    <row r="8" spans="2:55" s="52" customFormat="1" ht="60" customHeight="1" x14ac:dyDescent="0.45">
      <c r="M8" s="53"/>
      <c r="N8" s="54"/>
      <c r="O8" s="53"/>
      <c r="P8" s="54"/>
      <c r="Q8" s="54"/>
      <c r="R8" s="54"/>
      <c r="S8" s="55"/>
      <c r="T8" s="56"/>
      <c r="U8" s="55"/>
      <c r="V8" s="57"/>
      <c r="W8" s="55"/>
      <c r="X8" s="58"/>
      <c r="Y8" s="53"/>
      <c r="Z8" s="59"/>
      <c r="AA8" s="53"/>
      <c r="AB8" s="60"/>
      <c r="AC8" s="61"/>
      <c r="AD8" s="61"/>
      <c r="AE8" s="62"/>
      <c r="AF8" s="54"/>
      <c r="AG8" s="54"/>
      <c r="AH8" s="63"/>
      <c r="AI8" s="64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BB8" s="50"/>
    </row>
    <row r="9" spans="2:55" s="52" customFormat="1" ht="60" customHeight="1" x14ac:dyDescent="0.45">
      <c r="M9" s="53"/>
      <c r="N9" s="54"/>
      <c r="O9" s="53"/>
      <c r="P9" s="54"/>
      <c r="Q9" s="54"/>
      <c r="R9" s="54"/>
      <c r="S9" s="55"/>
      <c r="T9" s="56"/>
      <c r="U9" s="55"/>
      <c r="V9" s="57"/>
      <c r="W9" s="55"/>
      <c r="X9" s="58"/>
      <c r="Y9" s="53"/>
      <c r="Z9" s="59"/>
      <c r="AA9" s="53"/>
      <c r="AB9" s="60"/>
      <c r="AC9" s="61"/>
      <c r="AD9" s="61"/>
      <c r="AE9" s="62"/>
      <c r="AF9" s="54"/>
      <c r="AG9" s="54"/>
      <c r="AH9" s="63"/>
      <c r="AI9" s="64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BB9" s="50"/>
    </row>
    <row r="10" spans="2:55" s="52" customFormat="1" ht="60" customHeight="1" x14ac:dyDescent="0.45">
      <c r="M10" s="53"/>
      <c r="N10" s="54"/>
      <c r="O10" s="53"/>
      <c r="P10" s="54"/>
      <c r="Q10" s="54"/>
      <c r="R10" s="54"/>
      <c r="S10" s="55"/>
      <c r="T10" s="56"/>
      <c r="U10" s="55"/>
      <c r="V10" s="57"/>
      <c r="W10" s="55"/>
      <c r="X10" s="58"/>
      <c r="Y10" s="53"/>
      <c r="Z10" s="59"/>
      <c r="AA10" s="53"/>
      <c r="AB10" s="60"/>
      <c r="AC10" s="61"/>
      <c r="AD10" s="61"/>
      <c r="AE10" s="62"/>
      <c r="AF10" s="54"/>
      <c r="AG10" s="54"/>
      <c r="AH10" s="63"/>
      <c r="AI10" s="64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BB10" s="50"/>
    </row>
    <row r="11" spans="2:55" s="52" customFormat="1" ht="60" customHeight="1" x14ac:dyDescent="0.45">
      <c r="M11" s="53"/>
      <c r="N11" s="54"/>
      <c r="O11" s="53"/>
      <c r="P11" s="54"/>
      <c r="Q11" s="54"/>
      <c r="R11" s="54"/>
      <c r="S11" s="55"/>
      <c r="T11" s="56"/>
      <c r="U11" s="55"/>
      <c r="V11" s="57"/>
      <c r="W11" s="55"/>
      <c r="X11" s="58"/>
      <c r="Y11" s="53"/>
      <c r="Z11" s="59"/>
      <c r="AA11" s="53"/>
      <c r="AB11" s="60"/>
      <c r="AC11" s="61"/>
      <c r="AD11" s="61"/>
      <c r="AE11" s="62"/>
      <c r="AF11" s="54"/>
      <c r="AG11" s="54"/>
      <c r="AH11" s="63"/>
      <c r="AI11" s="64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BB11" s="50"/>
    </row>
    <row r="12" spans="2:55" s="52" customFormat="1" ht="60" customHeight="1" x14ac:dyDescent="0.45">
      <c r="M12" s="53"/>
      <c r="N12" s="54"/>
      <c r="O12" s="53"/>
      <c r="P12" s="54"/>
      <c r="Q12" s="54"/>
      <c r="R12" s="54"/>
      <c r="S12" s="55"/>
      <c r="T12" s="56"/>
      <c r="U12" s="55"/>
      <c r="V12" s="57"/>
      <c r="W12" s="55"/>
      <c r="X12" s="58"/>
      <c r="Y12" s="53"/>
      <c r="Z12" s="59"/>
      <c r="AA12" s="53"/>
      <c r="AB12" s="60"/>
      <c r="AC12" s="61"/>
      <c r="AD12" s="61"/>
      <c r="AE12" s="62"/>
      <c r="AF12" s="54"/>
      <c r="AG12" s="54"/>
      <c r="AH12" s="63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BB12" s="50"/>
    </row>
    <row r="13" spans="2:55" s="52" customFormat="1" ht="60" customHeight="1" x14ac:dyDescent="0.45">
      <c r="M13" s="53"/>
      <c r="N13" s="54"/>
      <c r="O13" s="53"/>
      <c r="P13" s="54"/>
      <c r="Q13" s="54"/>
      <c r="R13" s="54"/>
      <c r="S13" s="55"/>
      <c r="T13" s="56"/>
      <c r="U13" s="55"/>
      <c r="V13" s="57"/>
      <c r="W13" s="55"/>
      <c r="X13" s="58"/>
      <c r="Y13" s="53"/>
      <c r="Z13" s="59"/>
      <c r="AA13" s="53"/>
      <c r="AB13" s="60"/>
      <c r="AC13" s="61"/>
      <c r="AD13" s="61"/>
      <c r="AE13" s="62"/>
      <c r="AF13" s="54"/>
      <c r="AG13" s="54"/>
      <c r="AH13" s="63"/>
      <c r="AI13" s="64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BB13" s="50"/>
    </row>
    <row r="14" spans="2:55" s="52" customFormat="1" ht="60" customHeight="1" x14ac:dyDescent="0.45">
      <c r="M14" s="53"/>
      <c r="N14" s="54"/>
      <c r="O14" s="53"/>
      <c r="P14" s="54"/>
      <c r="Q14" s="54"/>
      <c r="R14" s="54"/>
      <c r="S14" s="55"/>
      <c r="T14" s="56"/>
      <c r="U14" s="55"/>
      <c r="V14" s="57"/>
      <c r="W14" s="55"/>
      <c r="X14" s="58"/>
      <c r="Y14" s="53"/>
      <c r="Z14" s="59"/>
      <c r="AA14" s="53"/>
      <c r="AB14" s="60"/>
      <c r="AC14" s="61"/>
      <c r="AD14" s="61"/>
      <c r="AE14" s="62"/>
      <c r="AF14" s="54"/>
      <c r="AG14" s="54"/>
      <c r="AH14" s="63"/>
      <c r="AI14" s="64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BB14" s="50"/>
    </row>
    <row r="15" spans="2:55" s="52" customFormat="1" ht="60" customHeight="1" x14ac:dyDescent="0.45">
      <c r="M15" s="53"/>
      <c r="N15" s="54"/>
      <c r="O15" s="53"/>
      <c r="P15" s="54"/>
      <c r="Q15" s="54"/>
      <c r="R15" s="54"/>
      <c r="S15" s="55"/>
      <c r="T15" s="56"/>
      <c r="U15" s="55"/>
      <c r="V15" s="57"/>
      <c r="W15" s="55"/>
      <c r="X15" s="58"/>
      <c r="Y15" s="53"/>
      <c r="Z15" s="59"/>
      <c r="AA15" s="53"/>
      <c r="AB15" s="60"/>
      <c r="AC15" s="61"/>
      <c r="AD15" s="61"/>
      <c r="AE15" s="62"/>
      <c r="AF15" s="54"/>
      <c r="AG15" s="54"/>
      <c r="AH15" s="63"/>
      <c r="AI15" s="64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BB15" s="66"/>
    </row>
    <row r="16" spans="2:55" s="52" customFormat="1" ht="60" customHeight="1" x14ac:dyDescent="0.45">
      <c r="M16" s="53"/>
      <c r="N16" s="54"/>
      <c r="O16" s="53"/>
      <c r="P16" s="54"/>
      <c r="Q16" s="54"/>
      <c r="R16" s="54"/>
      <c r="S16" s="55"/>
      <c r="T16" s="56"/>
      <c r="U16" s="55"/>
      <c r="V16" s="57"/>
      <c r="W16" s="55"/>
      <c r="X16" s="58"/>
      <c r="Y16" s="53"/>
      <c r="Z16" s="59"/>
      <c r="AA16" s="53"/>
      <c r="AB16" s="60"/>
      <c r="AC16" s="61"/>
      <c r="AD16" s="61"/>
      <c r="AE16" s="62"/>
      <c r="AF16" s="54"/>
      <c r="AG16" s="54"/>
      <c r="AH16" s="63"/>
      <c r="AI16" s="64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BB16" s="66"/>
    </row>
    <row r="17" spans="13:54" s="52" customFormat="1" ht="60" customHeight="1" x14ac:dyDescent="0.45">
      <c r="M17" s="67"/>
      <c r="N17" s="68"/>
      <c r="O17" s="67"/>
      <c r="P17" s="68"/>
      <c r="Q17" s="68"/>
      <c r="R17" s="68"/>
      <c r="S17" s="69"/>
      <c r="T17" s="56"/>
      <c r="U17" s="69"/>
      <c r="V17" s="70"/>
      <c r="W17" s="69"/>
      <c r="X17" s="58"/>
      <c r="Y17" s="53"/>
      <c r="Z17" s="59"/>
      <c r="AA17" s="67"/>
      <c r="AB17" s="60"/>
      <c r="AC17" s="61"/>
      <c r="AD17" s="61"/>
      <c r="AE17" s="62"/>
      <c r="AF17" s="54"/>
      <c r="AG17" s="54"/>
      <c r="AH17" s="63"/>
      <c r="AI17" s="64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BB17" s="66"/>
    </row>
    <row r="18" spans="13:54" s="52" customFormat="1" ht="60" customHeight="1" x14ac:dyDescent="0.45">
      <c r="M18" s="67"/>
      <c r="N18" s="68"/>
      <c r="O18" s="67"/>
      <c r="P18" s="68"/>
      <c r="Q18" s="68"/>
      <c r="R18" s="68"/>
      <c r="S18" s="69"/>
      <c r="T18" s="56"/>
      <c r="U18" s="69"/>
      <c r="V18" s="70"/>
      <c r="W18" s="69"/>
      <c r="X18" s="58"/>
      <c r="Y18" s="53"/>
      <c r="Z18" s="59"/>
      <c r="AA18" s="67"/>
      <c r="AB18" s="60"/>
      <c r="AC18" s="61"/>
      <c r="AD18" s="61"/>
      <c r="AE18" s="62"/>
      <c r="AF18" s="54"/>
      <c r="AG18" s="54"/>
      <c r="AH18" s="63"/>
      <c r="AI18" s="64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BB18" s="66"/>
    </row>
    <row r="19" spans="13:54" s="52" customFormat="1" ht="60" customHeight="1" x14ac:dyDescent="0.45">
      <c r="M19" s="67"/>
      <c r="N19" s="68" t="e">
        <f>LOOKUP(O19,#REF!,#REF!)</f>
        <v>#REF!</v>
      </c>
      <c r="O19" s="67"/>
      <c r="P19" s="68" t="e">
        <f>LOOKUP(O19,#REF!,#REF!)</f>
        <v>#REF!</v>
      </c>
      <c r="Q19" s="68"/>
      <c r="R19" s="68"/>
      <c r="S19" s="69"/>
      <c r="T19" s="56"/>
      <c r="U19" s="69" t="e">
        <f>VLOOKUP(V19,#REF!,2,FALSE)</f>
        <v>#REF!</v>
      </c>
      <c r="V19" s="70"/>
      <c r="W19" s="69" t="e">
        <f>VLOOKUP(V19,#REF!,3,FALSE)</f>
        <v>#REF!</v>
      </c>
      <c r="X19" s="58"/>
      <c r="Y19" s="53"/>
      <c r="Z19" s="59"/>
      <c r="AA19" s="67"/>
      <c r="AB19" s="60"/>
      <c r="AC19" s="61"/>
      <c r="AD19" s="61"/>
      <c r="AE19" s="54"/>
      <c r="AF19" s="54"/>
      <c r="AG19" s="54"/>
      <c r="AH19" s="63"/>
      <c r="AI19" s="64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BA19" s="52" t="s">
        <v>48</v>
      </c>
      <c r="BB19" s="66"/>
    </row>
    <row r="20" spans="13:54" s="52" customFormat="1" ht="60" customHeight="1" x14ac:dyDescent="0.45">
      <c r="M20" s="53"/>
      <c r="N20" s="54" t="e">
        <f>LOOKUP(O20,#REF!,#REF!)</f>
        <v>#REF!</v>
      </c>
      <c r="O20" s="53"/>
      <c r="P20" s="54" t="e">
        <f>LOOKUP(O20,#REF!,#REF!)</f>
        <v>#REF!</v>
      </c>
      <c r="Q20" s="54"/>
      <c r="R20" s="54"/>
      <c r="S20" s="55"/>
      <c r="T20" s="56"/>
      <c r="U20" s="55" t="e">
        <f>VLOOKUP(V20,#REF!,2,FALSE)</f>
        <v>#REF!</v>
      </c>
      <c r="V20" s="57"/>
      <c r="W20" s="55" t="e">
        <f>VLOOKUP(V20,#REF!,3,FALSE)</f>
        <v>#REF!</v>
      </c>
      <c r="X20" s="58"/>
      <c r="Y20" s="53"/>
      <c r="Z20" s="59"/>
      <c r="AA20" s="53"/>
      <c r="AB20" s="60"/>
      <c r="AC20" s="61"/>
      <c r="AD20" s="61"/>
      <c r="AE20" s="54"/>
      <c r="AF20" s="54"/>
      <c r="AG20" s="54"/>
      <c r="AH20" s="63"/>
      <c r="AI20" s="64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BA20" s="52" t="s">
        <v>49</v>
      </c>
      <c r="BB20" s="66"/>
    </row>
    <row r="21" spans="13:54" s="52" customFormat="1" ht="60" customHeight="1" x14ac:dyDescent="0.45">
      <c r="M21" s="53"/>
      <c r="N21" s="54" t="e">
        <f>LOOKUP(O21,#REF!,#REF!)</f>
        <v>#REF!</v>
      </c>
      <c r="O21" s="53"/>
      <c r="P21" s="54" t="e">
        <f>LOOKUP(O21,#REF!,#REF!)</f>
        <v>#REF!</v>
      </c>
      <c r="Q21" s="54"/>
      <c r="R21" s="54"/>
      <c r="S21" s="55"/>
      <c r="T21" s="56"/>
      <c r="U21" s="55" t="e">
        <f>VLOOKUP(V21,#REF!,2,FALSE)</f>
        <v>#REF!</v>
      </c>
      <c r="V21" s="57"/>
      <c r="W21" s="55" t="e">
        <f>VLOOKUP(V21,#REF!,3,FALSE)</f>
        <v>#REF!</v>
      </c>
      <c r="X21" s="58"/>
      <c r="Y21" s="53"/>
      <c r="Z21" s="59"/>
      <c r="AA21" s="53"/>
      <c r="AB21" s="60"/>
      <c r="AC21" s="61"/>
      <c r="AD21" s="61"/>
      <c r="AE21" s="54"/>
      <c r="AF21" s="54"/>
      <c r="AG21" s="54"/>
      <c r="AH21" s="63"/>
      <c r="AI21" s="64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BA21" s="52" t="s">
        <v>50</v>
      </c>
      <c r="BB21" s="66"/>
    </row>
    <row r="22" spans="13:54" s="52" customFormat="1" ht="60" customHeight="1" x14ac:dyDescent="0.45">
      <c r="M22" s="53"/>
      <c r="N22" s="54" t="e">
        <f>LOOKUP(O22,#REF!,#REF!)</f>
        <v>#REF!</v>
      </c>
      <c r="O22" s="53"/>
      <c r="P22" s="54" t="e">
        <f>LOOKUP(O22,#REF!,#REF!)</f>
        <v>#REF!</v>
      </c>
      <c r="Q22" s="54"/>
      <c r="R22" s="54"/>
      <c r="S22" s="55"/>
      <c r="T22" s="56"/>
      <c r="U22" s="55" t="e">
        <f>VLOOKUP(V22,#REF!,2,FALSE)</f>
        <v>#REF!</v>
      </c>
      <c r="V22" s="57"/>
      <c r="W22" s="55" t="e">
        <f>VLOOKUP(V22,#REF!,3,FALSE)</f>
        <v>#REF!</v>
      </c>
      <c r="X22" s="58"/>
      <c r="Y22" s="53"/>
      <c r="Z22" s="59"/>
      <c r="AA22" s="53"/>
      <c r="AB22" s="60"/>
      <c r="AC22" s="61"/>
      <c r="AD22" s="61"/>
      <c r="AE22" s="54"/>
      <c r="AF22" s="54"/>
      <c r="AG22" s="54"/>
      <c r="AH22" s="63"/>
      <c r="AI22" s="64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BA22" s="52" t="s">
        <v>51</v>
      </c>
      <c r="BB22" s="66"/>
    </row>
    <row r="23" spans="13:54" ht="20.100000000000001" customHeight="1" x14ac:dyDescent="0.45">
      <c r="X23" s="73"/>
      <c r="AB23" s="21"/>
    </row>
    <row r="24" spans="13:54" ht="20.100000000000001" customHeight="1" x14ac:dyDescent="0.45">
      <c r="X24" s="73"/>
      <c r="AB24" s="21"/>
    </row>
    <row r="25" spans="13:54" ht="20.100000000000001" customHeight="1" x14ac:dyDescent="0.45">
      <c r="X25" s="73"/>
      <c r="AB25" s="21"/>
    </row>
    <row r="26" spans="13:54" ht="20.100000000000001" customHeight="1" x14ac:dyDescent="0.45">
      <c r="X26" s="73"/>
      <c r="AB26" s="21"/>
    </row>
    <row r="27" spans="13:54" ht="20.100000000000001" customHeight="1" x14ac:dyDescent="0.45">
      <c r="X27" s="73"/>
      <c r="AB27" s="21"/>
    </row>
    <row r="28" spans="13:54" ht="20.100000000000001" customHeight="1" x14ac:dyDescent="0.45">
      <c r="X28" s="73"/>
      <c r="AB28" s="21"/>
    </row>
    <row r="29" spans="13:54" ht="20.100000000000001" customHeight="1" x14ac:dyDescent="0.45">
      <c r="X29" s="73"/>
      <c r="AB29" s="21"/>
    </row>
    <row r="30" spans="13:54" ht="20.100000000000001" customHeight="1" x14ac:dyDescent="0.45">
      <c r="X30" s="73"/>
      <c r="AB30" s="21"/>
    </row>
    <row r="31" spans="13:54" ht="20.100000000000001" customHeight="1" x14ac:dyDescent="0.45">
      <c r="X31" s="73"/>
      <c r="AB31" s="21"/>
    </row>
    <row r="32" spans="13:54" ht="20.100000000000001" customHeight="1" x14ac:dyDescent="0.45">
      <c r="X32" s="73"/>
      <c r="AB32" s="21"/>
    </row>
    <row r="33" spans="24:28" ht="20.100000000000001" customHeight="1" x14ac:dyDescent="0.45">
      <c r="X33" s="73"/>
      <c r="AB33" s="21"/>
    </row>
    <row r="34" spans="24:28" ht="20.100000000000001" customHeight="1" x14ac:dyDescent="0.45">
      <c r="X34" s="73"/>
      <c r="AB34" s="21"/>
    </row>
    <row r="35" spans="24:28" ht="20.100000000000001" customHeight="1" x14ac:dyDescent="0.45">
      <c r="X35" s="73"/>
      <c r="AB35" s="21"/>
    </row>
    <row r="36" spans="24:28" ht="20.100000000000001" customHeight="1" x14ac:dyDescent="0.45">
      <c r="X36" s="73"/>
      <c r="AB36" s="21"/>
    </row>
    <row r="37" spans="24:28" ht="20.100000000000001" customHeight="1" x14ac:dyDescent="0.45">
      <c r="X37" s="73"/>
      <c r="AB37" s="21"/>
    </row>
    <row r="38" spans="24:28" ht="20.100000000000001" customHeight="1" x14ac:dyDescent="0.45">
      <c r="X38" s="73"/>
      <c r="AB38" s="21"/>
    </row>
    <row r="39" spans="24:28" ht="20.100000000000001" customHeight="1" x14ac:dyDescent="0.45">
      <c r="X39" s="73"/>
      <c r="AB39" s="21"/>
    </row>
    <row r="40" spans="24:28" ht="20.100000000000001" customHeight="1" x14ac:dyDescent="0.45">
      <c r="X40" s="73"/>
      <c r="AB40" s="21"/>
    </row>
    <row r="41" spans="24:28" ht="20.100000000000001" customHeight="1" x14ac:dyDescent="0.45">
      <c r="X41" s="73"/>
      <c r="AB41" s="21"/>
    </row>
    <row r="42" spans="24:28" ht="20.100000000000001" customHeight="1" x14ac:dyDescent="0.45">
      <c r="X42" s="73"/>
      <c r="AB42" s="21"/>
    </row>
    <row r="43" spans="24:28" ht="20.100000000000001" customHeight="1" x14ac:dyDescent="0.45">
      <c r="X43" s="73"/>
      <c r="AB43" s="21"/>
    </row>
    <row r="44" spans="24:28" ht="20.100000000000001" customHeight="1" x14ac:dyDescent="0.45">
      <c r="X44" s="73"/>
      <c r="AB44" s="21"/>
    </row>
    <row r="45" spans="24:28" ht="20.100000000000001" customHeight="1" x14ac:dyDescent="0.45">
      <c r="X45" s="73"/>
      <c r="AB45" s="21"/>
    </row>
    <row r="46" spans="24:28" ht="20.100000000000001" customHeight="1" x14ac:dyDescent="0.45">
      <c r="X46" s="73"/>
      <c r="AB46" s="21"/>
    </row>
    <row r="47" spans="24:28" ht="20.100000000000001" customHeight="1" x14ac:dyDescent="0.45">
      <c r="X47" s="73"/>
      <c r="AB47" s="21"/>
    </row>
    <row r="48" spans="24:28" ht="20.100000000000001" customHeight="1" x14ac:dyDescent="0.45">
      <c r="X48" s="73"/>
      <c r="AB48" s="21"/>
    </row>
    <row r="49" spans="24:28" ht="20.100000000000001" customHeight="1" x14ac:dyDescent="0.45">
      <c r="X49" s="73"/>
      <c r="AB49" s="21"/>
    </row>
    <row r="50" spans="24:28" ht="20.100000000000001" customHeight="1" x14ac:dyDescent="0.45">
      <c r="X50" s="73"/>
      <c r="AB50" s="21"/>
    </row>
    <row r="51" spans="24:28" ht="20.100000000000001" customHeight="1" x14ac:dyDescent="0.45">
      <c r="X51" s="73"/>
      <c r="AB51" s="21"/>
    </row>
    <row r="52" spans="24:28" ht="20.100000000000001" customHeight="1" x14ac:dyDescent="0.45">
      <c r="X52" s="73"/>
      <c r="AB52" s="21"/>
    </row>
    <row r="53" spans="24:28" ht="20.100000000000001" customHeight="1" x14ac:dyDescent="0.45">
      <c r="X53" s="73"/>
      <c r="AB53" s="21"/>
    </row>
    <row r="54" spans="24:28" ht="20.100000000000001" customHeight="1" x14ac:dyDescent="0.45">
      <c r="X54" s="73"/>
      <c r="AB54" s="21"/>
    </row>
    <row r="55" spans="24:28" ht="20.100000000000001" customHeight="1" x14ac:dyDescent="0.45">
      <c r="X55" s="73"/>
      <c r="AB55" s="21"/>
    </row>
    <row r="56" spans="24:28" ht="20.100000000000001" customHeight="1" x14ac:dyDescent="0.45">
      <c r="X56" s="73"/>
      <c r="AB56" s="21"/>
    </row>
    <row r="57" spans="24:28" ht="20.100000000000001" customHeight="1" x14ac:dyDescent="0.45">
      <c r="X57" s="73"/>
      <c r="AB57" s="21"/>
    </row>
    <row r="58" spans="24:28" ht="20.100000000000001" customHeight="1" x14ac:dyDescent="0.45">
      <c r="X58" s="73"/>
      <c r="AB58" s="21"/>
    </row>
    <row r="59" spans="24:28" ht="20.100000000000001" customHeight="1" x14ac:dyDescent="0.45">
      <c r="X59" s="73"/>
      <c r="AB59" s="21"/>
    </row>
    <row r="60" spans="24:28" ht="20.100000000000001" customHeight="1" x14ac:dyDescent="0.45">
      <c r="X60" s="73"/>
      <c r="AB60" s="21"/>
    </row>
    <row r="61" spans="24:28" ht="20.100000000000001" customHeight="1" x14ac:dyDescent="0.45">
      <c r="X61" s="73"/>
      <c r="AB61" s="21"/>
    </row>
    <row r="62" spans="24:28" ht="20.100000000000001" customHeight="1" x14ac:dyDescent="0.45">
      <c r="X62" s="73"/>
      <c r="AB62" s="21"/>
    </row>
    <row r="63" spans="24:28" ht="20.100000000000001" customHeight="1" x14ac:dyDescent="0.45">
      <c r="X63" s="73"/>
      <c r="AB63" s="21"/>
    </row>
    <row r="64" spans="24:28" ht="20.100000000000001" customHeight="1" x14ac:dyDescent="0.45">
      <c r="X64" s="73"/>
      <c r="AB64" s="21"/>
    </row>
    <row r="65" spans="24:28" ht="20.100000000000001" customHeight="1" x14ac:dyDescent="0.45">
      <c r="X65" s="73"/>
      <c r="AB65" s="21"/>
    </row>
    <row r="66" spans="24:28" ht="20.100000000000001" customHeight="1" x14ac:dyDescent="0.45">
      <c r="X66" s="73"/>
      <c r="AB66" s="21"/>
    </row>
    <row r="67" spans="24:28" ht="20.100000000000001" customHeight="1" x14ac:dyDescent="0.45">
      <c r="X67" s="73"/>
      <c r="AB67" s="21"/>
    </row>
    <row r="68" spans="24:28" ht="20.100000000000001" customHeight="1" x14ac:dyDescent="0.45">
      <c r="X68" s="73"/>
      <c r="AB68" s="21"/>
    </row>
    <row r="69" spans="24:28" ht="20.100000000000001" customHeight="1" x14ac:dyDescent="0.45">
      <c r="X69" s="73"/>
      <c r="AB69" s="21"/>
    </row>
    <row r="70" spans="24:28" ht="20.100000000000001" customHeight="1" x14ac:dyDescent="0.45">
      <c r="X70" s="73"/>
      <c r="AB70" s="21"/>
    </row>
    <row r="71" spans="24:28" ht="20.100000000000001" customHeight="1" x14ac:dyDescent="0.45">
      <c r="X71" s="73"/>
      <c r="AB71" s="21"/>
    </row>
    <row r="72" spans="24:28" ht="20.100000000000001" customHeight="1" x14ac:dyDescent="0.45">
      <c r="X72" s="73"/>
      <c r="AB72" s="21"/>
    </row>
    <row r="73" spans="24:28" ht="20.100000000000001" customHeight="1" x14ac:dyDescent="0.45">
      <c r="X73" s="73"/>
      <c r="AB73" s="21"/>
    </row>
    <row r="74" spans="24:28" ht="20.100000000000001" customHeight="1" x14ac:dyDescent="0.45">
      <c r="X74" s="73"/>
      <c r="AB74" s="21"/>
    </row>
    <row r="75" spans="24:28" ht="20.100000000000001" customHeight="1" x14ac:dyDescent="0.45">
      <c r="X75" s="73"/>
      <c r="AB75" s="21"/>
    </row>
    <row r="76" spans="24:28" ht="20.100000000000001" customHeight="1" x14ac:dyDescent="0.45">
      <c r="X76" s="73"/>
      <c r="AB76" s="21"/>
    </row>
    <row r="77" spans="24:28" ht="20.100000000000001" customHeight="1" x14ac:dyDescent="0.45">
      <c r="X77" s="73"/>
      <c r="AB77" s="21"/>
    </row>
    <row r="78" spans="24:28" ht="20.100000000000001" customHeight="1" x14ac:dyDescent="0.45">
      <c r="X78" s="73"/>
      <c r="AB78" s="21"/>
    </row>
    <row r="79" spans="24:28" ht="20.100000000000001" customHeight="1" x14ac:dyDescent="0.45">
      <c r="X79" s="73"/>
      <c r="AB79" s="21"/>
    </row>
    <row r="80" spans="24:28" ht="20.100000000000001" customHeight="1" x14ac:dyDescent="0.45">
      <c r="X80" s="73"/>
      <c r="AB80" s="21"/>
    </row>
    <row r="81" spans="24:28" ht="20.100000000000001" customHeight="1" x14ac:dyDescent="0.45">
      <c r="X81" s="73"/>
      <c r="AB81" s="21"/>
    </row>
    <row r="82" spans="24:28" ht="20.100000000000001" customHeight="1" x14ac:dyDescent="0.45">
      <c r="X82" s="73"/>
      <c r="AB82" s="21"/>
    </row>
    <row r="83" spans="24:28" ht="20.100000000000001" customHeight="1" x14ac:dyDescent="0.45">
      <c r="X83" s="73"/>
      <c r="AB83" s="21"/>
    </row>
    <row r="84" spans="24:28" ht="20.100000000000001" customHeight="1" x14ac:dyDescent="0.45">
      <c r="X84" s="73"/>
      <c r="AB84" s="21"/>
    </row>
    <row r="85" spans="24:28" ht="20.100000000000001" customHeight="1" x14ac:dyDescent="0.45">
      <c r="X85" s="73"/>
      <c r="AB85" s="21"/>
    </row>
    <row r="86" spans="24:28" ht="20.100000000000001" customHeight="1" x14ac:dyDescent="0.45">
      <c r="X86" s="73"/>
      <c r="AB86" s="21"/>
    </row>
    <row r="87" spans="24:28" ht="20.100000000000001" customHeight="1" x14ac:dyDescent="0.45">
      <c r="X87" s="73"/>
      <c r="AB87" s="21"/>
    </row>
    <row r="88" spans="24:28" ht="20.100000000000001" customHeight="1" x14ac:dyDescent="0.45">
      <c r="X88" s="73"/>
      <c r="AB88" s="21"/>
    </row>
    <row r="89" spans="24:28" ht="20.100000000000001" customHeight="1" x14ac:dyDescent="0.45">
      <c r="X89" s="73"/>
      <c r="AB89" s="21"/>
    </row>
    <row r="90" spans="24:28" ht="20.100000000000001" customHeight="1" x14ac:dyDescent="0.45">
      <c r="X90" s="73"/>
      <c r="AB90" s="21"/>
    </row>
    <row r="91" spans="24:28" ht="20.100000000000001" customHeight="1" x14ac:dyDescent="0.45">
      <c r="X91" s="73"/>
      <c r="AB91" s="21"/>
    </row>
    <row r="92" spans="24:28" ht="20.100000000000001" customHeight="1" x14ac:dyDescent="0.45">
      <c r="X92" s="73"/>
      <c r="AB92" s="21"/>
    </row>
    <row r="93" spans="24:28" ht="20.100000000000001" customHeight="1" x14ac:dyDescent="0.45">
      <c r="X93" s="73"/>
      <c r="AB93" s="21"/>
    </row>
    <row r="94" spans="24:28" ht="20.100000000000001" customHeight="1" x14ac:dyDescent="0.45">
      <c r="X94" s="73"/>
      <c r="AB94" s="21"/>
    </row>
    <row r="95" spans="24:28" ht="20.100000000000001" customHeight="1" x14ac:dyDescent="0.45">
      <c r="X95" s="73"/>
      <c r="AB95" s="21"/>
    </row>
    <row r="96" spans="24:28" ht="20.100000000000001" customHeight="1" x14ac:dyDescent="0.45">
      <c r="X96" s="73"/>
      <c r="AB96" s="21"/>
    </row>
    <row r="97" spans="24:28" ht="20.100000000000001" customHeight="1" x14ac:dyDescent="0.45">
      <c r="X97" s="73"/>
      <c r="AB97" s="21"/>
    </row>
    <row r="98" spans="24:28" ht="20.100000000000001" customHeight="1" x14ac:dyDescent="0.45">
      <c r="AB98" s="21"/>
    </row>
    <row r="99" spans="24:28" ht="20.100000000000001" customHeight="1" x14ac:dyDescent="0.45">
      <c r="AB99" s="21"/>
    </row>
    <row r="100" spans="24:28" ht="20.100000000000001" customHeight="1" x14ac:dyDescent="0.45">
      <c r="AB100" s="21"/>
    </row>
    <row r="101" spans="24:28" ht="20.100000000000001" customHeight="1" x14ac:dyDescent="0.45">
      <c r="AB101" s="21"/>
    </row>
    <row r="102" spans="24:28" ht="20.100000000000001" customHeight="1" x14ac:dyDescent="0.45">
      <c r="AB102" s="21"/>
    </row>
    <row r="103" spans="24:28" ht="20.100000000000001" customHeight="1" x14ac:dyDescent="0.45">
      <c r="AB103" s="21"/>
    </row>
    <row r="104" spans="24:28" ht="20.100000000000001" customHeight="1" x14ac:dyDescent="0.45">
      <c r="AB104" s="21"/>
    </row>
    <row r="105" spans="24:28" ht="20.100000000000001" customHeight="1" x14ac:dyDescent="0.45">
      <c r="AB105" s="21"/>
    </row>
    <row r="106" spans="24:28" ht="20.100000000000001" customHeight="1" x14ac:dyDescent="0.45">
      <c r="AB106" s="21"/>
    </row>
    <row r="107" spans="24:28" ht="20.100000000000001" customHeight="1" x14ac:dyDescent="0.45">
      <c r="AB107" s="21"/>
    </row>
    <row r="108" spans="24:28" ht="20.100000000000001" customHeight="1" x14ac:dyDescent="0.45">
      <c r="AB108" s="21"/>
    </row>
    <row r="109" spans="24:28" ht="20.100000000000001" customHeight="1" x14ac:dyDescent="0.45">
      <c r="AB109" s="21"/>
    </row>
    <row r="110" spans="24:28" ht="20.100000000000001" customHeight="1" x14ac:dyDescent="0.45">
      <c r="AB110" s="21"/>
    </row>
    <row r="111" spans="24:28" ht="20.100000000000001" customHeight="1" x14ac:dyDescent="0.45">
      <c r="AB111" s="21"/>
    </row>
    <row r="112" spans="24:28" ht="20.100000000000001" customHeight="1" x14ac:dyDescent="0.45">
      <c r="AB112" s="21"/>
    </row>
    <row r="113" spans="28:28" ht="20.100000000000001" customHeight="1" x14ac:dyDescent="0.45">
      <c r="AB113" s="21"/>
    </row>
    <row r="114" spans="28:28" ht="20.100000000000001" customHeight="1" x14ac:dyDescent="0.45">
      <c r="AB114" s="21"/>
    </row>
    <row r="115" spans="28:28" ht="20.100000000000001" customHeight="1" x14ac:dyDescent="0.45">
      <c r="AB115" s="21"/>
    </row>
    <row r="116" spans="28:28" ht="20.100000000000001" customHeight="1" x14ac:dyDescent="0.45">
      <c r="AB116" s="21"/>
    </row>
    <row r="117" spans="28:28" ht="20.100000000000001" customHeight="1" x14ac:dyDescent="0.45"/>
    <row r="118" spans="28:28" ht="20.100000000000001" customHeight="1" x14ac:dyDescent="0.45"/>
    <row r="119" spans="28:28" ht="20.100000000000001" customHeight="1" x14ac:dyDescent="0.45"/>
    <row r="120" spans="28:28" ht="20.100000000000001" customHeight="1" x14ac:dyDescent="0.45"/>
    <row r="121" spans="28:28" ht="20.100000000000001" customHeight="1" x14ac:dyDescent="0.45"/>
    <row r="122" spans="28:28" ht="20.100000000000001" customHeight="1" x14ac:dyDescent="0.45"/>
    <row r="123" spans="28:28" ht="20.100000000000001" customHeight="1" x14ac:dyDescent="0.45"/>
    <row r="124" spans="28:28" ht="20.100000000000001" customHeight="1" x14ac:dyDescent="0.45"/>
    <row r="125" spans="28:28" ht="20.100000000000001" customHeight="1" x14ac:dyDescent="0.45"/>
    <row r="126" spans="28:28" ht="20.100000000000001" customHeight="1" x14ac:dyDescent="0.45"/>
    <row r="127" spans="28:28" ht="20.100000000000001" customHeight="1" x14ac:dyDescent="0.45"/>
    <row r="128" spans="28:28" ht="20.100000000000001" customHeight="1" x14ac:dyDescent="0.45"/>
    <row r="129" ht="20.100000000000001" customHeight="1" x14ac:dyDescent="0.45"/>
    <row r="130" ht="20.100000000000001" customHeight="1" x14ac:dyDescent="0.45"/>
    <row r="131" ht="20.100000000000001" customHeight="1" x14ac:dyDescent="0.45"/>
    <row r="132" ht="20.100000000000001" customHeight="1" x14ac:dyDescent="0.45"/>
    <row r="133" ht="20.100000000000001" customHeight="1" x14ac:dyDescent="0.45"/>
    <row r="134" ht="20.100000000000001" customHeight="1" x14ac:dyDescent="0.45"/>
    <row r="135" ht="20.100000000000001" customHeight="1" x14ac:dyDescent="0.45"/>
    <row r="136" ht="20.100000000000001" customHeight="1" x14ac:dyDescent="0.45"/>
    <row r="137" ht="20.100000000000001" customHeight="1" x14ac:dyDescent="0.45"/>
    <row r="138" ht="20.100000000000001" customHeight="1" x14ac:dyDescent="0.45"/>
    <row r="139" ht="20.100000000000001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  <row r="235" ht="20.100000000000001" customHeight="1" x14ac:dyDescent="0.45"/>
    <row r="236" ht="20.100000000000001" customHeight="1" x14ac:dyDescent="0.45"/>
    <row r="237" ht="20.100000000000001" customHeight="1" x14ac:dyDescent="0.45"/>
    <row r="238" ht="20.100000000000001" customHeight="1" x14ac:dyDescent="0.45"/>
    <row r="239" ht="20.100000000000001" customHeight="1" x14ac:dyDescent="0.45"/>
    <row r="240" ht="20.100000000000001" customHeight="1" x14ac:dyDescent="0.45"/>
  </sheetData>
  <mergeCells count="1">
    <mergeCell ref="AC5:AD5"/>
  </mergeCells>
  <phoneticPr fontId="3"/>
  <dataValidations count="8">
    <dataValidation type="list" allowBlank="1" showInputMessage="1" showErrorMessage="1" sqref="M8:M22" xr:uid="{0AD0345D-CD72-4448-9AE3-F450D669CDB9}">
      <formula1>"土木課,農地整備課"</formula1>
    </dataValidation>
    <dataValidation type="list" allowBlank="1" showInputMessage="1" showErrorMessage="1" sqref="AD8:AD22" xr:uid="{55EB5B33-A49D-4503-A276-980A4B70354D}">
      <formula1>"得られている,得られていない"</formula1>
    </dataValidation>
    <dataValidation type="list" allowBlank="1" showInputMessage="1" showErrorMessage="1" sqref="T8:T22" xr:uid="{8DAE5224-7FE3-4383-AA2F-D737306D780E}">
      <formula1>"新規,継続,休止"</formula1>
    </dataValidation>
    <dataValidation type="list" allowBlank="1" showInputMessage="1" showErrorMessage="1" sqref="AB8:AB22" xr:uid="{C261A8C9-055A-4194-B735-5995003F0F1D}">
      <formula1>"官地内(道水路敷地内),民地にかかる(用地買収必要),不明(境界確認必要)"</formula1>
    </dataValidation>
    <dataValidation type="list" allowBlank="1" showInputMessage="1" showErrorMessage="1" sqref="AC8:AC22" xr:uid="{781BB672-458C-485E-8E64-F0D385B145B1}">
      <formula1>"得られている,得られていない,不要"</formula1>
    </dataValidation>
    <dataValidation imeMode="halfAlpha" allowBlank="1" showInputMessage="1" showErrorMessage="1" sqref="V8:V22" xr:uid="{26C7FA46-9CCC-4964-830E-616345A6B1C6}"/>
    <dataValidation type="list" allowBlank="1" showInputMessage="1" showErrorMessage="1" sqref="AE8:AE22" xr:uid="{F46FF25C-3050-4F2E-A78B-9DC8D5D200DE}">
      <formula1>"○,△,×,県"</formula1>
    </dataValidation>
    <dataValidation type="list" allowBlank="1" showInputMessage="1" showErrorMessage="1" sqref="AF8:AF22" xr:uid="{1FD50A8F-F483-4519-BF85-5599DB745225}">
      <formula1>"○,△,×"</formula1>
    </dataValidation>
  </dataValidation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要望書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 卓也</dc:creator>
  <cp:lastModifiedBy>西川 卓也</cp:lastModifiedBy>
  <dcterms:created xsi:type="dcterms:W3CDTF">2026-06-14T23:34:53Z</dcterms:created>
  <dcterms:modified xsi:type="dcterms:W3CDTF">2026-06-14T23:58:00Z</dcterms:modified>
</cp:coreProperties>
</file>