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L:\s市民参加・協働推進課\02_自治会関係業務\02.自治会要望\③要望関係\R08 自治会要望等\★一括\HP\"/>
    </mc:Choice>
  </mc:AlternateContent>
  <xr:revisionPtr revIDLastSave="0" documentId="13_ncr:1_{EEDB2084-CD4C-4A79-A42D-0C145C05FE97}" xr6:coauthVersionLast="47" xr6:coauthVersionMax="47" xr10:uidLastSave="{00000000-0000-0000-0000-000000000000}"/>
  <bookViews>
    <workbookView xWindow="28680" yWindow="-120" windowWidth="29040" windowHeight="15720" xr2:uid="{BF229AA1-74F3-4E28-AC69-8AAC7F918C3B}"/>
  </bookViews>
  <sheets>
    <sheet name="記入例" sheetId="1" r:id="rId1"/>
  </sheets>
  <definedNames>
    <definedName name="_xlnm.Print_Area" localSheetId="0">記入例!$A$1:$BA$17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5" i="1" l="1"/>
  <c r="T15" i="1"/>
  <c r="O15" i="1"/>
  <c r="M15" i="1"/>
  <c r="V14" i="1"/>
  <c r="T14" i="1"/>
  <c r="O14" i="1"/>
  <c r="M14" i="1"/>
  <c r="V13" i="1"/>
  <c r="T13" i="1"/>
  <c r="O13" i="1"/>
  <c r="M13" i="1"/>
  <c r="V12" i="1"/>
  <c r="T12" i="1"/>
  <c r="O12" i="1"/>
  <c r="M12" i="1"/>
  <c r="V11" i="1"/>
  <c r="T11" i="1"/>
  <c r="O11" i="1"/>
  <c r="M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U10" authorId="0" shapeId="0" xr:uid="{E0860D68-B52E-4E66-9902-95276B63EB6B}">
      <text>
        <r>
          <rPr>
            <b/>
            <sz val="9"/>
            <color indexed="81"/>
            <rFont val="ＭＳ Ｐゴシック"/>
            <family val="3"/>
            <charset val="128"/>
          </rPr>
          <t>半角入力
認定外道路は『-』
用悪水路は『--』</t>
        </r>
      </text>
    </comment>
  </commentList>
</comments>
</file>

<file path=xl/sharedStrings.xml><?xml version="1.0" encoding="utf-8"?>
<sst xmlns="http://schemas.openxmlformats.org/spreadsheetml/2006/main" count="102" uniqueCount="87">
  <si>
    <t>令和</t>
    <rPh sb="0" eb="1">
      <t>レイ</t>
    </rPh>
    <rPh sb="1" eb="2">
      <t>ワ</t>
    </rPh>
    <phoneticPr fontId="7"/>
  </si>
  <si>
    <t>年</t>
    <rPh sb="0" eb="1">
      <t>トシ</t>
    </rPh>
    <phoneticPr fontId="7"/>
  </si>
  <si>
    <t>土木事業要望書</t>
    <rPh sb="0" eb="2">
      <t>ドボク</t>
    </rPh>
    <rPh sb="2" eb="4">
      <t>ジギョウ</t>
    </rPh>
    <rPh sb="4" eb="7">
      <t>ヨウボウショ</t>
    </rPh>
    <phoneticPr fontId="7"/>
  </si>
  <si>
    <t>記入例</t>
    <phoneticPr fontId="7"/>
  </si>
  <si>
    <t>この様式のまま管理用ファイルへの利用をするので、行・列の挿入や削除はしないでください。</t>
    <rPh sb="2" eb="4">
      <t>ヨウシキ</t>
    </rPh>
    <rPh sb="7" eb="10">
      <t>カンリヨウ</t>
    </rPh>
    <rPh sb="16" eb="18">
      <t>リヨウ</t>
    </rPh>
    <rPh sb="24" eb="25">
      <t>ギョウ</t>
    </rPh>
    <rPh sb="26" eb="27">
      <t>レツ</t>
    </rPh>
    <rPh sb="28" eb="30">
      <t>ソウニュウ</t>
    </rPh>
    <rPh sb="31" eb="33">
      <t>サクジョ</t>
    </rPh>
    <phoneticPr fontId="7"/>
  </si>
  <si>
    <t>セル
(灰色)</t>
    <rPh sb="4" eb="6">
      <t>ハイイロ</t>
    </rPh>
    <phoneticPr fontId="7"/>
  </si>
  <si>
    <t>は、リストより選択して入力してください。また、不明な事項は空欄でも構いません。</t>
    <rPh sb="7" eb="9">
      <t>センタク</t>
    </rPh>
    <rPh sb="11" eb="13">
      <t>ニュウリョク</t>
    </rPh>
    <rPh sb="23" eb="25">
      <t>フメイ</t>
    </rPh>
    <rPh sb="26" eb="28">
      <t>ジコウ</t>
    </rPh>
    <rPh sb="29" eb="31">
      <t>クウラン</t>
    </rPh>
    <rPh sb="33" eb="34">
      <t>カマ</t>
    </rPh>
    <phoneticPr fontId="7"/>
  </si>
  <si>
    <r>
      <rPr>
        <b/>
        <u val="double"/>
        <sz val="16"/>
        <color rgb="FFFF0000"/>
        <rFont val="ＭＳ Ｐゴシック"/>
        <family val="3"/>
        <charset val="128"/>
      </rPr>
      <t>必ず</t>
    </r>
    <r>
      <rPr>
        <b/>
        <sz val="16"/>
        <color rgb="FFFF0000"/>
        <rFont val="ＭＳ Ｐゴシック"/>
        <family val="3"/>
        <charset val="128"/>
      </rPr>
      <t>位置図を添付してください
（要望箇所を正確に把握するため）</t>
    </r>
    <rPh sb="0" eb="1">
      <t>カナラ</t>
    </rPh>
    <rPh sb="2" eb="4">
      <t>イチ</t>
    </rPh>
    <rPh sb="4" eb="5">
      <t>ズ</t>
    </rPh>
    <rPh sb="6" eb="8">
      <t>テンプ</t>
    </rPh>
    <rPh sb="16" eb="18">
      <t>ヨウボウ</t>
    </rPh>
    <rPh sb="18" eb="20">
      <t>カショ</t>
    </rPh>
    <rPh sb="21" eb="23">
      <t>セイカク</t>
    </rPh>
    <rPh sb="24" eb="26">
      <t>ハアク</t>
    </rPh>
    <phoneticPr fontId="7"/>
  </si>
  <si>
    <t>提出日</t>
    <rPh sb="0" eb="3">
      <t>テイシュツビ</t>
    </rPh>
    <phoneticPr fontId="7"/>
  </si>
  <si>
    <t>自治会名</t>
    <rPh sb="0" eb="3">
      <t>ジチカイ</t>
    </rPh>
    <rPh sb="3" eb="4">
      <t>メイ</t>
    </rPh>
    <phoneticPr fontId="7"/>
  </si>
  <si>
    <t>○○</t>
    <phoneticPr fontId="7"/>
  </si>
  <si>
    <t>自治会長名</t>
    <rPh sb="0" eb="2">
      <t>ジチ</t>
    </rPh>
    <rPh sb="2" eb="5">
      <t>カイチョウメイ</t>
    </rPh>
    <phoneticPr fontId="7"/>
  </si>
  <si>
    <t>上田　太郎　</t>
    <rPh sb="0" eb="2">
      <t>ウエダ</t>
    </rPh>
    <rPh sb="3" eb="5">
      <t>タロウ</t>
    </rPh>
    <phoneticPr fontId="7"/>
  </si>
  <si>
    <t>連絡先</t>
    <rPh sb="0" eb="3">
      <t>レンラクサキ</t>
    </rPh>
    <phoneticPr fontId="7"/>
  </si>
  <si>
    <t>12-3456</t>
    <phoneticPr fontId="7"/>
  </si>
  <si>
    <t>市担当課</t>
    <rPh sb="0" eb="1">
      <t>シ</t>
    </rPh>
    <rPh sb="1" eb="3">
      <t>タントウ</t>
    </rPh>
    <rPh sb="3" eb="4">
      <t>カ</t>
    </rPh>
    <phoneticPr fontId="7"/>
  </si>
  <si>
    <t>地域</t>
    <rPh sb="0" eb="2">
      <t>チイキ</t>
    </rPh>
    <phoneticPr fontId="7"/>
  </si>
  <si>
    <t>自治会No</t>
    <rPh sb="0" eb="3">
      <t>ジチカイ</t>
    </rPh>
    <phoneticPr fontId="7"/>
  </si>
  <si>
    <t>要望No</t>
    <rPh sb="0" eb="2">
      <t>ヨウボウ</t>
    </rPh>
    <phoneticPr fontId="7"/>
  </si>
  <si>
    <t>優先順位</t>
    <rPh sb="0" eb="2">
      <t>ユウセン</t>
    </rPh>
    <rPh sb="2" eb="4">
      <t>ジュンイ</t>
    </rPh>
    <phoneticPr fontId="7"/>
  </si>
  <si>
    <t>当初要望年度</t>
    <rPh sb="0" eb="2">
      <t>トウショ</t>
    </rPh>
    <rPh sb="2" eb="4">
      <t>ヨウボウ</t>
    </rPh>
    <rPh sb="4" eb="6">
      <t>ネンド</t>
    </rPh>
    <phoneticPr fontId="7"/>
  </si>
  <si>
    <t>新規・継続・休止</t>
    <rPh sb="0" eb="2">
      <t>シンキ</t>
    </rPh>
    <rPh sb="3" eb="5">
      <t>ケイゾク</t>
    </rPh>
    <rPh sb="6" eb="8">
      <t>キュウシ</t>
    </rPh>
    <phoneticPr fontId="7"/>
  </si>
  <si>
    <t>路線等級
河川等級</t>
    <rPh sb="0" eb="2">
      <t>ロセン</t>
    </rPh>
    <rPh sb="2" eb="4">
      <t>トウキュウ</t>
    </rPh>
    <rPh sb="5" eb="7">
      <t>カセン</t>
    </rPh>
    <rPh sb="7" eb="9">
      <t>トウキュウ</t>
    </rPh>
    <phoneticPr fontId="7"/>
  </si>
  <si>
    <t>路線番号</t>
    <rPh sb="0" eb="2">
      <t>ロセン</t>
    </rPh>
    <rPh sb="2" eb="4">
      <t>バンゴウ</t>
    </rPh>
    <phoneticPr fontId="7"/>
  </si>
  <si>
    <t>路線または河川名</t>
    <rPh sb="0" eb="1">
      <t>ロ</t>
    </rPh>
    <rPh sb="1" eb="2">
      <t>セン</t>
    </rPh>
    <rPh sb="5" eb="7">
      <t>カセン</t>
    </rPh>
    <rPh sb="7" eb="8">
      <t>メイ</t>
    </rPh>
    <phoneticPr fontId="7"/>
  </si>
  <si>
    <r>
      <rPr>
        <sz val="11"/>
        <color rgb="FFFF0000"/>
        <rFont val="ＭＳ Ｐゴシック"/>
        <family val="3"/>
        <charset val="128"/>
      </rPr>
      <t>要望箇所</t>
    </r>
    <r>
      <rPr>
        <sz val="11"/>
        <color theme="1"/>
        <rFont val="游ゴシック"/>
        <family val="2"/>
        <charset val="128"/>
        <scheme val="minor"/>
      </rPr>
      <t xml:space="preserve">
</t>
    </r>
    <r>
      <rPr>
        <sz val="11"/>
        <color rgb="FFFF0000"/>
        <rFont val="ＭＳ Ｐゴシック"/>
        <family val="3"/>
        <charset val="128"/>
      </rPr>
      <t>【位置図添付】</t>
    </r>
    <rPh sb="0" eb="2">
      <t>ヨウボウ</t>
    </rPh>
    <rPh sb="2" eb="4">
      <t>カショ</t>
    </rPh>
    <rPh sb="6" eb="9">
      <t>イチズ</t>
    </rPh>
    <rPh sb="9" eb="11">
      <t>テンプ</t>
    </rPh>
    <phoneticPr fontId="7"/>
  </si>
  <si>
    <r>
      <t xml:space="preserve">事業内容
</t>
    </r>
    <r>
      <rPr>
        <b/>
        <sz val="10"/>
        <color rgb="FFFF0000"/>
        <rFont val="ＭＳ Ｐゴシック"/>
        <family val="3"/>
        <charset val="128"/>
      </rPr>
      <t>(※延長等をできるだけ詳しく記入)</t>
    </r>
    <rPh sb="0" eb="4">
      <t>ジギョウナイヨウ</t>
    </rPh>
    <phoneticPr fontId="7"/>
  </si>
  <si>
    <t>要望内容</t>
    <rPh sb="0" eb="4">
      <t>ヨウボウナイヨウ</t>
    </rPh>
    <phoneticPr fontId="7"/>
  </si>
  <si>
    <t>回答</t>
    <rPh sb="0" eb="2">
      <t>カイトウ</t>
    </rPh>
    <phoneticPr fontId="7"/>
  </si>
  <si>
    <t>用地取得の有無</t>
    <rPh sb="0" eb="2">
      <t>ヨウチ</t>
    </rPh>
    <rPh sb="2" eb="4">
      <t>シュトク</t>
    </rPh>
    <rPh sb="5" eb="7">
      <t>ウム</t>
    </rPh>
    <phoneticPr fontId="7"/>
  </si>
  <si>
    <t>周辺住民の合意</t>
    <rPh sb="0" eb="2">
      <t>シュウヘン</t>
    </rPh>
    <rPh sb="2" eb="4">
      <t>ジュウミン</t>
    </rPh>
    <rPh sb="5" eb="7">
      <t>ゴウイ</t>
    </rPh>
    <phoneticPr fontId="7"/>
  </si>
  <si>
    <t>実施回答したもの</t>
    <rPh sb="0" eb="2">
      <t>ジッシ</t>
    </rPh>
    <rPh sb="2" eb="4">
      <t>カイトウ</t>
    </rPh>
    <phoneticPr fontId="7"/>
  </si>
  <si>
    <t>対応済
または
対応中</t>
    <rPh sb="0" eb="1">
      <t>ツイ</t>
    </rPh>
    <rPh sb="1" eb="2">
      <t>オウ</t>
    </rPh>
    <rPh sb="2" eb="3">
      <t>ス</t>
    </rPh>
    <rPh sb="8" eb="11">
      <t>タイオウチュウ</t>
    </rPh>
    <phoneticPr fontId="7"/>
  </si>
  <si>
    <t>備考</t>
    <rPh sb="0" eb="2">
      <t>ビコウ</t>
    </rPh>
    <phoneticPr fontId="7"/>
  </si>
  <si>
    <t>未登記
委託</t>
    <rPh sb="0" eb="3">
      <t>ミトウキ</t>
    </rPh>
    <rPh sb="4" eb="6">
      <t>イタク</t>
    </rPh>
    <phoneticPr fontId="7"/>
  </si>
  <si>
    <t>公安
委託</t>
    <rPh sb="0" eb="2">
      <t>コウアン</t>
    </rPh>
    <rPh sb="3" eb="5">
      <t>イタク</t>
    </rPh>
    <phoneticPr fontId="7"/>
  </si>
  <si>
    <t>公安
工事</t>
    <rPh sb="0" eb="2">
      <t>コウアン</t>
    </rPh>
    <rPh sb="3" eb="5">
      <t>コウジ</t>
    </rPh>
    <phoneticPr fontId="7"/>
  </si>
  <si>
    <t>公安
原材料</t>
    <rPh sb="0" eb="2">
      <t>コウアン</t>
    </rPh>
    <rPh sb="3" eb="6">
      <t>ゲンザイリョウ</t>
    </rPh>
    <phoneticPr fontId="7"/>
  </si>
  <si>
    <t>公安
用地</t>
    <rPh sb="0" eb="2">
      <t>コウアン</t>
    </rPh>
    <rPh sb="3" eb="5">
      <t>ヨウチ</t>
    </rPh>
    <phoneticPr fontId="7"/>
  </si>
  <si>
    <t>公安
補償</t>
    <rPh sb="0" eb="2">
      <t>コウアン</t>
    </rPh>
    <rPh sb="3" eb="5">
      <t>ホショウ</t>
    </rPh>
    <phoneticPr fontId="7"/>
  </si>
  <si>
    <t>維持
委託</t>
    <rPh sb="0" eb="2">
      <t>イジ</t>
    </rPh>
    <rPh sb="3" eb="5">
      <t>イタク</t>
    </rPh>
    <phoneticPr fontId="7"/>
  </si>
  <si>
    <t>維持
工事
（受託舗装）</t>
    <rPh sb="0" eb="2">
      <t>イジ</t>
    </rPh>
    <rPh sb="3" eb="5">
      <t>コウジ</t>
    </rPh>
    <rPh sb="7" eb="9">
      <t>ジュタク</t>
    </rPh>
    <rPh sb="9" eb="11">
      <t>ホソウ</t>
    </rPh>
    <phoneticPr fontId="7"/>
  </si>
  <si>
    <t>維持
工事
（一般）</t>
    <rPh sb="0" eb="2">
      <t>イジ</t>
    </rPh>
    <rPh sb="3" eb="5">
      <t>コウジ</t>
    </rPh>
    <rPh sb="7" eb="9">
      <t>イッパン</t>
    </rPh>
    <phoneticPr fontId="7"/>
  </si>
  <si>
    <t>維持
原材料</t>
    <rPh sb="0" eb="2">
      <t>イジ</t>
    </rPh>
    <rPh sb="3" eb="6">
      <t>ゲンザイリョウ</t>
    </rPh>
    <phoneticPr fontId="7"/>
  </si>
  <si>
    <t>改良
委託</t>
    <rPh sb="0" eb="2">
      <t>カイリョウ</t>
    </rPh>
    <rPh sb="3" eb="5">
      <t>イタク</t>
    </rPh>
    <phoneticPr fontId="7"/>
  </si>
  <si>
    <t>改良
工事</t>
    <rPh sb="0" eb="2">
      <t>カイリョウ</t>
    </rPh>
    <rPh sb="3" eb="5">
      <t>コウジ</t>
    </rPh>
    <phoneticPr fontId="7"/>
  </si>
  <si>
    <t>改良
用地</t>
    <rPh sb="0" eb="2">
      <t>カイリョウ</t>
    </rPh>
    <rPh sb="3" eb="5">
      <t>ヨウチ</t>
    </rPh>
    <phoneticPr fontId="7"/>
  </si>
  <si>
    <t>改良
補償</t>
    <rPh sb="0" eb="2">
      <t>カイリョウ</t>
    </rPh>
    <rPh sb="3" eb="5">
      <t>ホショウ</t>
    </rPh>
    <phoneticPr fontId="7"/>
  </si>
  <si>
    <t>河川
原材料</t>
    <rPh sb="0" eb="2">
      <t>カセン</t>
    </rPh>
    <rPh sb="3" eb="6">
      <t>ゲンザイリョウ</t>
    </rPh>
    <phoneticPr fontId="7"/>
  </si>
  <si>
    <t>河川改修
工事</t>
    <rPh sb="0" eb="2">
      <t>カセン</t>
    </rPh>
    <rPh sb="2" eb="4">
      <t>カイシュウ</t>
    </rPh>
    <rPh sb="5" eb="7">
      <t>コウジ</t>
    </rPh>
    <phoneticPr fontId="7"/>
  </si>
  <si>
    <t>河川維持
工事</t>
    <rPh sb="0" eb="2">
      <t>カセン</t>
    </rPh>
    <rPh sb="2" eb="4">
      <t>イジ</t>
    </rPh>
    <rPh sb="5" eb="7">
      <t>コウジ</t>
    </rPh>
    <phoneticPr fontId="7"/>
  </si>
  <si>
    <t>土地改良事業
地元負担金の合意</t>
    <rPh sb="0" eb="2">
      <t>トチ</t>
    </rPh>
    <rPh sb="2" eb="4">
      <t>カイリョウ</t>
    </rPh>
    <rPh sb="4" eb="6">
      <t>ジギョウ</t>
    </rPh>
    <rPh sb="7" eb="9">
      <t>ジモト</t>
    </rPh>
    <rPh sb="9" eb="12">
      <t>フタンキン</t>
    </rPh>
    <rPh sb="13" eb="15">
      <t>ゴウイ</t>
    </rPh>
    <phoneticPr fontId="7"/>
  </si>
  <si>
    <t>土木課</t>
    <rPh sb="0" eb="2">
      <t>ドボク</t>
    </rPh>
    <rPh sb="2" eb="3">
      <t>カ</t>
    </rPh>
    <phoneticPr fontId="7"/>
  </si>
  <si>
    <t>H22年度</t>
    <rPh sb="3" eb="4">
      <t>ネン</t>
    </rPh>
    <rPh sb="4" eb="5">
      <t>ド</t>
    </rPh>
    <phoneticPr fontId="7"/>
  </si>
  <si>
    <t>継続</t>
  </si>
  <si>
    <t>●●番地先
○○商店前から△△病院前まで</t>
    <rPh sb="2" eb="4">
      <t>バンチ</t>
    </rPh>
    <rPh sb="4" eb="5">
      <t>サキ</t>
    </rPh>
    <rPh sb="8" eb="10">
      <t>ショウテン</t>
    </rPh>
    <rPh sb="10" eb="11">
      <t>マエ</t>
    </rPh>
    <rPh sb="15" eb="17">
      <t>ビョウイン</t>
    </rPh>
    <rPh sb="17" eb="18">
      <t>マエ</t>
    </rPh>
    <phoneticPr fontId="7"/>
  </si>
  <si>
    <t>道路拡幅　約３００ｍ</t>
    <rPh sb="0" eb="2">
      <t>ドウロ</t>
    </rPh>
    <rPh sb="2" eb="4">
      <t>カクフク</t>
    </rPh>
    <rPh sb="5" eb="6">
      <t>ヤク</t>
    </rPh>
    <phoneticPr fontId="7"/>
  </si>
  <si>
    <t>既設道路幅が4.0m程度であるが、車の通行量が多くよけ違いが困難であることから、幅員6.0mの道路に拡幅してほしい。</t>
    <rPh sb="0" eb="2">
      <t>キセツ</t>
    </rPh>
    <rPh sb="2" eb="4">
      <t>ドウロ</t>
    </rPh>
    <rPh sb="4" eb="5">
      <t>ハバ</t>
    </rPh>
    <rPh sb="10" eb="12">
      <t>テイド</t>
    </rPh>
    <rPh sb="17" eb="18">
      <t>クルマ</t>
    </rPh>
    <rPh sb="19" eb="22">
      <t>ツウコウリョウ</t>
    </rPh>
    <rPh sb="23" eb="24">
      <t>オオ</t>
    </rPh>
    <rPh sb="27" eb="28">
      <t>チガ</t>
    </rPh>
    <rPh sb="30" eb="32">
      <t>コンナン</t>
    </rPh>
    <rPh sb="40" eb="42">
      <t>フクイン</t>
    </rPh>
    <rPh sb="47" eb="49">
      <t>ドウロ</t>
    </rPh>
    <rPh sb="50" eb="52">
      <t>カクフク</t>
    </rPh>
    <phoneticPr fontId="7"/>
  </si>
  <si>
    <t>民地にかかる(用地買収必要)</t>
  </si>
  <si>
    <t>得られている</t>
  </si>
  <si>
    <t>一級市道</t>
    <rPh sb="0" eb="2">
      <t>イッキュウ</t>
    </rPh>
    <rPh sb="2" eb="4">
      <t>シドウ</t>
    </rPh>
    <phoneticPr fontId="7"/>
  </si>
  <si>
    <t>新規</t>
    <rPh sb="0" eb="2">
      <t>シンキ</t>
    </rPh>
    <phoneticPr fontId="7"/>
  </si>
  <si>
    <t>不明</t>
    <rPh sb="0" eb="2">
      <t>フメイ</t>
    </rPh>
    <phoneticPr fontId="7"/>
  </si>
  <si>
    <t>●●番地先
□□宅北側</t>
    <rPh sb="8" eb="9">
      <t>タク</t>
    </rPh>
    <rPh sb="9" eb="11">
      <t>キタガワ</t>
    </rPh>
    <phoneticPr fontId="7"/>
  </si>
  <si>
    <t>水路改修　１５ｍ</t>
    <rPh sb="0" eb="2">
      <t>スイロ</t>
    </rPh>
    <rPh sb="2" eb="4">
      <t>カイシュウ</t>
    </rPh>
    <phoneticPr fontId="7"/>
  </si>
  <si>
    <t>既設水路の損傷が激しいため、蓋付きの水路へ入れ替えをしてほしい。</t>
    <rPh sb="0" eb="2">
      <t>キセツ</t>
    </rPh>
    <rPh sb="2" eb="4">
      <t>スイロ</t>
    </rPh>
    <rPh sb="5" eb="7">
      <t>ソンショウ</t>
    </rPh>
    <rPh sb="8" eb="9">
      <t>ハゲ</t>
    </rPh>
    <rPh sb="14" eb="16">
      <t>フタツ</t>
    </rPh>
    <rPh sb="18" eb="20">
      <t>スイロ</t>
    </rPh>
    <rPh sb="21" eb="22">
      <t>イ</t>
    </rPh>
    <rPh sb="23" eb="24">
      <t>カ</t>
    </rPh>
    <phoneticPr fontId="7"/>
  </si>
  <si>
    <t>不明(境界確認必要)</t>
  </si>
  <si>
    <t>得られていない</t>
  </si>
  <si>
    <t>二級市道</t>
    <rPh sb="0" eb="1">
      <t>2</t>
    </rPh>
    <rPh sb="1" eb="2">
      <t>キュウ</t>
    </rPh>
    <rPh sb="2" eb="4">
      <t>シドウ</t>
    </rPh>
    <phoneticPr fontId="7"/>
  </si>
  <si>
    <t>継続</t>
    <rPh sb="0" eb="2">
      <t>ケイゾク</t>
    </rPh>
    <phoneticPr fontId="7"/>
  </si>
  <si>
    <t>H27年度</t>
    <rPh sb="3" eb="4">
      <t>ネン</t>
    </rPh>
    <rPh sb="4" eb="5">
      <t>ド</t>
    </rPh>
    <phoneticPr fontId="7"/>
  </si>
  <si>
    <t>新規</t>
  </si>
  <si>
    <t>●●番地先
××宅前</t>
    <rPh sb="8" eb="9">
      <t>タク</t>
    </rPh>
    <rPh sb="9" eb="10">
      <t>マエ</t>
    </rPh>
    <phoneticPr fontId="7"/>
  </si>
  <si>
    <t>ｶｰﾌﾞﾐﾗｰ設置　1か所
(φ800)</t>
    <rPh sb="7" eb="9">
      <t>セッチ</t>
    </rPh>
    <rPh sb="12" eb="13">
      <t>ショ</t>
    </rPh>
    <phoneticPr fontId="7"/>
  </si>
  <si>
    <t>交差点付近の見通しが悪いため、新たにカーブミラーを設置してほしい。</t>
    <rPh sb="0" eb="3">
      <t>コウサテン</t>
    </rPh>
    <rPh sb="3" eb="5">
      <t>フキン</t>
    </rPh>
    <rPh sb="6" eb="8">
      <t>ミトオ</t>
    </rPh>
    <rPh sb="10" eb="11">
      <t>ワル</t>
    </rPh>
    <rPh sb="15" eb="16">
      <t>アラ</t>
    </rPh>
    <rPh sb="25" eb="27">
      <t>セッチ</t>
    </rPh>
    <phoneticPr fontId="7"/>
  </si>
  <si>
    <t>官地内(道水路敷地内)</t>
  </si>
  <si>
    <t>不要</t>
    <phoneticPr fontId="7"/>
  </si>
  <si>
    <t>その他市道</t>
    <rPh sb="2" eb="3">
      <t>タ</t>
    </rPh>
    <rPh sb="3" eb="5">
      <t>シドウ</t>
    </rPh>
    <phoneticPr fontId="7"/>
  </si>
  <si>
    <t>農地整備課</t>
    <rPh sb="0" eb="2">
      <t>ノウチ</t>
    </rPh>
    <rPh sb="2" eb="4">
      <t>セイビ</t>
    </rPh>
    <rPh sb="4" eb="5">
      <t>カ</t>
    </rPh>
    <phoneticPr fontId="7"/>
  </si>
  <si>
    <t>H23年度</t>
    <rPh sb="3" eb="4">
      <t>ネン</t>
    </rPh>
    <rPh sb="4" eb="5">
      <t>ド</t>
    </rPh>
    <phoneticPr fontId="7"/>
  </si>
  <si>
    <t>●●番地先
△□さんの田の南側</t>
    <rPh sb="11" eb="12">
      <t>タ</t>
    </rPh>
    <rPh sb="13" eb="15">
      <t>ミナミガワ</t>
    </rPh>
    <phoneticPr fontId="7"/>
  </si>
  <si>
    <t>用水路の修繕　20m</t>
    <phoneticPr fontId="7"/>
  </si>
  <si>
    <t>石積が崩れてきており、水路をふさいでいる。石を積み直してほしい。</t>
    <rPh sb="0" eb="1">
      <t>イシ</t>
    </rPh>
    <rPh sb="1" eb="2">
      <t>ツミ</t>
    </rPh>
    <rPh sb="3" eb="4">
      <t>クズ</t>
    </rPh>
    <rPh sb="11" eb="13">
      <t>スイロ</t>
    </rPh>
    <rPh sb="21" eb="22">
      <t>イシ</t>
    </rPh>
    <rPh sb="23" eb="24">
      <t>ツ</t>
    </rPh>
    <rPh sb="25" eb="26">
      <t>ナオ</t>
    </rPh>
    <phoneticPr fontId="7"/>
  </si>
  <si>
    <t>赤線</t>
    <rPh sb="0" eb="2">
      <t>アカセン</t>
    </rPh>
    <phoneticPr fontId="7"/>
  </si>
  <si>
    <t>●●番地先
○△宅北側</t>
    <rPh sb="8" eb="9">
      <t>タク</t>
    </rPh>
    <rPh sb="9" eb="11">
      <t>キタガワ</t>
    </rPh>
    <phoneticPr fontId="7"/>
  </si>
  <si>
    <t>用水路の改修 30m</t>
    <rPh sb="4" eb="6">
      <t>カイシュウ</t>
    </rPh>
    <phoneticPr fontId="7"/>
  </si>
  <si>
    <t>農業用用水路に隣接した宅地の土砂が夕立等で水位が上がるたびに流されてしまうので、水路のコンクリート壁を高くして欲しい。</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</si>
</sst>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quot;　　印&quot;"/>
  </numFmts>
  <fonts count="1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b/>
      <sz val="11"/>
      <name val="ＭＳ Ｐゴシック"/>
      <family val="3"/>
      <charset val="128"/>
    </font>
    <font>
      <sz val="14"/>
      <name val="ＭＳ Ｐゴシック"/>
      <family val="3"/>
      <charset val="128"/>
    </font>
    <font>
      <b/>
      <sz val="16"/>
      <name val="ＭＳ Ｐゴシック"/>
      <family val="3"/>
      <charset val="128"/>
    </font>
    <font>
      <sz val="6"/>
      <name val="ＭＳ Ｐゴシック"/>
      <family val="3"/>
      <charset val="128"/>
    </font>
    <font>
      <sz val="16"/>
      <name val="ＭＳ Ｐゴシック"/>
      <family val="3"/>
      <charset val="128"/>
    </font>
    <font>
      <b/>
      <sz val="14"/>
      <color indexed="10"/>
      <name val="ＭＳ Ｐゴシック"/>
      <family val="3"/>
      <charset val="128"/>
    </font>
    <font>
      <sz val="10"/>
      <name val="ＭＳ Ｐゴシック"/>
      <family val="3"/>
      <charset val="128"/>
    </font>
    <font>
      <sz val="9"/>
      <name val="ＭＳ Ｐゴシック"/>
      <family val="3"/>
      <charset val="128"/>
    </font>
    <font>
      <b/>
      <sz val="16"/>
      <color rgb="FFFF0000"/>
      <name val="ＭＳ Ｐゴシック"/>
      <family val="3"/>
      <charset val="128"/>
    </font>
    <font>
      <b/>
      <u val="double"/>
      <sz val="16"/>
      <color rgb="FFFF0000"/>
      <name val="ＭＳ Ｐゴシック"/>
      <family val="3"/>
      <charset val="128"/>
    </font>
    <font>
      <sz val="10"/>
      <color rgb="FFFF0000"/>
      <name val="ＭＳ Ｐゴシック"/>
      <family val="3"/>
      <charset val="128"/>
    </font>
    <font>
      <sz val="11"/>
      <color rgb="FFFF0000"/>
      <name val="ＭＳ Ｐゴシック"/>
      <family val="3"/>
      <charset val="128"/>
    </font>
    <font>
      <b/>
      <sz val="10"/>
      <color rgb="FFFF0000"/>
      <name val="ＭＳ Ｐゴシック"/>
      <family val="3"/>
      <charset val="128"/>
    </font>
    <font>
      <b/>
      <sz val="9"/>
      <color indexed="8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right" vertical="center"/>
    </xf>
    <xf numFmtId="0" fontId="8" fillId="2" borderId="0" xfId="0" applyFont="1" applyFill="1" applyAlignment="1">
      <alignment horizontal="right" vertical="center"/>
    </xf>
    <xf numFmtId="0" fontId="6"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49" fontId="8" fillId="0" borderId="0" xfId="0" applyNumberFormat="1" applyFont="1">
      <alignment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horizontal="center" vertical="center"/>
    </xf>
    <xf numFmtId="0" fontId="2" fillId="0" borderId="0" xfId="0" applyFont="1" applyAlignment="1">
      <alignment horizontal="left" vertical="center"/>
    </xf>
    <xf numFmtId="0" fontId="10" fillId="0" borderId="0" xfId="1" applyNumberFormat="1" applyFont="1" applyFill="1" applyAlignment="1">
      <alignment horizontal="center" vertical="center"/>
    </xf>
    <xf numFmtId="0" fontId="2" fillId="0" borderId="0" xfId="0" applyFont="1" applyAlignment="1">
      <alignment horizontal="center" vertical="center"/>
    </xf>
    <xf numFmtId="49" fontId="7" fillId="0" borderId="0" xfId="0" applyNumberFormat="1" applyFont="1" applyAlignment="1">
      <alignment vertical="center" wrapText="1"/>
    </xf>
    <xf numFmtId="0" fontId="11" fillId="0" borderId="0" xfId="0" applyFont="1">
      <alignment vertical="center"/>
    </xf>
    <xf numFmtId="0" fontId="11" fillId="3" borderId="7" xfId="0"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right" vertical="center"/>
    </xf>
    <xf numFmtId="176" fontId="4" fillId="0" borderId="0" xfId="0" applyNumberFormat="1" applyFont="1" applyAlignment="1">
      <alignment horizontal="right" vertical="center"/>
    </xf>
    <xf numFmtId="176" fontId="2" fillId="0" borderId="0" xfId="0" applyNumberFormat="1" applyFont="1" applyAlignment="1">
      <alignment horizontal="center" vertical="center"/>
    </xf>
    <xf numFmtId="176" fontId="2" fillId="0" borderId="0" xfId="0" applyNumberFormat="1" applyFont="1">
      <alignment vertical="center"/>
    </xf>
    <xf numFmtId="0" fontId="2" fillId="0" borderId="5" xfId="0" applyFont="1" applyBorder="1" applyAlignment="1">
      <alignment horizontal="center" vertical="center"/>
    </xf>
    <xf numFmtId="0" fontId="2" fillId="0" borderId="0" xfId="0" applyFont="1" applyAlignment="1">
      <alignment horizontal="right" vertical="center"/>
    </xf>
    <xf numFmtId="177" fontId="2" fillId="0" borderId="0" xfId="0" applyNumberFormat="1" applyFont="1" applyAlignment="1">
      <alignment horizontal="center" vertical="center"/>
    </xf>
    <xf numFmtId="0" fontId="2" fillId="0" borderId="16" xfId="0" applyFont="1" applyBorder="1" applyAlignment="1">
      <alignment horizontal="center" vertical="center"/>
    </xf>
    <xf numFmtId="49" fontId="7" fillId="0" borderId="16" xfId="0" applyNumberFormat="1" applyFont="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178" fontId="2" fillId="0" borderId="16" xfId="0" applyNumberFormat="1" applyFont="1" applyBorder="1" applyAlignment="1">
      <alignment horizontal="center" vertical="center"/>
    </xf>
    <xf numFmtId="0" fontId="2" fillId="0" borderId="18" xfId="0" applyFont="1" applyBorder="1" applyAlignment="1">
      <alignment horizontal="center" vertical="center"/>
    </xf>
    <xf numFmtId="49" fontId="7" fillId="0" borderId="18" xfId="0" applyNumberFormat="1" applyFont="1" applyBorder="1" applyAlignment="1">
      <alignment horizontal="center" vertical="center" wrapText="1"/>
    </xf>
    <xf numFmtId="0" fontId="11" fillId="0" borderId="18" xfId="0" applyFont="1" applyBorder="1" applyAlignment="1">
      <alignment horizontal="center" vertical="center"/>
    </xf>
    <xf numFmtId="178" fontId="2" fillId="0" borderId="18" xfId="0" applyNumberFormat="1" applyFont="1" applyBorder="1" applyAlignment="1">
      <alignment horizontal="center" vertical="center"/>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4" fillId="0" borderId="7" xfId="1" applyNumberFormat="1" applyFont="1" applyFill="1" applyBorder="1" applyAlignment="1">
      <alignment horizontal="center" vertical="center" shrinkToFit="1"/>
    </xf>
    <xf numFmtId="49" fontId="10" fillId="0" borderId="7" xfId="0" applyNumberFormat="1" applyFont="1" applyBorder="1" applyAlignment="1">
      <alignment horizontal="center" vertical="center" wrapText="1"/>
    </xf>
    <xf numFmtId="0" fontId="10" fillId="0" borderId="7" xfId="0" applyFont="1" applyBorder="1" applyAlignment="1">
      <alignment vertical="center" wrapText="1"/>
    </xf>
    <xf numFmtId="0" fontId="0" fillId="0" borderId="7" xfId="0"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76" fontId="10" fillId="0" borderId="20" xfId="0" applyNumberFormat="1" applyFont="1" applyBorder="1" applyAlignment="1">
      <alignment horizontal="center" vertical="center" wrapText="1"/>
    </xf>
    <xf numFmtId="176" fontId="10" fillId="0" borderId="16" xfId="0" applyNumberFormat="1" applyFont="1" applyBorder="1" applyAlignment="1">
      <alignment horizontal="center" vertical="center" wrapText="1"/>
    </xf>
    <xf numFmtId="0" fontId="10" fillId="0" borderId="0" xfId="0" applyFont="1">
      <alignment vertical="center"/>
    </xf>
    <xf numFmtId="38" fontId="10" fillId="0" borderId="0" xfId="1" applyFont="1" applyFill="1" applyAlignment="1">
      <alignment vertical="center" wrapText="1"/>
    </xf>
    <xf numFmtId="38" fontId="10" fillId="0" borderId="16" xfId="1" applyFont="1" applyFill="1" applyBorder="1" applyAlignment="1">
      <alignment vertical="center" wrapText="1"/>
    </xf>
    <xf numFmtId="38" fontId="10" fillId="0" borderId="16" xfId="1" applyFont="1" applyFill="1" applyBorder="1" applyAlignment="1">
      <alignment horizontal="center" vertical="center" wrapText="1"/>
    </xf>
    <xf numFmtId="0" fontId="10" fillId="0" borderId="16" xfId="1" applyNumberFormat="1" applyFont="1" applyFill="1" applyBorder="1" applyAlignment="1">
      <alignment horizontal="center" vertical="center" wrapText="1"/>
    </xf>
    <xf numFmtId="38" fontId="10" fillId="3" borderId="16" xfId="1" applyFont="1" applyFill="1" applyBorder="1" applyAlignment="1">
      <alignment horizontal="center" vertical="center" wrapText="1"/>
    </xf>
    <xf numFmtId="0" fontId="10" fillId="4" borderId="16" xfId="1" applyNumberFormat="1" applyFont="1" applyFill="1" applyBorder="1" applyAlignment="1">
      <alignment horizontal="center" vertical="center" wrapText="1"/>
    </xf>
    <xf numFmtId="49" fontId="10" fillId="4" borderId="16" xfId="1" applyNumberFormat="1" applyFont="1" applyFill="1" applyBorder="1" applyAlignment="1">
      <alignment horizontal="center" vertical="center" wrapText="1"/>
    </xf>
    <xf numFmtId="38" fontId="11" fillId="3" borderId="16" xfId="1" applyFont="1" applyFill="1" applyBorder="1" applyAlignment="1">
      <alignment vertical="center" wrapText="1"/>
    </xf>
    <xf numFmtId="38" fontId="10" fillId="3" borderId="16" xfId="1" applyFont="1" applyFill="1" applyBorder="1" applyAlignment="1">
      <alignment vertical="center" wrapText="1"/>
    </xf>
    <xf numFmtId="38" fontId="10" fillId="0" borderId="21" xfId="1" applyFont="1" applyFill="1" applyBorder="1" applyAlignment="1">
      <alignment vertical="center" wrapText="1"/>
    </xf>
    <xf numFmtId="38" fontId="10" fillId="0" borderId="21" xfId="1" applyFont="1" applyFill="1" applyBorder="1" applyAlignment="1">
      <alignment horizontal="center" vertical="center" wrapText="1"/>
    </xf>
    <xf numFmtId="0" fontId="10" fillId="0" borderId="21" xfId="1" applyNumberFormat="1" applyFont="1" applyFill="1" applyBorder="1" applyAlignment="1">
      <alignment horizontal="center" vertical="center" wrapText="1"/>
    </xf>
    <xf numFmtId="38" fontId="10" fillId="3" borderId="21" xfId="1" applyFont="1" applyFill="1" applyBorder="1" applyAlignment="1">
      <alignment horizontal="center" vertical="center" wrapText="1"/>
    </xf>
    <xf numFmtId="0" fontId="10" fillId="4" borderId="21" xfId="1" applyNumberFormat="1" applyFont="1" applyFill="1" applyBorder="1" applyAlignment="1">
      <alignment horizontal="center" vertical="center" wrapText="1"/>
    </xf>
    <xf numFmtId="49" fontId="10" fillId="4" borderId="21" xfId="1" applyNumberFormat="1" applyFont="1" applyFill="1" applyBorder="1" applyAlignment="1">
      <alignment horizontal="center" vertical="center" wrapText="1"/>
    </xf>
    <xf numFmtId="38" fontId="10" fillId="2" borderId="21" xfId="1" applyFont="1" applyFill="1" applyBorder="1" applyAlignment="1">
      <alignment vertical="center" wrapText="1"/>
    </xf>
    <xf numFmtId="38" fontId="11" fillId="3" borderId="21" xfId="1" applyFont="1" applyFill="1" applyBorder="1" applyAlignment="1">
      <alignment vertical="center" wrapText="1"/>
    </xf>
    <xf numFmtId="38" fontId="10" fillId="3" borderId="21" xfId="1" applyFont="1" applyFill="1" applyBorder="1" applyAlignment="1">
      <alignment vertical="center" wrapText="1"/>
    </xf>
    <xf numFmtId="0" fontId="2" fillId="0" borderId="0" xfId="1" applyNumberFormat="1" applyFont="1" applyFill="1" applyAlignment="1">
      <alignment vertical="center"/>
    </xf>
    <xf numFmtId="49" fontId="2" fillId="0" borderId="0" xfId="0" applyNumberFormat="1" applyFont="1" applyAlignment="1">
      <alignment horizontal="center" vertical="center"/>
    </xf>
    <xf numFmtId="0" fontId="2" fillId="0" borderId="0" xfId="0" applyFont="1" applyAlignment="1">
      <alignment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0" xfId="0" applyFont="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0" fillId="0" borderId="1"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571500</xdr:colOff>
      <xdr:row>0</xdr:row>
      <xdr:rowOff>173130</xdr:rowOff>
    </xdr:from>
    <xdr:to>
      <xdr:col>26</xdr:col>
      <xdr:colOff>1456764</xdr:colOff>
      <xdr:row>1</xdr:row>
      <xdr:rowOff>44823</xdr:rowOff>
    </xdr:to>
    <xdr:sp macro="" textlink="">
      <xdr:nvSpPr>
        <xdr:cNvPr id="2" name="線吹き出し 1 (枠付き) 4">
          <a:extLst>
            <a:ext uri="{FF2B5EF4-FFF2-40B4-BE49-F238E27FC236}">
              <a16:creationId xmlns:a16="http://schemas.microsoft.com/office/drawing/2014/main" id="{98CAA72B-0631-4BEA-9EB6-9C0B1011AF59}"/>
            </a:ext>
          </a:extLst>
        </xdr:cNvPr>
        <xdr:cNvSpPr/>
      </xdr:nvSpPr>
      <xdr:spPr bwMode="auto">
        <a:xfrm>
          <a:off x="6924675" y="169320"/>
          <a:ext cx="3811344" cy="258408"/>
        </a:xfrm>
        <a:prstGeom prst="borderCallout1">
          <a:avLst>
            <a:gd name="adj1" fmla="val 106714"/>
            <a:gd name="adj2" fmla="val 45836"/>
            <a:gd name="adj3" fmla="val 1145565"/>
            <a:gd name="adj4" fmla="val -9855"/>
          </a:avLst>
        </a:prstGeom>
        <a:solidFill>
          <a:srgbClr val="FFFFE1"/>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fontAlgn="t"/>
          <a:r>
            <a:rPr lang="ja-JP" altLang="en-US" sz="1100" b="0" i="0">
              <a:solidFill>
                <a:sysClr val="windowText" lastClr="000000"/>
              </a:solidFill>
              <a:effectLst/>
              <a:latin typeface="+mn-lt"/>
              <a:ea typeface="+mn-ea"/>
              <a:cs typeface="+mn-cs"/>
            </a:rPr>
            <a:t>現在の状況、困っていること、希望する対応内容を具体的に記入</a:t>
          </a:r>
        </a:p>
      </xdr:txBody>
    </xdr:sp>
    <xdr:clientData/>
  </xdr:twoCellAnchor>
  <xdr:twoCellAnchor>
    <xdr:from>
      <xdr:col>22</xdr:col>
      <xdr:colOff>1882588</xdr:colOff>
      <xdr:row>15</xdr:row>
      <xdr:rowOff>152400</xdr:rowOff>
    </xdr:from>
    <xdr:to>
      <xdr:col>25</xdr:col>
      <xdr:colOff>0</xdr:colOff>
      <xdr:row>16</xdr:row>
      <xdr:rowOff>212911</xdr:rowOff>
    </xdr:to>
    <xdr:sp macro="" textlink="">
      <xdr:nvSpPr>
        <xdr:cNvPr id="4" name="線吹き出し 1 (枠付き) 4">
          <a:extLst>
            <a:ext uri="{FF2B5EF4-FFF2-40B4-BE49-F238E27FC236}">
              <a16:creationId xmlns:a16="http://schemas.microsoft.com/office/drawing/2014/main" id="{2F35BE7A-15DE-41F1-8F72-35AFF3A8A922}"/>
            </a:ext>
          </a:extLst>
        </xdr:cNvPr>
        <xdr:cNvSpPr/>
      </xdr:nvSpPr>
      <xdr:spPr bwMode="auto">
        <a:xfrm>
          <a:off x="5115373" y="7820025"/>
          <a:ext cx="4238177" cy="304351"/>
        </a:xfrm>
        <a:prstGeom prst="borderCallout1">
          <a:avLst>
            <a:gd name="adj1" fmla="val 75894"/>
            <a:gd name="adj2" fmla="val 101636"/>
            <a:gd name="adj3" fmla="val -66972"/>
            <a:gd name="adj4" fmla="val 159953"/>
          </a:avLst>
        </a:prstGeom>
        <a:solidFill>
          <a:srgbClr val="FFFFE1"/>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a:solidFill>
                <a:srgbClr val="FF0000"/>
              </a:solidFill>
            </a:rPr>
            <a:t>農地整備課案件・土地改良事業の場合、合意の有無を</a:t>
          </a:r>
          <a:r>
            <a:rPr kumimoji="1" lang="ja-JP" altLang="en-US" sz="1100" b="1" u="dbl">
              <a:solidFill>
                <a:srgbClr val="FF0000"/>
              </a:solidFill>
            </a:rPr>
            <a:t>必ず</a:t>
          </a:r>
          <a:r>
            <a:rPr kumimoji="1" lang="ja-JP" altLang="en-US" sz="1100">
              <a:solidFill>
                <a:srgbClr val="FF0000"/>
              </a:solidFill>
            </a:rPr>
            <a:t>記入してください。</a:t>
          </a:r>
        </a:p>
      </xdr:txBody>
    </xdr:sp>
    <xdr:clientData/>
  </xdr:twoCellAnchor>
  <xdr:twoCellAnchor>
    <xdr:from>
      <xdr:col>24</xdr:col>
      <xdr:colOff>2065656</xdr:colOff>
      <xdr:row>1</xdr:row>
      <xdr:rowOff>283957</xdr:rowOff>
    </xdr:from>
    <xdr:to>
      <xdr:col>52</xdr:col>
      <xdr:colOff>746126</xdr:colOff>
      <xdr:row>3</xdr:row>
      <xdr:rowOff>15875</xdr:rowOff>
    </xdr:to>
    <xdr:sp macro="" textlink="">
      <xdr:nvSpPr>
        <xdr:cNvPr id="5" name="線吹き出し 1 (枠付き) 4">
          <a:extLst>
            <a:ext uri="{FF2B5EF4-FFF2-40B4-BE49-F238E27FC236}">
              <a16:creationId xmlns:a16="http://schemas.microsoft.com/office/drawing/2014/main" id="{064E8DE6-6723-483F-A616-EDB0D99B0AA8}"/>
            </a:ext>
          </a:extLst>
        </xdr:cNvPr>
        <xdr:cNvSpPr/>
      </xdr:nvSpPr>
      <xdr:spPr bwMode="auto">
        <a:xfrm>
          <a:off x="8415656" y="664957"/>
          <a:ext cx="3998595" cy="589168"/>
        </a:xfrm>
        <a:prstGeom prst="borderCallout1">
          <a:avLst>
            <a:gd name="adj1" fmla="val 97845"/>
            <a:gd name="adj2" fmla="val 1029"/>
            <a:gd name="adj3" fmla="val 372607"/>
            <a:gd name="adj4" fmla="val 24835"/>
          </a:avLst>
        </a:prstGeom>
        <a:solidFill>
          <a:srgbClr val="FFFFE1"/>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a:solidFill>
                <a:sysClr val="windowText" lastClr="000000"/>
              </a:solidFill>
            </a:rPr>
            <a:t>事業実施にあたり、用地取得が必要であれば</a:t>
          </a:r>
          <a:r>
            <a:rPr kumimoji="1" lang="en-US" altLang="ja-JP" sz="1100">
              <a:solidFill>
                <a:sysClr val="windowText" lastClr="000000"/>
              </a:solidFill>
            </a:rPr>
            <a:t>『</a:t>
          </a:r>
          <a:r>
            <a:rPr kumimoji="1" lang="ja-JP" altLang="en-US" sz="1100">
              <a:solidFill>
                <a:sysClr val="windowText" lastClr="000000"/>
              </a:solidFill>
            </a:rPr>
            <a:t>民地にかかる</a:t>
          </a:r>
          <a:r>
            <a:rPr kumimoji="1" lang="en-US" altLang="ja-JP" sz="1100">
              <a:solidFill>
                <a:sysClr val="windowText" lastClr="000000"/>
              </a:solidFill>
            </a:rPr>
            <a:t>』</a:t>
          </a:r>
        </a:p>
        <a:p>
          <a:pPr algn="l">
            <a:lnSpc>
              <a:spcPts val="1300"/>
            </a:lnSpc>
          </a:pPr>
          <a:r>
            <a:rPr kumimoji="1" lang="ja-JP" altLang="en-US" sz="1100">
              <a:solidFill>
                <a:sysClr val="windowText" lastClr="000000"/>
              </a:solidFill>
            </a:rPr>
            <a:t>用地取得が不要であれば</a:t>
          </a:r>
          <a:r>
            <a:rPr kumimoji="1" lang="en-US" altLang="ja-JP" sz="1100">
              <a:solidFill>
                <a:sysClr val="windowText" lastClr="000000"/>
              </a:solidFill>
            </a:rPr>
            <a:t>『</a:t>
          </a:r>
          <a:r>
            <a:rPr kumimoji="1" lang="ja-JP" altLang="en-US" sz="1100">
              <a:solidFill>
                <a:sysClr val="windowText" lastClr="000000"/>
              </a:solidFill>
            </a:rPr>
            <a:t>官地内</a:t>
          </a:r>
          <a:r>
            <a:rPr kumimoji="1" lang="en-US" altLang="ja-JP" sz="1100">
              <a:solidFill>
                <a:sysClr val="windowText" lastClr="000000"/>
              </a:solidFill>
            </a:rPr>
            <a:t>』</a:t>
          </a:r>
        </a:p>
        <a:p>
          <a:pPr algn="l">
            <a:lnSpc>
              <a:spcPts val="1300"/>
            </a:lnSpc>
          </a:pPr>
          <a:r>
            <a:rPr kumimoji="1" lang="ja-JP" altLang="en-US" sz="1100">
              <a:solidFill>
                <a:sysClr val="windowText" lastClr="000000"/>
              </a:solidFill>
            </a:rPr>
            <a:t>自治会では分からない場合は</a:t>
          </a:r>
          <a:r>
            <a:rPr kumimoji="1" lang="en-US" altLang="ja-JP" sz="1100">
              <a:solidFill>
                <a:sysClr val="windowText" lastClr="000000"/>
              </a:solidFill>
            </a:rPr>
            <a:t>『</a:t>
          </a:r>
          <a:r>
            <a:rPr kumimoji="1" lang="ja-JP" altLang="en-US" sz="1100">
              <a:solidFill>
                <a:sysClr val="windowText" lastClr="000000"/>
              </a:solidFill>
            </a:rPr>
            <a:t>不明</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23</xdr:col>
      <xdr:colOff>963704</xdr:colOff>
      <xdr:row>3</xdr:row>
      <xdr:rowOff>61073</xdr:rowOff>
    </xdr:from>
    <xdr:to>
      <xdr:col>24</xdr:col>
      <xdr:colOff>2028263</xdr:colOff>
      <xdr:row>6</xdr:row>
      <xdr:rowOff>145677</xdr:rowOff>
    </xdr:to>
    <xdr:sp macro="" textlink="">
      <xdr:nvSpPr>
        <xdr:cNvPr id="6" name="線吹き出し 1 (枠付き) 4">
          <a:extLst>
            <a:ext uri="{FF2B5EF4-FFF2-40B4-BE49-F238E27FC236}">
              <a16:creationId xmlns:a16="http://schemas.microsoft.com/office/drawing/2014/main" id="{C90E50BB-C24E-4792-9DA9-FEF14E0AC825}"/>
            </a:ext>
          </a:extLst>
        </xdr:cNvPr>
        <xdr:cNvSpPr/>
      </xdr:nvSpPr>
      <xdr:spPr bwMode="auto">
        <a:xfrm>
          <a:off x="6080534" y="1295513"/>
          <a:ext cx="2302809" cy="886609"/>
        </a:xfrm>
        <a:prstGeom prst="borderCallout1">
          <a:avLst>
            <a:gd name="adj1" fmla="val 97845"/>
            <a:gd name="adj2" fmla="val 1029"/>
            <a:gd name="adj3" fmla="val 201969"/>
            <a:gd name="adj4" fmla="val -50288"/>
          </a:avLst>
        </a:prstGeom>
        <a:solidFill>
          <a:srgbClr val="FFFFE1"/>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100">
              <a:solidFill>
                <a:sysClr val="windowText" lastClr="000000"/>
              </a:solidFill>
            </a:rPr>
            <a:t>学校、病院、商店等</a:t>
          </a:r>
        </a:p>
        <a:p>
          <a:pPr algn="l">
            <a:lnSpc>
              <a:spcPts val="1300"/>
            </a:lnSpc>
          </a:pPr>
          <a:r>
            <a:rPr kumimoji="1" lang="ja-JP" altLang="en-US" sz="1100">
              <a:solidFill>
                <a:sysClr val="windowText" lastClr="000000"/>
              </a:solidFill>
            </a:rPr>
            <a:t>なるべく目印となりやすいもので表現</a:t>
          </a:r>
        </a:p>
        <a:p>
          <a:pPr algn="l">
            <a:lnSpc>
              <a:spcPts val="1300"/>
            </a:lnSpc>
          </a:pPr>
          <a:r>
            <a:rPr kumimoji="1" lang="ja-JP" altLang="en-US" sz="1100">
              <a:solidFill>
                <a:sysClr val="windowText" lastClr="000000"/>
              </a:solidFill>
            </a:rPr>
            <a:t>なければ、○○宅前でも構わない</a:t>
          </a:r>
        </a:p>
        <a:p>
          <a:pPr algn="l">
            <a:lnSpc>
              <a:spcPts val="1300"/>
            </a:lnSpc>
          </a:pPr>
          <a:r>
            <a:rPr kumimoji="1" lang="en-US" altLang="ja-JP" sz="1100">
              <a:solidFill>
                <a:sysClr val="windowText" lastClr="000000"/>
              </a:solidFill>
            </a:rPr>
            <a:t>※</a:t>
          </a:r>
          <a:r>
            <a:rPr kumimoji="1" lang="ja-JP" altLang="en-US" sz="1100">
              <a:solidFill>
                <a:sysClr val="windowText" lastClr="000000"/>
              </a:solidFill>
            </a:rPr>
            <a:t>住所</a:t>
          </a:r>
          <a:r>
            <a:rPr kumimoji="1" lang="en-US" altLang="ja-JP" sz="1100">
              <a:solidFill>
                <a:sysClr val="windowText" lastClr="000000"/>
              </a:solidFill>
            </a:rPr>
            <a:t>(</a:t>
          </a:r>
          <a:r>
            <a:rPr kumimoji="1" lang="ja-JP" altLang="en-US" sz="1100">
              <a:solidFill>
                <a:sysClr val="windowText" lastClr="000000"/>
              </a:solidFill>
            </a:rPr>
            <a:t>番地等</a:t>
          </a:r>
          <a:r>
            <a:rPr kumimoji="1" lang="en-US" altLang="ja-JP" sz="1100">
              <a:solidFill>
                <a:sysClr val="windowText" lastClr="000000"/>
              </a:solidFill>
            </a:rPr>
            <a:t>)</a:t>
          </a:r>
          <a:r>
            <a:rPr kumimoji="1" lang="ja-JP" altLang="en-US" sz="1100">
              <a:solidFill>
                <a:sysClr val="windowText" lastClr="000000"/>
              </a:solidFill>
            </a:rPr>
            <a:t>でも可</a:t>
          </a:r>
        </a:p>
      </xdr:txBody>
    </xdr:sp>
    <xdr:clientData/>
  </xdr:twoCellAnchor>
  <xdr:twoCellAnchor>
    <xdr:from>
      <xdr:col>17</xdr:col>
      <xdr:colOff>807941</xdr:colOff>
      <xdr:row>3</xdr:row>
      <xdr:rowOff>133910</xdr:rowOff>
    </xdr:from>
    <xdr:to>
      <xdr:col>23</xdr:col>
      <xdr:colOff>818030</xdr:colOff>
      <xdr:row>6</xdr:row>
      <xdr:rowOff>44824</xdr:rowOff>
    </xdr:to>
    <xdr:sp macro="" textlink="">
      <xdr:nvSpPr>
        <xdr:cNvPr id="7" name="線吹き出し 1 (枠付き) 4">
          <a:extLst>
            <a:ext uri="{FF2B5EF4-FFF2-40B4-BE49-F238E27FC236}">
              <a16:creationId xmlns:a16="http://schemas.microsoft.com/office/drawing/2014/main" id="{2187AE8C-CBF3-4B14-A6A4-318047A1294D}"/>
            </a:ext>
          </a:extLst>
        </xdr:cNvPr>
        <xdr:cNvSpPr/>
      </xdr:nvSpPr>
      <xdr:spPr bwMode="auto">
        <a:xfrm>
          <a:off x="2619596" y="1368350"/>
          <a:ext cx="3317169" cy="716729"/>
        </a:xfrm>
        <a:prstGeom prst="borderCallout1">
          <a:avLst>
            <a:gd name="adj1" fmla="val 97845"/>
            <a:gd name="adj2" fmla="val 1029"/>
            <a:gd name="adj3" fmla="val 240025"/>
            <a:gd name="adj4" fmla="val 11384"/>
          </a:avLst>
        </a:prstGeom>
        <a:solidFill>
          <a:srgbClr val="FFFFE1"/>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000">
              <a:solidFill>
                <a:sysClr val="windowText" lastClr="000000"/>
              </a:solidFill>
            </a:rPr>
            <a:t>今年からの要望であれば</a:t>
          </a:r>
          <a:r>
            <a:rPr kumimoji="1" lang="en-US" altLang="ja-JP" sz="1000">
              <a:solidFill>
                <a:sysClr val="windowText" lastClr="000000"/>
              </a:solidFill>
            </a:rPr>
            <a:t>『</a:t>
          </a:r>
          <a:r>
            <a:rPr kumimoji="1" lang="ja-JP" altLang="en-US" sz="1000">
              <a:solidFill>
                <a:sysClr val="windowText" lastClr="000000"/>
              </a:solidFill>
            </a:rPr>
            <a:t>新規</a:t>
          </a:r>
          <a:r>
            <a:rPr kumimoji="1" lang="en-US" altLang="ja-JP" sz="1000">
              <a:solidFill>
                <a:sysClr val="windowText" lastClr="000000"/>
              </a:solidFill>
            </a:rPr>
            <a:t>』</a:t>
          </a:r>
        </a:p>
        <a:p>
          <a:pPr algn="l">
            <a:lnSpc>
              <a:spcPts val="1300"/>
            </a:lnSpc>
          </a:pPr>
          <a:r>
            <a:rPr kumimoji="1" lang="ja-JP" altLang="en-US" sz="1000">
              <a:solidFill>
                <a:sysClr val="windowText" lastClr="000000"/>
              </a:solidFill>
            </a:rPr>
            <a:t>以前からの要望であれば</a:t>
          </a:r>
          <a:r>
            <a:rPr kumimoji="1" lang="en-US" altLang="ja-JP" sz="1000">
              <a:solidFill>
                <a:sysClr val="windowText" lastClr="000000"/>
              </a:solidFill>
            </a:rPr>
            <a:t>『</a:t>
          </a:r>
          <a:r>
            <a:rPr kumimoji="1" lang="ja-JP" altLang="en-US" sz="1000">
              <a:solidFill>
                <a:sysClr val="windowText" lastClr="000000"/>
              </a:solidFill>
            </a:rPr>
            <a:t>継続</a:t>
          </a:r>
          <a:r>
            <a:rPr kumimoji="1" lang="en-US" altLang="ja-JP" sz="1000">
              <a:solidFill>
                <a:sysClr val="windowText" lastClr="000000"/>
              </a:solidFill>
            </a:rPr>
            <a:t>』</a:t>
          </a:r>
        </a:p>
        <a:p>
          <a:pPr algn="l">
            <a:lnSpc>
              <a:spcPts val="1300"/>
            </a:lnSpc>
          </a:pPr>
          <a:r>
            <a:rPr kumimoji="1" lang="ja-JP" altLang="en-US" sz="1000">
              <a:solidFill>
                <a:srgbClr val="FF0000"/>
              </a:solidFill>
            </a:rPr>
            <a:t>事情により要望・事業が一時的に中断しているものは</a:t>
          </a:r>
          <a:r>
            <a:rPr kumimoji="1" lang="en-US" altLang="ja-JP" sz="1000">
              <a:solidFill>
                <a:sysClr val="windowText" lastClr="000000"/>
              </a:solidFill>
            </a:rPr>
            <a:t>『</a:t>
          </a:r>
          <a:r>
            <a:rPr kumimoji="1" lang="ja-JP" altLang="en-US" sz="1000">
              <a:solidFill>
                <a:sysClr val="windowText" lastClr="000000"/>
              </a:solidFill>
            </a:rPr>
            <a:t>休止</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11</xdr:col>
      <xdr:colOff>559172</xdr:colOff>
      <xdr:row>6</xdr:row>
      <xdr:rowOff>219075</xdr:rowOff>
    </xdr:from>
    <xdr:to>
      <xdr:col>17</xdr:col>
      <xdr:colOff>627529</xdr:colOff>
      <xdr:row>7</xdr:row>
      <xdr:rowOff>134470</xdr:rowOff>
    </xdr:to>
    <xdr:sp macro="" textlink="">
      <xdr:nvSpPr>
        <xdr:cNvPr id="8" name="線吹き出し 1 (枠付き) 4">
          <a:extLst>
            <a:ext uri="{FF2B5EF4-FFF2-40B4-BE49-F238E27FC236}">
              <a16:creationId xmlns:a16="http://schemas.microsoft.com/office/drawing/2014/main" id="{82A61150-1050-4B84-AF37-DCD92FF84A12}"/>
            </a:ext>
          </a:extLst>
        </xdr:cNvPr>
        <xdr:cNvSpPr/>
      </xdr:nvSpPr>
      <xdr:spPr bwMode="auto">
        <a:xfrm>
          <a:off x="555362" y="2255520"/>
          <a:ext cx="1885727" cy="180190"/>
        </a:xfrm>
        <a:prstGeom prst="borderCallout1">
          <a:avLst>
            <a:gd name="adj1" fmla="val 108371"/>
            <a:gd name="adj2" fmla="val 1807"/>
            <a:gd name="adj3" fmla="val 465593"/>
            <a:gd name="adj4" fmla="val 51631"/>
          </a:avLst>
        </a:prstGeom>
        <a:solidFill>
          <a:srgbClr val="FFFFE1"/>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000">
              <a:solidFill>
                <a:sysClr val="windowText" lastClr="000000"/>
              </a:solidFill>
            </a:rPr>
            <a:t>自治会としての優先順位をつける</a:t>
          </a:r>
        </a:p>
      </xdr:txBody>
    </xdr:sp>
    <xdr:clientData/>
  </xdr:twoCellAnchor>
  <xdr:twoCellAnchor>
    <xdr:from>
      <xdr:col>11</xdr:col>
      <xdr:colOff>56029</xdr:colOff>
      <xdr:row>5</xdr:row>
      <xdr:rowOff>201706</xdr:rowOff>
    </xdr:from>
    <xdr:to>
      <xdr:col>17</xdr:col>
      <xdr:colOff>145675</xdr:colOff>
      <xdr:row>6</xdr:row>
      <xdr:rowOff>134472</xdr:rowOff>
    </xdr:to>
    <xdr:sp macro="" textlink="">
      <xdr:nvSpPr>
        <xdr:cNvPr id="9" name="線吹き出し 1 (枠付き) 4">
          <a:extLst>
            <a:ext uri="{FF2B5EF4-FFF2-40B4-BE49-F238E27FC236}">
              <a16:creationId xmlns:a16="http://schemas.microsoft.com/office/drawing/2014/main" id="{9E02A088-7F4F-439E-B0C1-DBAA5CFF48C0}"/>
            </a:ext>
          </a:extLst>
        </xdr:cNvPr>
        <xdr:cNvSpPr/>
      </xdr:nvSpPr>
      <xdr:spPr bwMode="auto">
        <a:xfrm>
          <a:off x="59839" y="1975261"/>
          <a:ext cx="1893681" cy="193751"/>
        </a:xfrm>
        <a:prstGeom prst="borderCallout1">
          <a:avLst>
            <a:gd name="adj1" fmla="val 97845"/>
            <a:gd name="adj2" fmla="val 2529"/>
            <a:gd name="adj3" fmla="val 602074"/>
            <a:gd name="adj4" fmla="val 40225"/>
          </a:avLst>
        </a:prstGeom>
        <a:solidFill>
          <a:srgbClr val="FFFFE1"/>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000">
              <a:solidFill>
                <a:sysClr val="windowText" lastClr="000000"/>
              </a:solidFill>
            </a:rPr>
            <a:t>位置図と対応する通し番号を記入</a:t>
          </a:r>
        </a:p>
      </xdr:txBody>
    </xdr:sp>
    <xdr:clientData/>
  </xdr:twoCellAnchor>
  <xdr:twoCellAnchor>
    <xdr:from>
      <xdr:col>11</xdr:col>
      <xdr:colOff>32497</xdr:colOff>
      <xdr:row>4</xdr:row>
      <xdr:rowOff>123267</xdr:rowOff>
    </xdr:from>
    <xdr:to>
      <xdr:col>17</xdr:col>
      <xdr:colOff>728382</xdr:colOff>
      <xdr:row>5</xdr:row>
      <xdr:rowOff>56030</xdr:rowOff>
    </xdr:to>
    <xdr:sp macro="" textlink="">
      <xdr:nvSpPr>
        <xdr:cNvPr id="10" name="線吹き出し 1 (枠付き) 4">
          <a:extLst>
            <a:ext uri="{FF2B5EF4-FFF2-40B4-BE49-F238E27FC236}">
              <a16:creationId xmlns:a16="http://schemas.microsoft.com/office/drawing/2014/main" id="{90B53EF7-39A3-4B54-8245-5B4E071B4F0F}"/>
            </a:ext>
          </a:extLst>
        </xdr:cNvPr>
        <xdr:cNvSpPr/>
      </xdr:nvSpPr>
      <xdr:spPr bwMode="auto">
        <a:xfrm>
          <a:off x="30592" y="1630122"/>
          <a:ext cx="2509445" cy="201368"/>
        </a:xfrm>
        <a:prstGeom prst="borderCallout1">
          <a:avLst>
            <a:gd name="adj1" fmla="val 108371"/>
            <a:gd name="adj2" fmla="val 95529"/>
            <a:gd name="adj3" fmla="val 730426"/>
            <a:gd name="adj4" fmla="val 103533"/>
          </a:avLst>
        </a:prstGeom>
        <a:solidFill>
          <a:srgbClr val="FFFFE1"/>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lnSpc>
              <a:spcPts val="1300"/>
            </a:lnSpc>
          </a:pPr>
          <a:r>
            <a:rPr kumimoji="1" lang="ja-JP" altLang="en-US" sz="1000">
              <a:solidFill>
                <a:sysClr val="windowText" lastClr="000000"/>
              </a:solidFill>
            </a:rPr>
            <a:t>いつからの要望であるか、わかる範囲で記入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F94B3-E846-4BA5-B2E6-66007D450675}">
  <dimension ref="B1:BA208"/>
  <sheetViews>
    <sheetView tabSelected="1" view="pageBreakPreview" topLeftCell="L1" zoomScale="60" zoomScaleNormal="100" workbookViewId="0">
      <selection activeCell="BD4" sqref="BD4"/>
    </sheetView>
  </sheetViews>
  <sheetFormatPr defaultColWidth="8.09765625" defaultRowHeight="13.2" x14ac:dyDescent="0.45"/>
  <cols>
    <col min="1" max="10" width="0" style="1" hidden="1" customWidth="1"/>
    <col min="11" max="11" width="1.5" style="1" hidden="1" customWidth="1"/>
    <col min="12" max="12" width="9.8984375" style="1" customWidth="1"/>
    <col min="13" max="14" width="0" style="1" hidden="1" customWidth="1"/>
    <col min="15" max="15" width="17.8984375" style="16" hidden="1" customWidth="1"/>
    <col min="16" max="16" width="7.19921875" style="1" customWidth="1"/>
    <col min="17" max="17" width="6.59765625" style="1" customWidth="1"/>
    <col min="18" max="18" width="11.19921875" style="67" customWidth="1"/>
    <col min="19" max="19" width="7.5" style="16" customWidth="1"/>
    <col min="20" max="20" width="11.59765625" style="16" hidden="1" customWidth="1"/>
    <col min="21" max="21" width="0" style="68" hidden="1" customWidth="1"/>
    <col min="22" max="22" width="16.296875" style="1" hidden="1" customWidth="1"/>
    <col min="23" max="23" width="24.59765625" style="1" customWidth="1"/>
    <col min="24" max="24" width="16.19921875" style="1" customWidth="1"/>
    <col min="25" max="25" width="39.3984375" style="1" customWidth="1"/>
    <col min="26" max="26" width="66.296875" style="1" hidden="1" customWidth="1"/>
    <col min="27" max="27" width="18.09765625" style="1" customWidth="1"/>
    <col min="28" max="28" width="12.3984375" style="1" customWidth="1"/>
    <col min="29" max="29" width="7.09765625" style="16" hidden="1" customWidth="1"/>
    <col min="30" max="30" width="5.796875" style="16" hidden="1" customWidth="1"/>
    <col min="31" max="32" width="13.8984375" style="1" hidden="1" customWidth="1"/>
    <col min="33" max="33" width="5.796875" style="24" hidden="1" customWidth="1"/>
    <col min="34" max="34" width="4.3984375" style="24" hidden="1" customWidth="1"/>
    <col min="35" max="35" width="6.19921875" style="24" hidden="1" customWidth="1"/>
    <col min="36" max="36" width="5.796875" style="24" hidden="1" customWidth="1"/>
    <col min="37" max="38" width="4.3984375" style="24" hidden="1" customWidth="1"/>
    <col min="39" max="39" width="5.3984375" style="24" hidden="1" customWidth="1"/>
    <col min="40" max="40" width="8.8984375" style="24" hidden="1" customWidth="1"/>
    <col min="41" max="41" width="6.296875" style="24" hidden="1" customWidth="1"/>
    <col min="42" max="43" width="6.19921875" style="24" hidden="1" customWidth="1"/>
    <col min="44" max="44" width="7" style="24" hidden="1" customWidth="1"/>
    <col min="45" max="46" width="6.19921875" style="24" hidden="1" customWidth="1"/>
    <col min="47" max="47" width="5.796875" style="24" hidden="1" customWidth="1"/>
    <col min="48" max="49" width="7.296875" style="24" hidden="1" customWidth="1"/>
    <col min="50" max="52" width="8.09765625" style="1" hidden="1" customWidth="1"/>
    <col min="53" max="53" width="12.3984375" style="1" customWidth="1"/>
    <col min="54" max="16384" width="8.09765625" style="1"/>
  </cols>
  <sheetData>
    <row r="1" spans="2:53" ht="30" customHeight="1" x14ac:dyDescent="0.45">
      <c r="B1" s="2"/>
      <c r="C1" s="3"/>
      <c r="D1" s="3"/>
      <c r="E1" s="3"/>
      <c r="F1" s="3"/>
      <c r="G1" s="3"/>
      <c r="H1" s="3"/>
      <c r="L1" s="4" t="s">
        <v>0</v>
      </c>
      <c r="M1" s="5"/>
      <c r="N1" s="6"/>
      <c r="O1" s="7"/>
      <c r="P1" s="8">
        <v>9</v>
      </c>
      <c r="Q1" s="6" t="s">
        <v>1</v>
      </c>
      <c r="R1" s="9" t="s">
        <v>2</v>
      </c>
      <c r="S1" s="9"/>
      <c r="T1" s="7"/>
      <c r="U1" s="10"/>
      <c r="V1" s="7"/>
      <c r="W1" s="11"/>
      <c r="X1" s="3"/>
      <c r="Y1" s="3"/>
      <c r="Z1" s="3"/>
      <c r="AA1" s="6"/>
      <c r="AB1" s="70" t="s">
        <v>3</v>
      </c>
      <c r="AC1" s="71"/>
      <c r="AD1" s="71"/>
      <c r="AE1" s="71"/>
      <c r="AF1" s="71"/>
      <c r="AG1" s="71"/>
      <c r="AH1" s="71"/>
      <c r="AI1" s="71"/>
      <c r="AJ1" s="71"/>
      <c r="AK1" s="71"/>
      <c r="AL1" s="71"/>
      <c r="AM1" s="71"/>
      <c r="AN1" s="71"/>
      <c r="AO1" s="71"/>
      <c r="AP1" s="71"/>
      <c r="AQ1" s="71"/>
      <c r="AR1" s="71"/>
      <c r="AS1" s="71"/>
      <c r="AT1" s="71"/>
      <c r="AU1" s="71"/>
      <c r="AV1" s="71"/>
      <c r="AW1" s="71"/>
      <c r="AX1" s="71"/>
      <c r="AY1" s="71"/>
      <c r="AZ1" s="71"/>
      <c r="BA1" s="72"/>
    </row>
    <row r="2" spans="2:53" ht="36" customHeight="1" x14ac:dyDescent="0.45">
      <c r="L2" s="12"/>
      <c r="O2" s="13"/>
      <c r="P2" s="14" t="s">
        <v>4</v>
      </c>
      <c r="Q2" s="13"/>
      <c r="R2" s="15"/>
      <c r="U2" s="17"/>
      <c r="V2" s="18"/>
      <c r="W2" s="18"/>
      <c r="AA2" s="6"/>
      <c r="AB2" s="73"/>
      <c r="AC2" s="74"/>
      <c r="AD2" s="74"/>
      <c r="AE2" s="74"/>
      <c r="AF2" s="74"/>
      <c r="AG2" s="74"/>
      <c r="AH2" s="74"/>
      <c r="AI2" s="74"/>
      <c r="AJ2" s="74"/>
      <c r="AK2" s="74"/>
      <c r="AL2" s="74"/>
      <c r="AM2" s="74"/>
      <c r="AN2" s="74"/>
      <c r="AO2" s="74"/>
      <c r="AP2" s="74"/>
      <c r="AQ2" s="74"/>
      <c r="AR2" s="74"/>
      <c r="AS2" s="74"/>
      <c r="AT2" s="74"/>
      <c r="AU2" s="74"/>
      <c r="AV2" s="74"/>
      <c r="AW2" s="74"/>
      <c r="AX2" s="74"/>
      <c r="AY2" s="74"/>
      <c r="AZ2" s="74"/>
      <c r="BA2" s="75"/>
    </row>
    <row r="3" spans="2:53" ht="31.5" customHeight="1" thickBot="1" x14ac:dyDescent="0.5">
      <c r="L3" s="12"/>
      <c r="O3" s="13"/>
      <c r="P3" s="19" t="s">
        <v>5</v>
      </c>
      <c r="Q3" s="1" t="s">
        <v>6</v>
      </c>
      <c r="R3" s="15"/>
      <c r="S3" s="20"/>
      <c r="U3" s="17"/>
      <c r="V3" s="18"/>
      <c r="AE3" s="21"/>
      <c r="AF3" s="21"/>
      <c r="AG3" s="22"/>
      <c r="AH3" s="22"/>
      <c r="AI3" s="23"/>
      <c r="AK3" s="23"/>
      <c r="AL3" s="23"/>
      <c r="AM3" s="23"/>
      <c r="AN3" s="23"/>
      <c r="AO3" s="23"/>
      <c r="AP3" s="23"/>
      <c r="AQ3" s="23"/>
      <c r="AR3" s="23"/>
      <c r="AS3" s="23"/>
      <c r="AT3" s="23"/>
      <c r="AU3" s="23"/>
      <c r="AV3" s="23"/>
      <c r="AW3" s="23"/>
    </row>
    <row r="4" spans="2:53" ht="21" customHeight="1" thickTop="1" x14ac:dyDescent="0.45">
      <c r="L4" s="12"/>
      <c r="O4" s="13"/>
      <c r="P4" s="14"/>
      <c r="Q4" s="14"/>
      <c r="R4" s="15"/>
      <c r="U4" s="17"/>
      <c r="V4" s="18"/>
      <c r="AA4" s="76" t="s">
        <v>7</v>
      </c>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8"/>
    </row>
    <row r="5" spans="2:53" ht="21" customHeight="1" x14ac:dyDescent="0.45">
      <c r="L5" s="12"/>
      <c r="O5" s="13"/>
      <c r="P5" s="14"/>
      <c r="Q5" s="14"/>
      <c r="R5" s="15"/>
      <c r="U5" s="17"/>
      <c r="V5" s="18"/>
      <c r="AA5" s="79"/>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1"/>
    </row>
    <row r="6" spans="2:53" ht="21" customHeight="1" thickBot="1" x14ac:dyDescent="0.5">
      <c r="L6" s="12"/>
      <c r="O6" s="13"/>
      <c r="P6" s="14"/>
      <c r="Q6" s="14"/>
      <c r="R6" s="15"/>
      <c r="U6" s="17"/>
      <c r="V6" s="18"/>
      <c r="AA6" s="82"/>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4"/>
    </row>
    <row r="7" spans="2:53" ht="21" customHeight="1" thickTop="1" x14ac:dyDescent="0.45">
      <c r="L7" s="12"/>
      <c r="O7" s="13"/>
      <c r="P7" s="16"/>
      <c r="Q7" s="14"/>
      <c r="R7" s="15"/>
      <c r="S7" s="25"/>
      <c r="U7" s="17"/>
      <c r="V7" s="18"/>
      <c r="Y7" s="26" t="s">
        <v>8</v>
      </c>
      <c r="AA7" s="27"/>
      <c r="AE7" s="21"/>
      <c r="AF7" s="21"/>
      <c r="AG7" s="22"/>
      <c r="AH7" s="22"/>
      <c r="AI7" s="23"/>
      <c r="AK7" s="23"/>
      <c r="AL7" s="23"/>
      <c r="AM7" s="23"/>
      <c r="AN7" s="23"/>
      <c r="AO7" s="23"/>
      <c r="AP7" s="23"/>
      <c r="AQ7" s="23"/>
      <c r="AR7" s="23"/>
      <c r="AS7" s="23"/>
      <c r="AT7" s="23"/>
      <c r="AU7" s="23"/>
      <c r="AV7" s="23"/>
      <c r="AW7" s="23"/>
    </row>
    <row r="8" spans="2:53" ht="40.5" customHeight="1" x14ac:dyDescent="0.45">
      <c r="L8" s="12"/>
      <c r="O8" s="13"/>
      <c r="P8" s="16"/>
      <c r="Q8" s="13"/>
      <c r="R8" s="15"/>
      <c r="S8" s="28" t="s">
        <v>9</v>
      </c>
      <c r="T8" s="28"/>
      <c r="U8" s="29"/>
      <c r="V8" s="30"/>
      <c r="W8" s="31" t="s">
        <v>10</v>
      </c>
      <c r="X8" s="28" t="s">
        <v>11</v>
      </c>
      <c r="Y8" s="32" t="s">
        <v>12</v>
      </c>
      <c r="Z8" s="28"/>
      <c r="AA8" s="28" t="s">
        <v>13</v>
      </c>
      <c r="AB8" s="85" t="s">
        <v>14</v>
      </c>
      <c r="AC8" s="86"/>
      <c r="AD8" s="86"/>
      <c r="AE8" s="86"/>
      <c r="AF8" s="86"/>
      <c r="AG8" s="86"/>
      <c r="AH8" s="86"/>
      <c r="AI8" s="86"/>
      <c r="AJ8" s="86"/>
      <c r="AK8" s="86"/>
      <c r="AL8" s="86"/>
      <c r="AM8" s="86"/>
      <c r="AN8" s="86"/>
      <c r="AO8" s="86"/>
      <c r="AP8" s="86"/>
      <c r="AQ8" s="86"/>
      <c r="AR8" s="86"/>
      <c r="AS8" s="86"/>
      <c r="AT8" s="86"/>
      <c r="AU8" s="86"/>
      <c r="AV8" s="86"/>
      <c r="AW8" s="86"/>
      <c r="AX8" s="86"/>
      <c r="AY8" s="86"/>
      <c r="AZ8" s="86"/>
      <c r="BA8" s="87"/>
    </row>
    <row r="9" spans="2:53" ht="21.75" customHeight="1" x14ac:dyDescent="0.45">
      <c r="L9" s="12"/>
      <c r="O9" s="13"/>
      <c r="P9" s="16"/>
      <c r="Q9" s="13"/>
      <c r="R9" s="15"/>
      <c r="S9" s="33"/>
      <c r="T9" s="33"/>
      <c r="U9" s="34"/>
      <c r="V9" s="35"/>
      <c r="W9" s="35"/>
      <c r="X9" s="33"/>
      <c r="Y9" s="36"/>
      <c r="Z9" s="33"/>
      <c r="AA9" s="33"/>
      <c r="AB9" s="33"/>
      <c r="AE9" s="21"/>
      <c r="AF9" s="21"/>
      <c r="AG9" s="22"/>
      <c r="AH9" s="22"/>
      <c r="AI9" s="23"/>
      <c r="AK9" s="23"/>
      <c r="AL9" s="23"/>
      <c r="AM9" s="23"/>
      <c r="AN9" s="23"/>
      <c r="AO9" s="23"/>
      <c r="AP9" s="23"/>
      <c r="AQ9" s="23"/>
      <c r="AR9" s="23"/>
      <c r="AS9" s="23"/>
      <c r="AT9" s="23"/>
      <c r="AU9" s="23"/>
      <c r="AV9" s="23"/>
      <c r="AW9" s="23"/>
      <c r="BA9" s="33"/>
    </row>
    <row r="10" spans="2:53" s="37" customFormat="1" ht="60" customHeight="1" x14ac:dyDescent="0.45">
      <c r="L10" s="38" t="s">
        <v>15</v>
      </c>
      <c r="M10" s="38" t="s">
        <v>16</v>
      </c>
      <c r="N10" s="38" t="s">
        <v>17</v>
      </c>
      <c r="O10" s="38" t="s">
        <v>9</v>
      </c>
      <c r="P10" s="38" t="s">
        <v>18</v>
      </c>
      <c r="Q10" s="38" t="s">
        <v>19</v>
      </c>
      <c r="R10" s="39" t="s">
        <v>20</v>
      </c>
      <c r="S10" s="38" t="s">
        <v>21</v>
      </c>
      <c r="T10" s="38" t="s">
        <v>22</v>
      </c>
      <c r="U10" s="40" t="s">
        <v>23</v>
      </c>
      <c r="V10" s="41" t="s">
        <v>24</v>
      </c>
      <c r="W10" s="42" t="s">
        <v>25</v>
      </c>
      <c r="X10" s="43" t="s">
        <v>26</v>
      </c>
      <c r="Y10" s="43" t="s">
        <v>27</v>
      </c>
      <c r="Z10" s="38" t="s">
        <v>28</v>
      </c>
      <c r="AA10" s="38" t="s">
        <v>29</v>
      </c>
      <c r="AB10" s="38" t="s">
        <v>30</v>
      </c>
      <c r="AC10" s="44" t="s">
        <v>31</v>
      </c>
      <c r="AD10" s="44" t="s">
        <v>32</v>
      </c>
      <c r="AE10" s="43" t="s">
        <v>33</v>
      </c>
      <c r="AF10" s="45"/>
      <c r="AG10" s="46" t="s">
        <v>34</v>
      </c>
      <c r="AH10" s="47" t="s">
        <v>35</v>
      </c>
      <c r="AI10" s="47" t="s">
        <v>36</v>
      </c>
      <c r="AJ10" s="47" t="s">
        <v>37</v>
      </c>
      <c r="AK10" s="47" t="s">
        <v>38</v>
      </c>
      <c r="AL10" s="47" t="s">
        <v>39</v>
      </c>
      <c r="AM10" s="47" t="s">
        <v>40</v>
      </c>
      <c r="AN10" s="47" t="s">
        <v>41</v>
      </c>
      <c r="AO10" s="47" t="s">
        <v>42</v>
      </c>
      <c r="AP10" s="47" t="s">
        <v>43</v>
      </c>
      <c r="AQ10" s="47" t="s">
        <v>44</v>
      </c>
      <c r="AR10" s="47" t="s">
        <v>45</v>
      </c>
      <c r="AS10" s="47" t="s">
        <v>46</v>
      </c>
      <c r="AT10" s="47" t="s">
        <v>47</v>
      </c>
      <c r="AU10" s="47" t="s">
        <v>48</v>
      </c>
      <c r="AV10" s="47" t="s">
        <v>49</v>
      </c>
      <c r="AW10" s="47" t="s">
        <v>50</v>
      </c>
      <c r="AZ10" s="48"/>
      <c r="BA10" s="41" t="s">
        <v>51</v>
      </c>
    </row>
    <row r="11" spans="2:53" s="49" customFormat="1" ht="60" customHeight="1" x14ac:dyDescent="0.45">
      <c r="L11" s="50" t="s">
        <v>52</v>
      </c>
      <c r="M11" s="51" t="e">
        <f>LOOKUP(N11,#REF!,#REF!)</f>
        <v>#REF!</v>
      </c>
      <c r="N11" s="50"/>
      <c r="O11" s="51" t="e">
        <f>LOOKUP(N11,#REF!,#REF!)</f>
        <v>#REF!</v>
      </c>
      <c r="P11" s="51">
        <v>1</v>
      </c>
      <c r="Q11" s="51">
        <v>1</v>
      </c>
      <c r="R11" s="52" t="s">
        <v>53</v>
      </c>
      <c r="S11" s="53" t="s">
        <v>54</v>
      </c>
      <c r="T11" s="54" t="e">
        <f>VLOOKUP(U11,#REF!,2,FALSE)</f>
        <v>#REF!</v>
      </c>
      <c r="U11" s="55"/>
      <c r="V11" s="54" t="e">
        <f>VLOOKUP(U11,#REF!,3,FALSE)</f>
        <v>#REF!</v>
      </c>
      <c r="W11" s="50" t="s">
        <v>55</v>
      </c>
      <c r="X11" s="50" t="s">
        <v>56</v>
      </c>
      <c r="Y11" s="50" t="s">
        <v>57</v>
      </c>
      <c r="Z11" s="50"/>
      <c r="AA11" s="56" t="s">
        <v>58</v>
      </c>
      <c r="AB11" s="57" t="s">
        <v>59</v>
      </c>
      <c r="AC11" s="57"/>
      <c r="AD11" s="57"/>
      <c r="AE11" s="57"/>
      <c r="AF11" s="57"/>
      <c r="AG11" s="57"/>
      <c r="AH11" s="57"/>
      <c r="AI11" s="57"/>
      <c r="AJ11" s="57"/>
      <c r="AK11" s="57"/>
      <c r="AL11" s="57"/>
      <c r="AM11" s="57"/>
      <c r="AN11" s="57"/>
      <c r="AO11" s="57"/>
      <c r="AP11" s="57"/>
      <c r="AQ11" s="57"/>
      <c r="AR11" s="57"/>
      <c r="AS11" s="57"/>
      <c r="AT11" s="57"/>
      <c r="AU11" s="57"/>
      <c r="AV11" s="57"/>
      <c r="AW11" s="57"/>
      <c r="AX11" s="57"/>
      <c r="AY11" s="57" t="s">
        <v>60</v>
      </c>
      <c r="AZ11" s="57" t="s">
        <v>61</v>
      </c>
      <c r="BA11" s="57"/>
    </row>
    <row r="12" spans="2:53" s="49" customFormat="1" ht="60" customHeight="1" x14ac:dyDescent="0.45">
      <c r="L12" s="50" t="s">
        <v>52</v>
      </c>
      <c r="M12" s="51" t="e">
        <f>LOOKUP(N12,#REF!,#REF!)</f>
        <v>#REF!</v>
      </c>
      <c r="N12" s="50"/>
      <c r="O12" s="51" t="e">
        <f>LOOKUP(N12,#REF!,#REF!)</f>
        <v>#REF!</v>
      </c>
      <c r="P12" s="51">
        <v>2</v>
      </c>
      <c r="Q12" s="51"/>
      <c r="R12" s="52" t="s">
        <v>62</v>
      </c>
      <c r="S12" s="53" t="s">
        <v>54</v>
      </c>
      <c r="T12" s="54" t="e">
        <f>VLOOKUP(U12,#REF!,2,FALSE)</f>
        <v>#REF!</v>
      </c>
      <c r="U12" s="55"/>
      <c r="V12" s="54" t="e">
        <f>VLOOKUP(U12,#REF!,3,FALSE)</f>
        <v>#REF!</v>
      </c>
      <c r="W12" s="50" t="s">
        <v>63</v>
      </c>
      <c r="X12" s="50" t="s">
        <v>64</v>
      </c>
      <c r="Y12" s="50" t="s">
        <v>65</v>
      </c>
      <c r="Z12" s="50"/>
      <c r="AA12" s="56" t="s">
        <v>66</v>
      </c>
      <c r="AB12" s="57" t="s">
        <v>67</v>
      </c>
      <c r="AC12" s="57"/>
      <c r="AD12" s="57"/>
      <c r="AE12" s="57"/>
      <c r="AF12" s="57"/>
      <c r="AG12" s="57"/>
      <c r="AH12" s="57"/>
      <c r="AI12" s="57"/>
      <c r="AJ12" s="57"/>
      <c r="AK12" s="57"/>
      <c r="AL12" s="57"/>
      <c r="AM12" s="57"/>
      <c r="AN12" s="57"/>
      <c r="AO12" s="57"/>
      <c r="AP12" s="57"/>
      <c r="AQ12" s="57"/>
      <c r="AR12" s="57"/>
      <c r="AS12" s="57"/>
      <c r="AT12" s="57"/>
      <c r="AU12" s="57"/>
      <c r="AV12" s="57"/>
      <c r="AW12" s="57"/>
      <c r="AX12" s="57"/>
      <c r="AY12" s="57" t="s">
        <v>68</v>
      </c>
      <c r="AZ12" s="57" t="s">
        <v>69</v>
      </c>
      <c r="BA12" s="57"/>
    </row>
    <row r="13" spans="2:53" s="49" customFormat="1" ht="60" customHeight="1" x14ac:dyDescent="0.45">
      <c r="L13" s="50" t="s">
        <v>52</v>
      </c>
      <c r="M13" s="51" t="e">
        <f>LOOKUP(N13,#REF!,#REF!)</f>
        <v>#REF!</v>
      </c>
      <c r="N13" s="50"/>
      <c r="O13" s="51" t="e">
        <f>LOOKUP(N13,#REF!,#REF!)</f>
        <v>#REF!</v>
      </c>
      <c r="P13" s="51">
        <v>3</v>
      </c>
      <c r="Q13" s="51"/>
      <c r="R13" s="52" t="s">
        <v>70</v>
      </c>
      <c r="S13" s="53" t="s">
        <v>71</v>
      </c>
      <c r="T13" s="54" t="e">
        <f>VLOOKUP(U13,#REF!,2,FALSE)</f>
        <v>#REF!</v>
      </c>
      <c r="U13" s="55"/>
      <c r="V13" s="54" t="e">
        <f>VLOOKUP(U13,#REF!,3,FALSE)</f>
        <v>#REF!</v>
      </c>
      <c r="W13" s="50" t="s">
        <v>72</v>
      </c>
      <c r="X13" s="50" t="s">
        <v>73</v>
      </c>
      <c r="Y13" s="50" t="s">
        <v>74</v>
      </c>
      <c r="Z13" s="50"/>
      <c r="AA13" s="56" t="s">
        <v>75</v>
      </c>
      <c r="AB13" s="57" t="s">
        <v>76</v>
      </c>
      <c r="AC13" s="57"/>
      <c r="AD13" s="57"/>
      <c r="AE13" s="57"/>
      <c r="AF13" s="57"/>
      <c r="AG13" s="57"/>
      <c r="AH13" s="57"/>
      <c r="AI13" s="57"/>
      <c r="AJ13" s="57"/>
      <c r="AK13" s="57"/>
      <c r="AL13" s="57"/>
      <c r="AM13" s="57"/>
      <c r="AN13" s="57"/>
      <c r="AO13" s="57"/>
      <c r="AP13" s="57"/>
      <c r="AQ13" s="57"/>
      <c r="AR13" s="57"/>
      <c r="AS13" s="57"/>
      <c r="AT13" s="57"/>
      <c r="AU13" s="57"/>
      <c r="AV13" s="57"/>
      <c r="AW13" s="57"/>
      <c r="AX13" s="57"/>
      <c r="AY13" s="57" t="s">
        <v>77</v>
      </c>
      <c r="AZ13" s="57"/>
      <c r="BA13" s="57"/>
    </row>
    <row r="14" spans="2:53" s="49" customFormat="1" ht="60" customHeight="1" x14ac:dyDescent="0.45">
      <c r="L14" s="58" t="s">
        <v>78</v>
      </c>
      <c r="M14" s="59" t="e">
        <f>LOOKUP(N14,#REF!,#REF!)</f>
        <v>#REF!</v>
      </c>
      <c r="N14" s="58"/>
      <c r="O14" s="59" t="e">
        <f>LOOKUP(N14,#REF!,#REF!)</f>
        <v>#REF!</v>
      </c>
      <c r="P14" s="59">
        <v>4</v>
      </c>
      <c r="Q14" s="59"/>
      <c r="R14" s="60" t="s">
        <v>79</v>
      </c>
      <c r="S14" s="61" t="s">
        <v>54</v>
      </c>
      <c r="T14" s="62" t="e">
        <f>VLOOKUP(U14,#REF!,2,FALSE)</f>
        <v>#REF!</v>
      </c>
      <c r="U14" s="63"/>
      <c r="V14" s="62" t="e">
        <f>VLOOKUP(U14,#REF!,3,FALSE)</f>
        <v>#REF!</v>
      </c>
      <c r="W14" s="50" t="s">
        <v>80</v>
      </c>
      <c r="X14" s="58" t="s">
        <v>81</v>
      </c>
      <c r="Y14" s="58" t="s">
        <v>82</v>
      </c>
      <c r="Z14" s="64"/>
      <c r="AA14" s="65" t="s">
        <v>66</v>
      </c>
      <c r="AB14" s="66" t="s">
        <v>67</v>
      </c>
      <c r="AC14" s="66"/>
      <c r="AD14" s="66"/>
      <c r="AE14" s="66"/>
      <c r="AF14" s="66"/>
      <c r="AG14" s="66"/>
      <c r="AH14" s="66"/>
      <c r="AI14" s="66"/>
      <c r="AJ14" s="66"/>
      <c r="AK14" s="66"/>
      <c r="AL14" s="66"/>
      <c r="AM14" s="66"/>
      <c r="AN14" s="66"/>
      <c r="AO14" s="66"/>
      <c r="AP14" s="66"/>
      <c r="AQ14" s="66"/>
      <c r="AR14" s="66"/>
      <c r="AS14" s="66"/>
      <c r="AT14" s="66"/>
      <c r="AU14" s="66"/>
      <c r="AV14" s="66"/>
      <c r="AW14" s="66"/>
      <c r="AX14" s="66"/>
      <c r="AY14" s="66" t="s">
        <v>83</v>
      </c>
      <c r="AZ14" s="66"/>
      <c r="BA14" s="57" t="s">
        <v>67</v>
      </c>
    </row>
    <row r="15" spans="2:53" ht="60" customHeight="1" x14ac:dyDescent="0.45">
      <c r="L15" s="58" t="s">
        <v>78</v>
      </c>
      <c r="M15" s="59" t="e">
        <f>LOOKUP(N15,#REF!,#REF!)</f>
        <v>#REF!</v>
      </c>
      <c r="N15" s="58"/>
      <c r="O15" s="59" t="e">
        <f>LOOKUP(N15,#REF!,#REF!)</f>
        <v>#REF!</v>
      </c>
      <c r="P15" s="59">
        <v>5</v>
      </c>
      <c r="Q15" s="59"/>
      <c r="R15" s="52" t="s">
        <v>70</v>
      </c>
      <c r="S15" s="61" t="s">
        <v>71</v>
      </c>
      <c r="T15" s="62" t="e">
        <f>VLOOKUP(U15,#REF!,2,FALSE)</f>
        <v>#REF!</v>
      </c>
      <c r="U15" s="63"/>
      <c r="V15" s="62" t="e">
        <f>VLOOKUP(U15,#REF!,3,FALSE)</f>
        <v>#REF!</v>
      </c>
      <c r="W15" s="50" t="s">
        <v>84</v>
      </c>
      <c r="X15" s="58" t="s">
        <v>85</v>
      </c>
      <c r="Y15" s="58" t="s">
        <v>86</v>
      </c>
      <c r="Z15" s="64"/>
      <c r="AA15" s="65" t="s">
        <v>75</v>
      </c>
      <c r="AB15" s="66" t="s">
        <v>59</v>
      </c>
      <c r="AC15" s="66"/>
      <c r="AD15" s="66"/>
      <c r="AE15" s="66"/>
      <c r="AF15" s="66"/>
      <c r="AG15" s="66"/>
      <c r="AH15" s="66"/>
      <c r="AI15" s="66"/>
      <c r="AJ15" s="66"/>
      <c r="AK15" s="66"/>
      <c r="AL15" s="66"/>
      <c r="AM15" s="66"/>
      <c r="AN15" s="66"/>
      <c r="AO15" s="66"/>
      <c r="AP15" s="66"/>
      <c r="AQ15" s="66"/>
      <c r="AR15" s="66"/>
      <c r="AS15" s="66"/>
      <c r="AT15" s="66"/>
      <c r="AU15" s="66"/>
      <c r="AV15" s="66"/>
      <c r="AW15" s="66"/>
      <c r="AX15" s="66"/>
      <c r="AY15" s="66" t="s">
        <v>83</v>
      </c>
      <c r="AZ15" s="66"/>
      <c r="BA15" s="57" t="s">
        <v>59</v>
      </c>
    </row>
    <row r="16" spans="2:53" ht="20.100000000000001" customHeight="1" x14ac:dyDescent="0.45">
      <c r="W16" s="69"/>
      <c r="Y16" s="18"/>
      <c r="AA16" s="16"/>
      <c r="AB16" s="16"/>
      <c r="AC16" s="1"/>
      <c r="AD16" s="1"/>
      <c r="AE16" s="24"/>
      <c r="AF16" s="24"/>
      <c r="AV16" s="1"/>
      <c r="AW16" s="1"/>
    </row>
    <row r="17" spans="23:49" ht="20.100000000000001" customHeight="1" x14ac:dyDescent="0.45">
      <c r="W17" s="69"/>
      <c r="Y17" s="18"/>
      <c r="AA17" s="16"/>
      <c r="AB17" s="16"/>
      <c r="AC17" s="1"/>
      <c r="AD17" s="1"/>
      <c r="AE17" s="24"/>
      <c r="AF17" s="24"/>
      <c r="AV17" s="1"/>
      <c r="AW17" s="1"/>
    </row>
    <row r="18" spans="23:49" ht="20.100000000000001" customHeight="1" x14ac:dyDescent="0.45">
      <c r="W18" s="69"/>
      <c r="Y18" s="18"/>
      <c r="AA18" s="16"/>
      <c r="AB18" s="16"/>
      <c r="AC18" s="1"/>
      <c r="AD18" s="1"/>
      <c r="AE18" s="24"/>
      <c r="AF18" s="24"/>
      <c r="AV18" s="1"/>
      <c r="AW18" s="1"/>
    </row>
    <row r="19" spans="23:49" ht="20.100000000000001" customHeight="1" x14ac:dyDescent="0.45">
      <c r="W19" s="69"/>
      <c r="AA19" s="18"/>
    </row>
    <row r="20" spans="23:49" ht="20.100000000000001" customHeight="1" x14ac:dyDescent="0.45">
      <c r="W20" s="69"/>
      <c r="AA20" s="18"/>
    </row>
    <row r="21" spans="23:49" ht="20.100000000000001" customHeight="1" x14ac:dyDescent="0.45">
      <c r="W21" s="69"/>
      <c r="AA21" s="18"/>
    </row>
    <row r="22" spans="23:49" ht="20.100000000000001" customHeight="1" x14ac:dyDescent="0.45">
      <c r="W22" s="69"/>
      <c r="AA22" s="18"/>
    </row>
    <row r="23" spans="23:49" ht="20.100000000000001" customHeight="1" x14ac:dyDescent="0.45">
      <c r="W23" s="69"/>
      <c r="AA23" s="18"/>
    </row>
    <row r="24" spans="23:49" ht="20.100000000000001" customHeight="1" x14ac:dyDescent="0.45">
      <c r="W24" s="69"/>
      <c r="AA24" s="18"/>
    </row>
    <row r="25" spans="23:49" ht="20.100000000000001" customHeight="1" x14ac:dyDescent="0.45">
      <c r="W25" s="69"/>
      <c r="AA25" s="18"/>
    </row>
    <row r="26" spans="23:49" ht="20.100000000000001" customHeight="1" x14ac:dyDescent="0.45">
      <c r="W26" s="69"/>
      <c r="AA26" s="18"/>
    </row>
    <row r="27" spans="23:49" ht="20.100000000000001" customHeight="1" x14ac:dyDescent="0.45">
      <c r="W27" s="69"/>
      <c r="AA27" s="18"/>
    </row>
    <row r="28" spans="23:49" ht="20.100000000000001" customHeight="1" x14ac:dyDescent="0.45">
      <c r="W28" s="69"/>
      <c r="AA28" s="18"/>
    </row>
    <row r="29" spans="23:49" ht="20.100000000000001" customHeight="1" x14ac:dyDescent="0.45">
      <c r="W29" s="69"/>
      <c r="AA29" s="18"/>
    </row>
    <row r="30" spans="23:49" ht="20.100000000000001" customHeight="1" x14ac:dyDescent="0.45">
      <c r="W30" s="69"/>
      <c r="AA30" s="18"/>
    </row>
    <row r="31" spans="23:49" ht="20.100000000000001" customHeight="1" x14ac:dyDescent="0.45">
      <c r="W31" s="69"/>
      <c r="AA31" s="18"/>
    </row>
    <row r="32" spans="23:49" ht="20.100000000000001" customHeight="1" x14ac:dyDescent="0.45">
      <c r="W32" s="69"/>
      <c r="AA32" s="18"/>
    </row>
    <row r="33" spans="23:27" ht="20.100000000000001" customHeight="1" x14ac:dyDescent="0.45">
      <c r="W33" s="69"/>
      <c r="AA33" s="18"/>
    </row>
    <row r="34" spans="23:27" ht="20.100000000000001" customHeight="1" x14ac:dyDescent="0.45">
      <c r="W34" s="69"/>
      <c r="AA34" s="18"/>
    </row>
    <row r="35" spans="23:27" ht="20.100000000000001" customHeight="1" x14ac:dyDescent="0.45">
      <c r="W35" s="69"/>
      <c r="AA35" s="18"/>
    </row>
    <row r="36" spans="23:27" ht="20.100000000000001" customHeight="1" x14ac:dyDescent="0.45">
      <c r="W36" s="69"/>
      <c r="AA36" s="18"/>
    </row>
    <row r="37" spans="23:27" ht="20.100000000000001" customHeight="1" x14ac:dyDescent="0.45">
      <c r="W37" s="69"/>
      <c r="AA37" s="18"/>
    </row>
    <row r="38" spans="23:27" ht="20.100000000000001" customHeight="1" x14ac:dyDescent="0.45">
      <c r="W38" s="69"/>
      <c r="AA38" s="18"/>
    </row>
    <row r="39" spans="23:27" ht="20.100000000000001" customHeight="1" x14ac:dyDescent="0.45">
      <c r="W39" s="69"/>
      <c r="AA39" s="18"/>
    </row>
    <row r="40" spans="23:27" ht="20.100000000000001" customHeight="1" x14ac:dyDescent="0.45">
      <c r="W40" s="69"/>
      <c r="AA40" s="18"/>
    </row>
    <row r="41" spans="23:27" ht="20.100000000000001" customHeight="1" x14ac:dyDescent="0.45">
      <c r="W41" s="69"/>
      <c r="AA41" s="18"/>
    </row>
    <row r="42" spans="23:27" ht="20.100000000000001" customHeight="1" x14ac:dyDescent="0.45">
      <c r="W42" s="69"/>
      <c r="AA42" s="18"/>
    </row>
    <row r="43" spans="23:27" ht="20.100000000000001" customHeight="1" x14ac:dyDescent="0.45">
      <c r="W43" s="69"/>
      <c r="AA43" s="18"/>
    </row>
    <row r="44" spans="23:27" ht="20.100000000000001" customHeight="1" x14ac:dyDescent="0.45">
      <c r="W44" s="69"/>
      <c r="AA44" s="18"/>
    </row>
    <row r="45" spans="23:27" ht="20.100000000000001" customHeight="1" x14ac:dyDescent="0.45">
      <c r="W45" s="69"/>
      <c r="AA45" s="18"/>
    </row>
    <row r="46" spans="23:27" ht="20.100000000000001" customHeight="1" x14ac:dyDescent="0.45">
      <c r="W46" s="69"/>
      <c r="AA46" s="18"/>
    </row>
    <row r="47" spans="23:27" ht="20.100000000000001" customHeight="1" x14ac:dyDescent="0.45">
      <c r="W47" s="69"/>
      <c r="AA47" s="18"/>
    </row>
    <row r="48" spans="23:27" ht="20.100000000000001" customHeight="1" x14ac:dyDescent="0.45">
      <c r="W48" s="69"/>
      <c r="AA48" s="18"/>
    </row>
    <row r="49" spans="23:27" ht="20.100000000000001" customHeight="1" x14ac:dyDescent="0.45">
      <c r="W49" s="69"/>
      <c r="AA49" s="18"/>
    </row>
    <row r="50" spans="23:27" ht="20.100000000000001" customHeight="1" x14ac:dyDescent="0.45">
      <c r="W50" s="69"/>
      <c r="AA50" s="18"/>
    </row>
    <row r="51" spans="23:27" ht="20.100000000000001" customHeight="1" x14ac:dyDescent="0.45">
      <c r="W51" s="69"/>
      <c r="AA51" s="18"/>
    </row>
    <row r="52" spans="23:27" ht="20.100000000000001" customHeight="1" x14ac:dyDescent="0.45">
      <c r="W52" s="69"/>
      <c r="AA52" s="18"/>
    </row>
    <row r="53" spans="23:27" ht="20.100000000000001" customHeight="1" x14ac:dyDescent="0.45">
      <c r="W53" s="69"/>
      <c r="AA53" s="18"/>
    </row>
    <row r="54" spans="23:27" ht="20.100000000000001" customHeight="1" x14ac:dyDescent="0.45">
      <c r="W54" s="69"/>
      <c r="AA54" s="18"/>
    </row>
    <row r="55" spans="23:27" ht="20.100000000000001" customHeight="1" x14ac:dyDescent="0.45">
      <c r="W55" s="69"/>
      <c r="AA55" s="18"/>
    </row>
    <row r="56" spans="23:27" ht="20.100000000000001" customHeight="1" x14ac:dyDescent="0.45">
      <c r="W56" s="69"/>
      <c r="AA56" s="18"/>
    </row>
    <row r="57" spans="23:27" ht="20.100000000000001" customHeight="1" x14ac:dyDescent="0.45">
      <c r="W57" s="69"/>
      <c r="AA57" s="18"/>
    </row>
    <row r="58" spans="23:27" ht="20.100000000000001" customHeight="1" x14ac:dyDescent="0.45">
      <c r="W58" s="69"/>
      <c r="AA58" s="18"/>
    </row>
    <row r="59" spans="23:27" ht="20.100000000000001" customHeight="1" x14ac:dyDescent="0.45">
      <c r="W59" s="69"/>
      <c r="AA59" s="18"/>
    </row>
    <row r="60" spans="23:27" ht="20.100000000000001" customHeight="1" x14ac:dyDescent="0.45">
      <c r="W60" s="69"/>
      <c r="AA60" s="18"/>
    </row>
    <row r="61" spans="23:27" ht="20.100000000000001" customHeight="1" x14ac:dyDescent="0.45">
      <c r="W61" s="69"/>
      <c r="AA61" s="18"/>
    </row>
    <row r="62" spans="23:27" ht="20.100000000000001" customHeight="1" x14ac:dyDescent="0.45">
      <c r="W62" s="69"/>
      <c r="AA62" s="18"/>
    </row>
    <row r="63" spans="23:27" ht="20.100000000000001" customHeight="1" x14ac:dyDescent="0.45">
      <c r="W63" s="69"/>
      <c r="AA63" s="18"/>
    </row>
    <row r="64" spans="23:27" ht="20.100000000000001" customHeight="1" x14ac:dyDescent="0.45">
      <c r="W64" s="69"/>
      <c r="AA64" s="18"/>
    </row>
    <row r="65" spans="23:27" ht="20.100000000000001" customHeight="1" x14ac:dyDescent="0.45">
      <c r="W65" s="69"/>
      <c r="AA65" s="18"/>
    </row>
    <row r="66" spans="23:27" ht="20.100000000000001" customHeight="1" x14ac:dyDescent="0.45">
      <c r="AA66" s="18"/>
    </row>
    <row r="67" spans="23:27" ht="20.100000000000001" customHeight="1" x14ac:dyDescent="0.45">
      <c r="AA67" s="18"/>
    </row>
    <row r="68" spans="23:27" ht="20.100000000000001" customHeight="1" x14ac:dyDescent="0.45">
      <c r="AA68" s="18"/>
    </row>
    <row r="69" spans="23:27" ht="20.100000000000001" customHeight="1" x14ac:dyDescent="0.45">
      <c r="AA69" s="18"/>
    </row>
    <row r="70" spans="23:27" ht="20.100000000000001" customHeight="1" x14ac:dyDescent="0.45">
      <c r="AA70" s="18"/>
    </row>
    <row r="71" spans="23:27" ht="20.100000000000001" customHeight="1" x14ac:dyDescent="0.45">
      <c r="AA71" s="18"/>
    </row>
    <row r="72" spans="23:27" ht="20.100000000000001" customHeight="1" x14ac:dyDescent="0.45">
      <c r="AA72" s="18"/>
    </row>
    <row r="73" spans="23:27" ht="20.100000000000001" customHeight="1" x14ac:dyDescent="0.45">
      <c r="AA73" s="18"/>
    </row>
    <row r="74" spans="23:27" ht="20.100000000000001" customHeight="1" x14ac:dyDescent="0.45">
      <c r="AA74" s="18"/>
    </row>
    <row r="75" spans="23:27" ht="20.100000000000001" customHeight="1" x14ac:dyDescent="0.45">
      <c r="AA75" s="18"/>
    </row>
    <row r="76" spans="23:27" ht="20.100000000000001" customHeight="1" x14ac:dyDescent="0.45">
      <c r="AA76" s="18"/>
    </row>
    <row r="77" spans="23:27" ht="20.100000000000001" customHeight="1" x14ac:dyDescent="0.45">
      <c r="AA77" s="18"/>
    </row>
    <row r="78" spans="23:27" ht="20.100000000000001" customHeight="1" x14ac:dyDescent="0.45">
      <c r="AA78" s="18"/>
    </row>
    <row r="79" spans="23:27" ht="20.100000000000001" customHeight="1" x14ac:dyDescent="0.45">
      <c r="AA79" s="18"/>
    </row>
    <row r="80" spans="23:27" ht="20.100000000000001" customHeight="1" x14ac:dyDescent="0.45">
      <c r="AA80" s="18"/>
    </row>
    <row r="81" spans="27:27" ht="20.100000000000001" customHeight="1" x14ac:dyDescent="0.45">
      <c r="AA81" s="18"/>
    </row>
    <row r="82" spans="27:27" ht="20.100000000000001" customHeight="1" x14ac:dyDescent="0.45">
      <c r="AA82" s="18"/>
    </row>
    <row r="83" spans="27:27" ht="20.100000000000001" customHeight="1" x14ac:dyDescent="0.45">
      <c r="AA83" s="18"/>
    </row>
    <row r="84" spans="27:27" ht="20.100000000000001" customHeight="1" x14ac:dyDescent="0.45">
      <c r="AA84" s="18"/>
    </row>
    <row r="85" spans="27:27" ht="20.100000000000001" customHeight="1" x14ac:dyDescent="0.45"/>
    <row r="86" spans="27:27" ht="20.100000000000001" customHeight="1" x14ac:dyDescent="0.45"/>
    <row r="87" spans="27:27" ht="20.100000000000001" customHeight="1" x14ac:dyDescent="0.45"/>
    <row r="88" spans="27:27" ht="20.100000000000001" customHeight="1" x14ac:dyDescent="0.45"/>
    <row r="89" spans="27:27" ht="20.100000000000001" customHeight="1" x14ac:dyDescent="0.45"/>
    <row r="90" spans="27:27" ht="20.100000000000001" customHeight="1" x14ac:dyDescent="0.45"/>
    <row r="91" spans="27:27" ht="20.100000000000001" customHeight="1" x14ac:dyDescent="0.45"/>
    <row r="92" spans="27:27" ht="20.100000000000001" customHeight="1" x14ac:dyDescent="0.45"/>
    <row r="93" spans="27:27" ht="20.100000000000001" customHeight="1" x14ac:dyDescent="0.45"/>
    <row r="94" spans="27:27" ht="20.100000000000001" customHeight="1" x14ac:dyDescent="0.45"/>
    <row r="95" spans="27:27" ht="20.100000000000001" customHeight="1" x14ac:dyDescent="0.45"/>
    <row r="96" spans="27:27" ht="20.100000000000001" customHeight="1" x14ac:dyDescent="0.45"/>
    <row r="97" ht="20.100000000000001" customHeight="1" x14ac:dyDescent="0.45"/>
    <row r="98" ht="20.100000000000001" customHeight="1" x14ac:dyDescent="0.45"/>
    <row r="99" ht="20.100000000000001" customHeight="1" x14ac:dyDescent="0.45"/>
    <row r="100" ht="20.100000000000001" customHeight="1" x14ac:dyDescent="0.45"/>
    <row r="101" ht="20.100000000000001" customHeight="1" x14ac:dyDescent="0.45"/>
    <row r="102" ht="20.100000000000001" customHeight="1" x14ac:dyDescent="0.45"/>
    <row r="103" ht="20.100000000000001" customHeight="1" x14ac:dyDescent="0.45"/>
    <row r="104" ht="20.100000000000001" customHeight="1" x14ac:dyDescent="0.45"/>
    <row r="105" ht="20.100000000000001" customHeight="1" x14ac:dyDescent="0.45"/>
    <row r="106" ht="20.100000000000001" customHeight="1" x14ac:dyDescent="0.45"/>
    <row r="107" ht="20.100000000000001" customHeight="1" x14ac:dyDescent="0.45"/>
    <row r="108" ht="20.100000000000001" customHeight="1" x14ac:dyDescent="0.45"/>
    <row r="109" ht="20.100000000000001" customHeight="1" x14ac:dyDescent="0.45"/>
    <row r="110" ht="20.100000000000001" customHeight="1" x14ac:dyDescent="0.45"/>
    <row r="111" ht="20.100000000000001" customHeight="1" x14ac:dyDescent="0.45"/>
    <row r="112" ht="20.100000000000001" customHeight="1" x14ac:dyDescent="0.45"/>
    <row r="113" ht="20.100000000000001" customHeight="1" x14ac:dyDescent="0.45"/>
    <row r="114" ht="20.100000000000001" customHeight="1" x14ac:dyDescent="0.45"/>
    <row r="115" ht="20.100000000000001" customHeight="1" x14ac:dyDescent="0.45"/>
    <row r="116" ht="20.100000000000001" customHeight="1" x14ac:dyDescent="0.45"/>
    <row r="117" ht="20.100000000000001" customHeight="1" x14ac:dyDescent="0.45"/>
    <row r="118" ht="20.100000000000001" customHeight="1" x14ac:dyDescent="0.45"/>
    <row r="119" ht="20.100000000000001" customHeight="1" x14ac:dyDescent="0.45"/>
    <row r="120" ht="20.100000000000001" customHeight="1" x14ac:dyDescent="0.45"/>
    <row r="121" ht="20.100000000000001" customHeight="1" x14ac:dyDescent="0.45"/>
    <row r="122" ht="20.100000000000001" customHeight="1" x14ac:dyDescent="0.45"/>
    <row r="123" ht="20.100000000000001" customHeight="1" x14ac:dyDescent="0.45"/>
    <row r="124" ht="20.100000000000001" customHeight="1" x14ac:dyDescent="0.45"/>
    <row r="125" ht="20.100000000000001" customHeight="1" x14ac:dyDescent="0.45"/>
    <row r="126" ht="20.100000000000001" customHeight="1" x14ac:dyDescent="0.45"/>
    <row r="127" ht="20.100000000000001" customHeight="1" x14ac:dyDescent="0.45"/>
    <row r="128" ht="20.100000000000001" customHeight="1" x14ac:dyDescent="0.45"/>
    <row r="129" ht="20.100000000000001" customHeight="1" x14ac:dyDescent="0.45"/>
    <row r="130" ht="20.100000000000001" customHeight="1" x14ac:dyDescent="0.45"/>
    <row r="131" ht="20.100000000000001" customHeight="1" x14ac:dyDescent="0.45"/>
    <row r="132" ht="20.100000000000001" customHeight="1" x14ac:dyDescent="0.45"/>
    <row r="133" ht="20.100000000000001" customHeight="1" x14ac:dyDescent="0.45"/>
    <row r="134" ht="20.100000000000001" customHeight="1" x14ac:dyDescent="0.45"/>
    <row r="135" ht="20.100000000000001" customHeight="1" x14ac:dyDescent="0.45"/>
    <row r="136" ht="20.100000000000001" customHeight="1" x14ac:dyDescent="0.45"/>
    <row r="137" ht="20.100000000000001" customHeight="1" x14ac:dyDescent="0.45"/>
    <row r="138" ht="20.100000000000001" customHeight="1" x14ac:dyDescent="0.45"/>
    <row r="139" ht="20.100000000000001" customHeight="1" x14ac:dyDescent="0.45"/>
    <row r="140" ht="20.100000000000001" customHeight="1" x14ac:dyDescent="0.45"/>
    <row r="141" ht="20.100000000000001" customHeight="1" x14ac:dyDescent="0.45"/>
    <row r="142" ht="20.100000000000001" customHeight="1" x14ac:dyDescent="0.45"/>
    <row r="143" ht="20.100000000000001" customHeight="1" x14ac:dyDescent="0.45"/>
    <row r="144" ht="20.100000000000001" customHeight="1" x14ac:dyDescent="0.45"/>
    <row r="145" ht="20.100000000000001" customHeight="1" x14ac:dyDescent="0.45"/>
    <row r="146" ht="20.100000000000001" customHeight="1" x14ac:dyDescent="0.45"/>
    <row r="147" ht="20.100000000000001" customHeight="1" x14ac:dyDescent="0.45"/>
    <row r="148" ht="20.100000000000001" customHeight="1" x14ac:dyDescent="0.45"/>
    <row r="149" ht="20.100000000000001" customHeight="1" x14ac:dyDescent="0.45"/>
    <row r="150" ht="20.100000000000001" customHeight="1" x14ac:dyDescent="0.45"/>
    <row r="151" ht="20.100000000000001" customHeight="1" x14ac:dyDescent="0.45"/>
    <row r="152" ht="20.100000000000001" customHeight="1" x14ac:dyDescent="0.45"/>
    <row r="153" ht="20.100000000000001" customHeight="1" x14ac:dyDescent="0.45"/>
    <row r="154" ht="20.100000000000001" customHeight="1" x14ac:dyDescent="0.45"/>
    <row r="155" ht="20.100000000000001" customHeight="1" x14ac:dyDescent="0.45"/>
    <row r="156" ht="20.100000000000001" customHeight="1" x14ac:dyDescent="0.45"/>
    <row r="157" ht="20.100000000000001" customHeight="1" x14ac:dyDescent="0.45"/>
    <row r="158" ht="20.100000000000001" customHeight="1" x14ac:dyDescent="0.45"/>
    <row r="159" ht="20.100000000000001" customHeight="1" x14ac:dyDescent="0.45"/>
    <row r="160" ht="20.100000000000001" customHeight="1" x14ac:dyDescent="0.45"/>
    <row r="161" ht="20.100000000000001" customHeight="1" x14ac:dyDescent="0.45"/>
    <row r="162" ht="20.100000000000001" customHeight="1" x14ac:dyDescent="0.45"/>
    <row r="163" ht="20.100000000000001" customHeight="1" x14ac:dyDescent="0.45"/>
    <row r="164" ht="20.100000000000001" customHeight="1" x14ac:dyDescent="0.45"/>
    <row r="165" ht="20.100000000000001" customHeight="1" x14ac:dyDescent="0.45"/>
    <row r="166" ht="20.100000000000001" customHeight="1" x14ac:dyDescent="0.45"/>
    <row r="167" ht="20.100000000000001" customHeight="1" x14ac:dyDescent="0.45"/>
    <row r="168" ht="20.100000000000001" customHeight="1" x14ac:dyDescent="0.45"/>
    <row r="169" ht="20.100000000000001" customHeight="1" x14ac:dyDescent="0.45"/>
    <row r="170" ht="20.100000000000001" customHeight="1" x14ac:dyDescent="0.45"/>
    <row r="171" ht="20.100000000000001" customHeight="1" x14ac:dyDescent="0.45"/>
    <row r="172" ht="20.100000000000001" customHeight="1" x14ac:dyDescent="0.45"/>
    <row r="173" ht="20.100000000000001" customHeight="1" x14ac:dyDescent="0.45"/>
    <row r="174" ht="20.100000000000001" customHeight="1" x14ac:dyDescent="0.45"/>
    <row r="175" ht="20.100000000000001" customHeight="1" x14ac:dyDescent="0.45"/>
    <row r="176" ht="20.100000000000001" customHeight="1" x14ac:dyDescent="0.45"/>
    <row r="177" ht="20.100000000000001" customHeight="1" x14ac:dyDescent="0.45"/>
    <row r="178" ht="20.100000000000001" customHeight="1" x14ac:dyDescent="0.45"/>
    <row r="179" ht="20.100000000000001" customHeight="1" x14ac:dyDescent="0.45"/>
    <row r="180" ht="20.100000000000001" customHeight="1" x14ac:dyDescent="0.45"/>
    <row r="181" ht="20.100000000000001" customHeight="1" x14ac:dyDescent="0.45"/>
    <row r="182" ht="20.100000000000001" customHeight="1" x14ac:dyDescent="0.45"/>
    <row r="183" ht="20.100000000000001" customHeight="1" x14ac:dyDescent="0.45"/>
    <row r="184" ht="20.100000000000001" customHeight="1" x14ac:dyDescent="0.45"/>
    <row r="185" ht="20.100000000000001" customHeight="1" x14ac:dyDescent="0.45"/>
    <row r="186" ht="20.100000000000001" customHeight="1" x14ac:dyDescent="0.45"/>
    <row r="187" ht="20.100000000000001" customHeight="1" x14ac:dyDescent="0.45"/>
    <row r="188" ht="20.100000000000001" customHeight="1" x14ac:dyDescent="0.45"/>
    <row r="189" ht="20.100000000000001" customHeight="1" x14ac:dyDescent="0.45"/>
    <row r="190" ht="20.100000000000001" customHeight="1" x14ac:dyDescent="0.45"/>
    <row r="191" ht="20.100000000000001" customHeight="1" x14ac:dyDescent="0.45"/>
    <row r="192" ht="20.100000000000001" customHeight="1" x14ac:dyDescent="0.45"/>
    <row r="193" ht="20.100000000000001" customHeight="1" x14ac:dyDescent="0.45"/>
    <row r="194" ht="20.100000000000001" customHeight="1" x14ac:dyDescent="0.45"/>
    <row r="195" ht="20.100000000000001" customHeight="1" x14ac:dyDescent="0.45"/>
    <row r="196" ht="20.100000000000001" customHeight="1" x14ac:dyDescent="0.45"/>
    <row r="197" ht="20.100000000000001" customHeight="1" x14ac:dyDescent="0.45"/>
    <row r="198" ht="20.100000000000001" customHeight="1" x14ac:dyDescent="0.45"/>
    <row r="199" ht="20.100000000000001" customHeight="1" x14ac:dyDescent="0.45"/>
    <row r="200" ht="20.100000000000001" customHeight="1" x14ac:dyDescent="0.45"/>
    <row r="201" ht="20.100000000000001" customHeight="1" x14ac:dyDescent="0.45"/>
    <row r="202" ht="20.100000000000001" customHeight="1" x14ac:dyDescent="0.45"/>
    <row r="203" ht="20.100000000000001" customHeight="1" x14ac:dyDescent="0.45"/>
    <row r="204" ht="20.100000000000001" customHeight="1" x14ac:dyDescent="0.45"/>
    <row r="205" ht="20.100000000000001" customHeight="1" x14ac:dyDescent="0.45"/>
    <row r="206" ht="20.100000000000001" customHeight="1" x14ac:dyDescent="0.45"/>
    <row r="207" ht="20.100000000000001" customHeight="1" x14ac:dyDescent="0.45"/>
    <row r="208" ht="20.100000000000001" customHeight="1" x14ac:dyDescent="0.45"/>
  </sheetData>
  <mergeCells count="3">
    <mergeCell ref="AB1:BA2"/>
    <mergeCell ref="AA4:BA6"/>
    <mergeCell ref="AB8:BA8"/>
  </mergeCells>
  <phoneticPr fontId="3"/>
  <dataValidations count="8">
    <dataValidation type="list" allowBlank="1" showInputMessage="1" showErrorMessage="1" sqref="L11:L15" xr:uid="{E09BC3D7-39CE-4916-926E-4AD6E89C7B61}">
      <formula1>"土木課,農地整備課"</formula1>
    </dataValidation>
    <dataValidation type="list" allowBlank="1" showInputMessage="1" showErrorMessage="1" sqref="BA11:BA15" xr:uid="{202733AD-0809-46B0-9825-366094A7BC78}">
      <formula1>"得られている,得られていない"</formula1>
    </dataValidation>
    <dataValidation type="list" allowBlank="1" showInputMessage="1" showErrorMessage="1" sqref="S11:S15" xr:uid="{7D3635B5-3408-41FF-8E31-D2AEBD547C39}">
      <formula1>"新規,継続,休止"</formula1>
    </dataValidation>
    <dataValidation type="list" allowBlank="1" showInputMessage="1" showErrorMessage="1" sqref="AA11:AA15" xr:uid="{788695E5-EDA8-4F03-B150-9C702B803F54}">
      <formula1>"官地内(道水路敷地内),民地にかかる(用地買収必要),不明(境界確認必要)"</formula1>
    </dataValidation>
    <dataValidation type="list" allowBlank="1" showInputMessage="1" showErrorMessage="1" sqref="AB11:AB15" xr:uid="{FA6D512C-97A7-4040-8621-95CBFEE45AC3}">
      <formula1>"得られている,得られていない,不要"</formula1>
    </dataValidation>
    <dataValidation imeMode="halfAlpha" allowBlank="1" showInputMessage="1" showErrorMessage="1" sqref="U11:U15" xr:uid="{41B4502C-59D5-4AE6-87C7-B2F5E6183F52}"/>
    <dataValidation type="list" allowBlank="1" showInputMessage="1" showErrorMessage="1" sqref="AC11:AC15" xr:uid="{EF81BC0C-AA93-427C-9AE6-9DDE7C9D67B3}">
      <formula1>"○,△,×,県"</formula1>
    </dataValidation>
    <dataValidation type="list" allowBlank="1" showInputMessage="1" showErrorMessage="1" sqref="AD11:AD15" xr:uid="{5FBB5C50-A5D5-4963-A8C6-DCC56640A364}">
      <formula1>"○,△,×"</formula1>
    </dataValidation>
  </dataValidations>
  <pageMargins left="0.7" right="0.7" top="0.75" bottom="0.75" header="0.3" footer="0.3"/>
  <pageSetup paperSize="9" scale="48" orientation="portrait" r:id="rId1"/>
  <colBreaks count="1" manualBreakCount="1">
    <brk id="53"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卓也</dc:creator>
  <cp:lastModifiedBy>西川 卓也</cp:lastModifiedBy>
  <dcterms:created xsi:type="dcterms:W3CDTF">2026-06-14T23:27:18Z</dcterms:created>
  <dcterms:modified xsi:type="dcterms:W3CDTF">2026-06-14T23:58:51Z</dcterms:modified>
</cp:coreProperties>
</file>