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defaultThemeVersion="124226"/>
  <xr:revisionPtr revIDLastSave="0" documentId="13_ncr:1_{BACB78C5-B5C8-4163-9F7C-62BAEA71EA3E}" xr6:coauthVersionLast="36" xr6:coauthVersionMax="36" xr10:uidLastSave="{00000000-0000-0000-0000-000000000000}"/>
  <bookViews>
    <workbookView xWindow="0" yWindow="30" windowWidth="19200" windowHeight="11760" xr2:uid="{00000000-000D-0000-FFFF-FFFF00000000}"/>
  </bookViews>
  <sheets>
    <sheet name="収支決算書" sheetId="1" r:id="rId1"/>
  </sheets>
  <definedNames>
    <definedName name="_xlnm.Print_Area" localSheetId="0">収支決算書!$B$1:$I$54</definedName>
  </definedNames>
  <calcPr calcId="191029"/>
</workbook>
</file>

<file path=xl/calcChain.xml><?xml version="1.0" encoding="utf-8"?>
<calcChain xmlns="http://schemas.openxmlformats.org/spreadsheetml/2006/main">
  <c r="G40" i="1" l="1"/>
  <c r="I40" i="1" s="1"/>
  <c r="G34" i="1" l="1"/>
  <c r="I39" i="1" l="1"/>
  <c r="I38" i="1"/>
  <c r="G38" i="1"/>
  <c r="G37" i="1"/>
  <c r="F51" i="1" l="1"/>
  <c r="F34" i="1"/>
  <c r="I37" i="1" l="1"/>
  <c r="G36" i="1"/>
  <c r="H36" i="1" s="1"/>
</calcChain>
</file>

<file path=xl/sharedStrings.xml><?xml version="1.0" encoding="utf-8"?>
<sst xmlns="http://schemas.openxmlformats.org/spreadsheetml/2006/main" count="46" uniqueCount="39">
  <si>
    <t>内容</t>
    <rPh sb="0" eb="2">
      <t>ナイヨウ</t>
    </rPh>
    <phoneticPr fontId="3"/>
  </si>
  <si>
    <t>備考</t>
    <rPh sb="0" eb="2">
      <t>ビコウ</t>
    </rPh>
    <phoneticPr fontId="3"/>
  </si>
  <si>
    <t>（円）</t>
    <rPh sb="1" eb="2">
      <t>エン</t>
    </rPh>
    <phoneticPr fontId="3"/>
  </si>
  <si>
    <t>　　合　　計</t>
    <rPh sb="2" eb="3">
      <t>ゴウ</t>
    </rPh>
    <rPh sb="5" eb="6">
      <t>ケイ</t>
    </rPh>
    <phoneticPr fontId="3"/>
  </si>
  <si>
    <t>経費区分</t>
    <rPh sb="0" eb="2">
      <t>ケイヒ</t>
    </rPh>
    <rPh sb="2" eb="4">
      <t>クブン</t>
    </rPh>
    <phoneticPr fontId="3"/>
  </si>
  <si>
    <t>補助対象
経費</t>
    <rPh sb="0" eb="2">
      <t>ホジョ</t>
    </rPh>
    <rPh sb="2" eb="4">
      <t>タイショウ</t>
    </rPh>
    <rPh sb="5" eb="7">
      <t>ケイヒ</t>
    </rPh>
    <phoneticPr fontId="3"/>
  </si>
  <si>
    <t>補助金
交付申請額</t>
    <rPh sb="0" eb="3">
      <t>ホジョキン</t>
    </rPh>
    <rPh sb="4" eb="6">
      <t>コウフ</t>
    </rPh>
    <rPh sb="6" eb="9">
      <t>シンセイガク</t>
    </rPh>
    <phoneticPr fontId="3"/>
  </si>
  <si>
    <t>2　資金の調達方法</t>
    <phoneticPr fontId="3"/>
  </si>
  <si>
    <t>調達区分</t>
    <rPh sb="0" eb="2">
      <t>チョウタツ</t>
    </rPh>
    <rPh sb="2" eb="4">
      <t>クブン</t>
    </rPh>
    <phoneticPr fontId="3"/>
  </si>
  <si>
    <t>資金調達額</t>
    <rPh sb="0" eb="2">
      <t>シキン</t>
    </rPh>
    <rPh sb="2" eb="4">
      <t>チョウタツ</t>
    </rPh>
    <rPh sb="4" eb="5">
      <t>ガク</t>
    </rPh>
    <phoneticPr fontId="3"/>
  </si>
  <si>
    <t>自己資金</t>
    <rPh sb="0" eb="2">
      <t>ジコ</t>
    </rPh>
    <rPh sb="2" eb="4">
      <t>シキン</t>
    </rPh>
    <phoneticPr fontId="3"/>
  </si>
  <si>
    <t>借入金</t>
    <rPh sb="0" eb="2">
      <t>カリイレ</t>
    </rPh>
    <rPh sb="2" eb="3">
      <t>キン</t>
    </rPh>
    <phoneticPr fontId="3"/>
  </si>
  <si>
    <t>その他</t>
    <rPh sb="2" eb="3">
      <t>タ</t>
    </rPh>
    <phoneticPr fontId="1"/>
  </si>
  <si>
    <t>　（注）補助金を充当する区分の備考欄に充当金額を記載してください。</t>
    <phoneticPr fontId="3"/>
  </si>
  <si>
    <t>　（注）行が不足するときは、適宜行を追加してください。</t>
    <rPh sb="4" eb="5">
      <t>ギョウ</t>
    </rPh>
    <rPh sb="6" eb="8">
      <t>フソク</t>
    </rPh>
    <rPh sb="14" eb="16">
      <t>テキギ</t>
    </rPh>
    <rPh sb="16" eb="17">
      <t>ギョウ</t>
    </rPh>
    <rPh sb="18" eb="20">
      <t>ツイカ</t>
    </rPh>
    <phoneticPr fontId="3"/>
  </si>
  <si>
    <t>開発改良費</t>
    <rPh sb="0" eb="2">
      <t>カイハツ</t>
    </rPh>
    <rPh sb="2" eb="4">
      <t>カイリョウ</t>
    </rPh>
    <rPh sb="4" eb="5">
      <t>ヒ</t>
    </rPh>
    <phoneticPr fontId="3"/>
  </si>
  <si>
    <t>謝金</t>
    <rPh sb="0" eb="2">
      <t>シャキン</t>
    </rPh>
    <phoneticPr fontId="1"/>
  </si>
  <si>
    <t>旅費</t>
    <rPh sb="0" eb="2">
      <t>リョヒ</t>
    </rPh>
    <phoneticPr fontId="1"/>
  </si>
  <si>
    <t>賃借料</t>
    <rPh sb="0" eb="3">
      <t>チンシャクリョウ</t>
    </rPh>
    <phoneticPr fontId="1"/>
  </si>
  <si>
    <t>原材料費</t>
    <rPh sb="0" eb="3">
      <t>ゲンザイリョウ</t>
    </rPh>
    <rPh sb="3" eb="4">
      <t>ヒ</t>
    </rPh>
    <phoneticPr fontId="1"/>
  </si>
  <si>
    <t>機械装置費</t>
    <rPh sb="0" eb="2">
      <t>キカイ</t>
    </rPh>
    <rPh sb="2" eb="4">
      <t>ソウチ</t>
    </rPh>
    <rPh sb="4" eb="5">
      <t>ヒ</t>
    </rPh>
    <phoneticPr fontId="1"/>
  </si>
  <si>
    <t>委託費</t>
    <rPh sb="0" eb="2">
      <t>イタク</t>
    </rPh>
    <rPh sb="2" eb="3">
      <t>ヒ</t>
    </rPh>
    <phoneticPr fontId="1"/>
  </si>
  <si>
    <t>展示会等出展費</t>
    <rPh sb="0" eb="3">
      <t>テンジカイ</t>
    </rPh>
    <rPh sb="3" eb="4">
      <t>トウ</t>
    </rPh>
    <rPh sb="4" eb="6">
      <t>シュッテン</t>
    </rPh>
    <rPh sb="6" eb="7">
      <t>ヒ</t>
    </rPh>
    <phoneticPr fontId="1"/>
  </si>
  <si>
    <t>印刷製本費</t>
    <rPh sb="0" eb="2">
      <t>インサツ</t>
    </rPh>
    <rPh sb="2" eb="4">
      <t>セイホン</t>
    </rPh>
    <rPh sb="4" eb="5">
      <t>ヒ</t>
    </rPh>
    <phoneticPr fontId="1"/>
  </si>
  <si>
    <t>販路開拓費</t>
    <rPh sb="0" eb="2">
      <t>ハンロ</t>
    </rPh>
    <rPh sb="2" eb="4">
      <t>カイタク</t>
    </rPh>
    <rPh sb="4" eb="5">
      <t>ヒ</t>
    </rPh>
    <phoneticPr fontId="3"/>
  </si>
  <si>
    <t>知的財産権等取得費</t>
    <rPh sb="0" eb="2">
      <t>チテキ</t>
    </rPh>
    <rPh sb="2" eb="5">
      <t>ザイサンケン</t>
    </rPh>
    <rPh sb="5" eb="6">
      <t>トウ</t>
    </rPh>
    <rPh sb="6" eb="8">
      <t>シュトク</t>
    </rPh>
    <rPh sb="8" eb="9">
      <t>ヒ</t>
    </rPh>
    <phoneticPr fontId="1"/>
  </si>
  <si>
    <t>（うち、旅費の合計額）</t>
    <rPh sb="4" eb="6">
      <t>リョヒ</t>
    </rPh>
    <rPh sb="7" eb="9">
      <t>ゴウケイ</t>
    </rPh>
    <rPh sb="9" eb="10">
      <t>ガク</t>
    </rPh>
    <phoneticPr fontId="1"/>
  </si>
  <si>
    <t>補助対象経費に占める割合</t>
    <rPh sb="0" eb="2">
      <t>ホジョ</t>
    </rPh>
    <rPh sb="2" eb="4">
      <t>タイショウ</t>
    </rPh>
    <rPh sb="4" eb="6">
      <t>ケイヒ</t>
    </rPh>
    <rPh sb="7" eb="8">
      <t>シ</t>
    </rPh>
    <rPh sb="10" eb="12">
      <t>ワリアイ</t>
    </rPh>
    <phoneticPr fontId="1"/>
  </si>
  <si>
    <t>収　支　決　算　書</t>
    <rPh sb="0" eb="1">
      <t>オサム</t>
    </rPh>
    <rPh sb="2" eb="3">
      <t>シ</t>
    </rPh>
    <rPh sb="4" eb="5">
      <t>キ</t>
    </rPh>
    <rPh sb="6" eb="7">
      <t>サン</t>
    </rPh>
    <rPh sb="8" eb="9">
      <t>ショ</t>
    </rPh>
    <phoneticPr fontId="3"/>
  </si>
  <si>
    <t>1　補助事業に要した経費</t>
    <phoneticPr fontId="3"/>
  </si>
  <si>
    <t>補助事業に　　　要した経費</t>
    <rPh sb="0" eb="2">
      <t>ホジョ</t>
    </rPh>
    <rPh sb="2" eb="4">
      <t>ジギョウ</t>
    </rPh>
    <rPh sb="8" eb="9">
      <t>ヨウ</t>
    </rPh>
    <rPh sb="11" eb="13">
      <t>ケイヒ</t>
    </rPh>
    <phoneticPr fontId="3"/>
  </si>
  <si>
    <t>試験販売による収入</t>
    <rPh sb="0" eb="2">
      <t>シケン</t>
    </rPh>
    <rPh sb="2" eb="4">
      <t>ハンバイ</t>
    </rPh>
    <rPh sb="7" eb="9">
      <t>シュウニュウ</t>
    </rPh>
    <phoneticPr fontId="1"/>
  </si>
  <si>
    <t>差引</t>
    <rPh sb="0" eb="2">
      <t>サシヒキ</t>
    </rPh>
    <phoneticPr fontId="1"/>
  </si>
  <si>
    <t>（うち、固定資産の合計額）</t>
    <rPh sb="4" eb="6">
      <t>コテイ</t>
    </rPh>
    <rPh sb="6" eb="8">
      <t>シサン</t>
    </rPh>
    <rPh sb="9" eb="11">
      <t>ゴウケイ</t>
    </rPh>
    <rPh sb="11" eb="12">
      <t>ガク</t>
    </rPh>
    <phoneticPr fontId="1"/>
  </si>
  <si>
    <t>試験・検査費</t>
    <rPh sb="0" eb="2">
      <t>シケン</t>
    </rPh>
    <rPh sb="3" eb="5">
      <t>ケンサ</t>
    </rPh>
    <rPh sb="5" eb="6">
      <t>ヒ</t>
    </rPh>
    <phoneticPr fontId="1"/>
  </si>
  <si>
    <t>様式第6号別紙</t>
    <phoneticPr fontId="1"/>
  </si>
  <si>
    <t>試作等外注加工費</t>
    <rPh sb="0" eb="8">
      <t>シサクトウガイチュウカコウヒ</t>
    </rPh>
    <phoneticPr fontId="1"/>
  </si>
  <si>
    <t>（うち、委託費の合計額）</t>
    <rPh sb="4" eb="6">
      <t>イタク</t>
    </rPh>
    <rPh sb="6" eb="7">
      <t>ヒ</t>
    </rPh>
    <rPh sb="8" eb="10">
      <t>ゴウケイ</t>
    </rPh>
    <rPh sb="10" eb="11">
      <t>ガク</t>
    </rPh>
    <phoneticPr fontId="1"/>
  </si>
  <si>
    <t>（うち、委託費（Web関連）の額）</t>
    <rPh sb="6" eb="7">
      <t>ヒ</t>
    </rPh>
    <rPh sb="11" eb="13">
      <t>カンレン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</si>
</sst>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9"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6"/>
      <name val="ＭＳ Ｐゴシック"/>
      <family val="3"/>
      <charset val="128"/>
    </font>
    <font>
      <sz val="12"/>
      <name val="Times New Roman"/>
      <family val="1"/>
    </font>
    <font>
      <sz val="11"/>
      <name val="ＭＳ Ｐゴシック"/>
      <family val="3"/>
      <charset val="128"/>
    </font>
    <font>
      <sz val="11"/>
      <color theme="1"/>
      <name val="ＭＳ Ｐゴシック"/>
      <family val="2"/>
      <charset val="128"/>
      <scheme val="minor"/>
    </font>
    <font>
      <sz val="10"/>
      <name val="ＭＳ Ｐ明朝"/>
      <family val="1"/>
      <charset val="128"/>
    </font>
    <font>
      <sz val="10"/>
      <name val="Times New Roman"/>
      <family val="1"/>
    </font>
  </fonts>
  <fills count="3">
    <fill>
      <patternFill patternType="none"/>
    </fill>
    <fill>
      <patternFill patternType="gray125"/>
    </fill>
    <fill>
      <patternFill patternType="solid">
        <fgColor indexed="13"/>
        <bgColor indexed="64"/>
      </patternFill>
    </fill>
  </fills>
  <borders count="58">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0" fontId="5" fillId="0" borderId="0"/>
    <xf numFmtId="9" fontId="6" fillId="0" borderId="0" applyFont="0" applyFill="0" applyBorder="0" applyAlignment="0" applyProtection="0">
      <alignment vertical="center"/>
    </xf>
  </cellStyleXfs>
  <cellXfs count="120">
    <xf numFmtId="0" fontId="0" fillId="0" borderId="0" xfId="0">
      <alignment vertical="center"/>
    </xf>
    <xf numFmtId="0" fontId="2" fillId="0" borderId="0" xfId="0" applyFont="1" applyFill="1" applyAlignment="1"/>
    <xf numFmtId="0" fontId="2" fillId="0" borderId="0" xfId="0" applyFont="1" applyAlignment="1"/>
    <xf numFmtId="0" fontId="2" fillId="0" borderId="0" xfId="0" applyFont="1" applyAlignment="1">
      <alignment horizontal="center"/>
    </xf>
    <xf numFmtId="0" fontId="2" fillId="0" borderId="0" xfId="0" applyFont="1" applyAlignment="1">
      <alignment vertical="top"/>
    </xf>
    <xf numFmtId="176" fontId="2" fillId="0" borderId="0" xfId="0" applyNumberFormat="1" applyFont="1" applyAlignment="1"/>
    <xf numFmtId="0" fontId="2" fillId="0" borderId="0" xfId="0" applyFont="1" applyAlignment="1">
      <alignment horizontal="right"/>
    </xf>
    <xf numFmtId="176" fontId="2" fillId="0" borderId="13" xfId="0" applyNumberFormat="1" applyFont="1" applyBorder="1" applyAlignment="1">
      <alignment horizontal="center"/>
    </xf>
    <xf numFmtId="176" fontId="4" fillId="0" borderId="17" xfId="0" applyNumberFormat="1" applyFont="1" applyBorder="1" applyAlignment="1">
      <alignment vertical="center"/>
    </xf>
    <xf numFmtId="177" fontId="2" fillId="0" borderId="18" xfId="0" applyNumberFormat="1" applyFont="1" applyBorder="1" applyAlignment="1">
      <alignment vertical="center"/>
    </xf>
    <xf numFmtId="177" fontId="2" fillId="0" borderId="22" xfId="0" applyNumberFormat="1" applyFont="1" applyBorder="1" applyAlignment="1">
      <alignment vertical="center"/>
    </xf>
    <xf numFmtId="176" fontId="4" fillId="0" borderId="17" xfId="0" applyNumberFormat="1" applyFont="1" applyFill="1" applyBorder="1" applyAlignment="1">
      <alignment vertical="center"/>
    </xf>
    <xf numFmtId="176" fontId="4" fillId="0" borderId="23" xfId="0" applyNumberFormat="1" applyFont="1" applyFill="1" applyBorder="1" applyAlignment="1">
      <alignment vertical="center"/>
    </xf>
    <xf numFmtId="177" fontId="2" fillId="0" borderId="22" xfId="0" applyNumberFormat="1" applyFont="1" applyFill="1" applyBorder="1" applyAlignment="1">
      <alignment vertical="center"/>
    </xf>
    <xf numFmtId="177" fontId="2" fillId="0" borderId="24" xfId="0" applyNumberFormat="1" applyFont="1" applyFill="1" applyBorder="1" applyAlignment="1">
      <alignment vertical="center"/>
    </xf>
    <xf numFmtId="176" fontId="4" fillId="2" borderId="28" xfId="0" applyNumberFormat="1" applyFont="1" applyFill="1" applyBorder="1" applyAlignment="1">
      <alignment vertical="center"/>
    </xf>
    <xf numFmtId="176" fontId="4" fillId="2" borderId="41" xfId="0" applyNumberFormat="1" applyFont="1" applyFill="1" applyBorder="1" applyAlignment="1">
      <alignment vertical="center"/>
    </xf>
    <xf numFmtId="176" fontId="4" fillId="2" borderId="26" xfId="0" applyNumberFormat="1" applyFont="1" applyFill="1" applyBorder="1" applyAlignment="1">
      <alignment vertical="center"/>
    </xf>
    <xf numFmtId="177" fontId="2" fillId="2" borderId="42" xfId="0" applyNumberFormat="1" applyFont="1" applyFill="1" applyBorder="1" applyAlignment="1">
      <alignment vertical="center"/>
    </xf>
    <xf numFmtId="177" fontId="2" fillId="0" borderId="43" xfId="0" applyNumberFormat="1" applyFont="1" applyBorder="1" applyAlignment="1">
      <alignment vertical="center"/>
    </xf>
    <xf numFmtId="0" fontId="2" fillId="0" borderId="45"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9" xfId="0" applyFont="1" applyBorder="1" applyAlignment="1">
      <alignment vertical="center" wrapText="1"/>
    </xf>
    <xf numFmtId="0" fontId="2" fillId="0" borderId="4" xfId="0" applyFont="1" applyBorder="1" applyAlignment="1">
      <alignment horizontal="center" vertical="center" wrapText="1"/>
    </xf>
    <xf numFmtId="176" fontId="4" fillId="2" borderId="23" xfId="0" applyNumberFormat="1" applyFont="1" applyFill="1" applyBorder="1" applyAlignment="1">
      <alignment vertical="center"/>
    </xf>
    <xf numFmtId="177" fontId="2" fillId="2" borderId="22" xfId="0" applyNumberFormat="1" applyFont="1" applyFill="1" applyBorder="1" applyAlignment="1">
      <alignment vertical="center"/>
    </xf>
    <xf numFmtId="176" fontId="4" fillId="2" borderId="39" xfId="0" applyNumberFormat="1" applyFont="1" applyFill="1" applyBorder="1" applyAlignment="1">
      <alignment vertical="center"/>
    </xf>
    <xf numFmtId="0" fontId="2" fillId="2" borderId="6" xfId="0" applyFont="1" applyFill="1" applyBorder="1" applyAlignment="1">
      <alignment vertical="center"/>
    </xf>
    <xf numFmtId="10" fontId="4" fillId="2" borderId="40" xfId="2" applyNumberFormat="1" applyFont="1" applyFill="1" applyBorder="1" applyAlignment="1">
      <alignment horizontal="right" vertical="center" indent="2"/>
    </xf>
    <xf numFmtId="0" fontId="2" fillId="0" borderId="49" xfId="0" applyFont="1" applyFill="1" applyBorder="1" applyAlignment="1">
      <alignment vertical="center" wrapText="1"/>
    </xf>
    <xf numFmtId="0" fontId="2" fillId="0" borderId="46" xfId="0" applyFont="1" applyFill="1" applyBorder="1" applyAlignment="1">
      <alignment vertical="center" wrapText="1"/>
    </xf>
    <xf numFmtId="0" fontId="2" fillId="0" borderId="45" xfId="0" applyFont="1" applyBorder="1" applyAlignment="1">
      <alignment horizontal="center" vertical="center" wrapText="1"/>
    </xf>
    <xf numFmtId="0" fontId="2" fillId="0" borderId="17" xfId="0" applyFont="1" applyFill="1" applyBorder="1" applyAlignment="1">
      <alignment horizontal="center" vertical="center" wrapText="1"/>
    </xf>
    <xf numFmtId="0" fontId="2" fillId="0" borderId="45"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177" fontId="2" fillId="2" borderId="40" xfId="0" applyNumberFormat="1" applyFont="1" applyFill="1" applyBorder="1" applyAlignment="1">
      <alignment vertical="center"/>
    </xf>
    <xf numFmtId="0" fontId="2" fillId="2" borderId="51" xfId="0" applyFont="1" applyFill="1" applyBorder="1" applyAlignment="1">
      <alignment vertical="center"/>
    </xf>
    <xf numFmtId="176" fontId="4" fillId="2" borderId="52" xfId="0" applyNumberFormat="1" applyFont="1" applyFill="1" applyBorder="1" applyAlignment="1">
      <alignment vertical="center"/>
    </xf>
    <xf numFmtId="176" fontId="4" fillId="2" borderId="27" xfId="0" applyNumberFormat="1" applyFont="1" applyFill="1" applyBorder="1" applyAlignment="1">
      <alignment vertical="center"/>
    </xf>
    <xf numFmtId="0" fontId="2" fillId="0" borderId="20" xfId="0" applyFont="1" applyBorder="1" applyAlignment="1">
      <alignment vertical="center" wrapText="1"/>
    </xf>
    <xf numFmtId="0" fontId="2" fillId="0" borderId="21" xfId="0" applyFont="1" applyBorder="1" applyAlignment="1">
      <alignment vertical="center" wrapText="1"/>
    </xf>
    <xf numFmtId="0" fontId="2" fillId="2" borderId="39" xfId="0" applyFont="1" applyFill="1" applyBorder="1" applyAlignment="1">
      <alignment vertical="center"/>
    </xf>
    <xf numFmtId="0" fontId="2" fillId="2" borderId="21" xfId="0" applyFont="1" applyFill="1" applyBorder="1" applyAlignment="1">
      <alignment vertical="center"/>
    </xf>
    <xf numFmtId="176" fontId="4" fillId="0" borderId="54" xfId="0" applyNumberFormat="1" applyFont="1" applyBorder="1" applyAlignment="1">
      <alignment vertical="center"/>
    </xf>
    <xf numFmtId="0" fontId="2" fillId="2" borderId="55" xfId="0" applyFont="1" applyFill="1" applyBorder="1" applyAlignment="1">
      <alignment vertical="center"/>
    </xf>
    <xf numFmtId="0" fontId="2" fillId="2" borderId="56" xfId="0" applyFont="1" applyFill="1" applyBorder="1" applyAlignment="1">
      <alignment vertical="center"/>
    </xf>
    <xf numFmtId="10" fontId="4" fillId="2" borderId="42" xfId="2" applyNumberFormat="1" applyFont="1" applyFill="1" applyBorder="1" applyAlignment="1">
      <alignment horizontal="right" vertical="center" indent="2"/>
    </xf>
    <xf numFmtId="0" fontId="2" fillId="2" borderId="57" xfId="0" applyFont="1" applyFill="1" applyBorder="1" applyAlignment="1">
      <alignment vertical="center"/>
    </xf>
    <xf numFmtId="176" fontId="4" fillId="2" borderId="53" xfId="0" applyNumberFormat="1" applyFont="1" applyFill="1" applyBorder="1" applyAlignment="1">
      <alignment vertical="center"/>
    </xf>
    <xf numFmtId="176" fontId="4" fillId="2" borderId="45" xfId="0" applyNumberFormat="1" applyFont="1" applyFill="1" applyBorder="1" applyAlignment="1">
      <alignment vertical="center"/>
    </xf>
    <xf numFmtId="10" fontId="4" fillId="2" borderId="24" xfId="2" applyNumberFormat="1" applyFont="1" applyFill="1" applyBorder="1" applyAlignment="1">
      <alignment horizontal="right" vertical="center" indent="2"/>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176" fontId="2" fillId="0" borderId="4" xfId="0" applyNumberFormat="1" applyFont="1" applyBorder="1" applyAlignment="1">
      <alignment horizontal="center" vertical="center" wrapText="1"/>
    </xf>
    <xf numFmtId="176" fontId="2" fillId="0" borderId="9" xfId="0" applyNumberFormat="1" applyFont="1" applyBorder="1" applyAlignment="1">
      <alignment horizontal="center" vertical="center" wrapText="1"/>
    </xf>
    <xf numFmtId="177" fontId="2" fillId="0" borderId="5" xfId="0" applyNumberFormat="1" applyFont="1" applyBorder="1" applyAlignment="1">
      <alignment horizontal="center" vertical="center" wrapText="1"/>
    </xf>
    <xf numFmtId="177" fontId="2" fillId="0" borderId="10"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2" borderId="47" xfId="0" applyFont="1" applyFill="1" applyBorder="1" applyAlignment="1">
      <alignment vertical="center"/>
    </xf>
    <xf numFmtId="0" fontId="2" fillId="2" borderId="39" xfId="0" applyFont="1" applyFill="1" applyBorder="1" applyAlignment="1">
      <alignment vertical="center"/>
    </xf>
    <xf numFmtId="0" fontId="2" fillId="2" borderId="21" xfId="0" applyFont="1" applyFill="1" applyBorder="1" applyAlignment="1">
      <alignment vertical="center"/>
    </xf>
    <xf numFmtId="0" fontId="2" fillId="0" borderId="20" xfId="0" applyFont="1" applyBorder="1" applyAlignment="1">
      <alignment vertical="center" wrapText="1"/>
    </xf>
    <xf numFmtId="0" fontId="2" fillId="0" borderId="21" xfId="0" applyFont="1" applyBorder="1" applyAlignment="1">
      <alignment vertical="center" wrapText="1"/>
    </xf>
    <xf numFmtId="0" fontId="2" fillId="2" borderId="25" xfId="0" applyFont="1" applyFill="1" applyBorder="1" applyAlignment="1">
      <alignment vertical="center"/>
    </xf>
    <xf numFmtId="0" fontId="2" fillId="2" borderId="26" xfId="0" applyFont="1" applyFill="1" applyBorder="1" applyAlignment="1">
      <alignment vertical="center"/>
    </xf>
    <xf numFmtId="0" fontId="2" fillId="2" borderId="27" xfId="0" applyFont="1" applyFill="1" applyBorder="1" applyAlignment="1">
      <alignment vertical="center"/>
    </xf>
    <xf numFmtId="0" fontId="2" fillId="0" borderId="30" xfId="0" applyFont="1" applyBorder="1" applyAlignment="1">
      <alignment horizontal="center" vertical="center"/>
    </xf>
    <xf numFmtId="0" fontId="2" fillId="0" borderId="0" xfId="0" applyFont="1" applyBorder="1" applyAlignment="1">
      <alignment horizontal="center" vertical="center"/>
    </xf>
    <xf numFmtId="0" fontId="2" fillId="0" borderId="33" xfId="0" applyFont="1" applyBorder="1" applyAlignment="1">
      <alignment horizontal="center" vertical="center"/>
    </xf>
    <xf numFmtId="0" fontId="2" fillId="0" borderId="47" xfId="0" applyFont="1" applyFill="1" applyBorder="1" applyAlignment="1">
      <alignment horizontal="center" vertical="center" textRotation="255" wrapText="1"/>
    </xf>
    <xf numFmtId="0" fontId="2" fillId="0" borderId="31" xfId="0" applyFont="1" applyFill="1" applyBorder="1" applyAlignment="1">
      <alignment horizontal="center" vertical="center" textRotation="255" wrapText="1"/>
    </xf>
    <xf numFmtId="0" fontId="2" fillId="0" borderId="49" xfId="0" applyFont="1" applyFill="1" applyBorder="1" applyAlignment="1">
      <alignment horizontal="center" vertical="center" textRotation="255" wrapText="1"/>
    </xf>
    <xf numFmtId="0" fontId="2" fillId="0" borderId="47"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0" fontId="2" fillId="0" borderId="46" xfId="0" applyFont="1" applyFill="1" applyBorder="1" applyAlignment="1">
      <alignment horizontal="center" vertical="center" shrinkToFit="1"/>
    </xf>
    <xf numFmtId="0" fontId="2" fillId="2" borderId="26" xfId="0" applyFont="1" applyFill="1" applyBorder="1" applyAlignment="1">
      <alignment horizontal="center" vertical="center"/>
    </xf>
    <xf numFmtId="0" fontId="2" fillId="0" borderId="48" xfId="0" applyFont="1" applyBorder="1" applyAlignment="1">
      <alignment horizontal="center" vertical="center" wrapText="1"/>
    </xf>
    <xf numFmtId="0" fontId="2" fillId="0" borderId="16" xfId="0" applyFont="1" applyBorder="1" applyAlignment="1">
      <alignment horizontal="center" vertical="center" wrapText="1"/>
    </xf>
    <xf numFmtId="176" fontId="4" fillId="0" borderId="20" xfId="0" applyNumberFormat="1" applyFont="1" applyFill="1" applyBorder="1" applyAlignment="1">
      <alignment vertical="center"/>
    </xf>
    <xf numFmtId="176" fontId="4" fillId="0" borderId="39" xfId="0" applyNumberFormat="1" applyFont="1" applyFill="1" applyBorder="1" applyAlignment="1">
      <alignment vertical="center"/>
    </xf>
    <xf numFmtId="176" fontId="4" fillId="0" borderId="40" xfId="0" applyNumberFormat="1" applyFont="1" applyFill="1" applyBorder="1" applyAlignment="1">
      <alignment vertical="center"/>
    </xf>
    <xf numFmtId="0" fontId="2" fillId="0" borderId="15" xfId="0" applyFont="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176" fontId="4" fillId="0" borderId="15" xfId="0" applyNumberFormat="1" applyFont="1" applyBorder="1" applyAlignment="1">
      <alignment vertical="center"/>
    </xf>
    <xf numFmtId="176" fontId="4" fillId="0" borderId="37" xfId="0" applyNumberFormat="1" applyFont="1" applyBorder="1" applyAlignment="1">
      <alignment vertical="center"/>
    </xf>
    <xf numFmtId="176" fontId="4" fillId="0" borderId="38" xfId="0" applyNumberFormat="1" applyFont="1" applyBorder="1" applyAlignment="1">
      <alignment vertical="center"/>
    </xf>
    <xf numFmtId="0" fontId="2" fillId="0" borderId="1"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19" xfId="0" applyFont="1" applyBorder="1" applyAlignment="1">
      <alignment horizontal="center" vertical="center" textRotation="255" wrapText="1"/>
    </xf>
    <xf numFmtId="0" fontId="2" fillId="0" borderId="15" xfId="0" applyFont="1" applyBorder="1" applyAlignment="1">
      <alignment vertical="center" wrapText="1"/>
    </xf>
    <xf numFmtId="0" fontId="2" fillId="0" borderId="16" xfId="0" applyFont="1" applyBorder="1" applyAlignment="1">
      <alignment vertical="center" wrapText="1"/>
    </xf>
    <xf numFmtId="177" fontId="2" fillId="0" borderId="2" xfId="0" applyNumberFormat="1" applyFont="1" applyBorder="1" applyAlignment="1">
      <alignment horizontal="center" vertical="center" wrapText="1"/>
    </xf>
    <xf numFmtId="177" fontId="2" fillId="0" borderId="30" xfId="0" applyNumberFormat="1" applyFont="1" applyBorder="1" applyAlignment="1">
      <alignment horizontal="center" vertical="center" wrapText="1"/>
    </xf>
    <xf numFmtId="177" fontId="2" fillId="0" borderId="34" xfId="0" applyNumberFormat="1" applyFont="1" applyBorder="1" applyAlignment="1">
      <alignment horizontal="center" vertical="center" wrapText="1"/>
    </xf>
    <xf numFmtId="177" fontId="2" fillId="0" borderId="7" xfId="0" applyNumberFormat="1" applyFont="1" applyBorder="1" applyAlignment="1">
      <alignment horizontal="center" vertical="center" wrapText="1"/>
    </xf>
    <xf numFmtId="177" fontId="2" fillId="0" borderId="0" xfId="0" applyNumberFormat="1" applyFont="1" applyBorder="1" applyAlignment="1">
      <alignment horizontal="center" vertical="center" wrapText="1"/>
    </xf>
    <xf numFmtId="177" fontId="2" fillId="0" borderId="35" xfId="0" applyNumberFormat="1" applyFont="1" applyBorder="1" applyAlignment="1">
      <alignment horizontal="center" vertical="center" wrapText="1"/>
    </xf>
    <xf numFmtId="177" fontId="2" fillId="0" borderId="11" xfId="0" applyNumberFormat="1" applyFont="1" applyBorder="1" applyAlignment="1">
      <alignment horizontal="center" vertical="center" wrapText="1"/>
    </xf>
    <xf numFmtId="177" fontId="2" fillId="0" borderId="33" xfId="0" applyNumberFormat="1" applyFont="1" applyBorder="1" applyAlignment="1">
      <alignment horizontal="center" vertical="center" wrapText="1"/>
    </xf>
    <xf numFmtId="177" fontId="2" fillId="0" borderId="36" xfId="0" applyNumberFormat="1" applyFont="1" applyBorder="1" applyAlignment="1">
      <alignment horizontal="center" vertical="center" wrapText="1"/>
    </xf>
    <xf numFmtId="176" fontId="7" fillId="2" borderId="45" xfId="0" applyNumberFormat="1" applyFont="1" applyFill="1" applyBorder="1" applyAlignment="1">
      <alignment horizontal="center" vertical="center" wrapText="1" shrinkToFit="1"/>
    </xf>
    <xf numFmtId="176" fontId="8" fillId="2" borderId="9" xfId="0" applyNumberFormat="1" applyFont="1" applyFill="1" applyBorder="1" applyAlignment="1">
      <alignment horizontal="center" vertical="center" wrapText="1" shrinkToFit="1"/>
    </xf>
    <xf numFmtId="0" fontId="0" fillId="0" borderId="13" xfId="0" applyBorder="1" applyAlignment="1">
      <alignment horizontal="center" vertical="center" wrapText="1" shrinkToFit="1"/>
    </xf>
    <xf numFmtId="0" fontId="2" fillId="0" borderId="47"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2" borderId="50" xfId="0" applyFont="1" applyFill="1" applyBorder="1" applyAlignment="1">
      <alignment horizontal="center" vertical="center"/>
    </xf>
    <xf numFmtId="0" fontId="2" fillId="2" borderId="39" xfId="0" applyFont="1" applyFill="1" applyBorder="1" applyAlignment="1">
      <alignment horizontal="center" vertical="center"/>
    </xf>
  </cellXfs>
  <cellStyles count="3">
    <cellStyle name="パーセント" xfId="2" builtinId="5"/>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xdr:colOff>
      <xdr:row>7</xdr:row>
      <xdr:rowOff>0</xdr:rowOff>
    </xdr:from>
    <xdr:to>
      <xdr:col>7</xdr:col>
      <xdr:colOff>800101</xdr:colOff>
      <xdr:row>34</xdr:row>
      <xdr:rowOff>220980</xdr:rowOff>
    </xdr:to>
    <xdr:sp macro="" textlink="">
      <xdr:nvSpPr>
        <xdr:cNvPr id="4" name="Line 10">
          <a:extLst>
            <a:ext uri="{FF2B5EF4-FFF2-40B4-BE49-F238E27FC236}">
              <a16:creationId xmlns:a16="http://schemas.microsoft.com/office/drawing/2014/main" id="{00000000-0008-0000-0000-000004000000}"/>
            </a:ext>
          </a:extLst>
        </xdr:cNvPr>
        <xdr:cNvSpPr>
          <a:spLocks noChangeShapeType="1"/>
        </xdr:cNvSpPr>
      </xdr:nvSpPr>
      <xdr:spPr bwMode="auto">
        <a:xfrm>
          <a:off x="5143501" y="1600200"/>
          <a:ext cx="800100" cy="668274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54"/>
  <sheetViews>
    <sheetView tabSelected="1" view="pageBreakPreview" zoomScaleNormal="100" zoomScaleSheetLayoutView="100" workbookViewId="0">
      <selection activeCell="M29" sqref="M29"/>
    </sheetView>
  </sheetViews>
  <sheetFormatPr defaultRowHeight="18" customHeight="1" x14ac:dyDescent="0.15"/>
  <cols>
    <col min="1" max="1" width="3" style="1" customWidth="1"/>
    <col min="2" max="2" width="3" style="4" customWidth="1"/>
    <col min="3" max="3" width="12" style="4" customWidth="1"/>
    <col min="4" max="4" width="21" style="4" customWidth="1"/>
    <col min="5" max="5" width="12" style="4" customWidth="1"/>
    <col min="6" max="7" width="12" style="5" customWidth="1"/>
    <col min="8" max="8" width="12.75" style="5" customWidth="1"/>
    <col min="9" max="9" width="21" style="2" customWidth="1"/>
    <col min="10" max="15" width="9" style="1"/>
    <col min="16" max="17" width="9.125" style="1" bestFit="1" customWidth="1"/>
    <col min="18" max="257" width="9" style="1"/>
    <col min="258" max="258" width="3" style="1" customWidth="1"/>
    <col min="259" max="259" width="15" style="1" customWidth="1"/>
    <col min="260" max="260" width="21" style="1" customWidth="1"/>
    <col min="261" max="264" width="12" style="1" customWidth="1"/>
    <col min="265" max="265" width="21" style="1" customWidth="1"/>
    <col min="266" max="271" width="9" style="1"/>
    <col min="272" max="273" width="9.125" style="1" bestFit="1" customWidth="1"/>
    <col min="274" max="513" width="9" style="1"/>
    <col min="514" max="514" width="3" style="1" customWidth="1"/>
    <col min="515" max="515" width="15" style="1" customWidth="1"/>
    <col min="516" max="516" width="21" style="1" customWidth="1"/>
    <col min="517" max="520" width="12" style="1" customWidth="1"/>
    <col min="521" max="521" width="21" style="1" customWidth="1"/>
    <col min="522" max="527" width="9" style="1"/>
    <col min="528" max="529" width="9.125" style="1" bestFit="1" customWidth="1"/>
    <col min="530" max="769" width="9" style="1"/>
    <col min="770" max="770" width="3" style="1" customWidth="1"/>
    <col min="771" max="771" width="15" style="1" customWidth="1"/>
    <col min="772" max="772" width="21" style="1" customWidth="1"/>
    <col min="773" max="776" width="12" style="1" customWidth="1"/>
    <col min="777" max="777" width="21" style="1" customWidth="1"/>
    <col min="778" max="783" width="9" style="1"/>
    <col min="784" max="785" width="9.125" style="1" bestFit="1" customWidth="1"/>
    <col min="786" max="1025" width="9" style="1"/>
    <col min="1026" max="1026" width="3" style="1" customWidth="1"/>
    <col min="1027" max="1027" width="15" style="1" customWidth="1"/>
    <col min="1028" max="1028" width="21" style="1" customWidth="1"/>
    <col min="1029" max="1032" width="12" style="1" customWidth="1"/>
    <col min="1033" max="1033" width="21" style="1" customWidth="1"/>
    <col min="1034" max="1039" width="9" style="1"/>
    <col min="1040" max="1041" width="9.125" style="1" bestFit="1" customWidth="1"/>
    <col min="1042" max="1281" width="9" style="1"/>
    <col min="1282" max="1282" width="3" style="1" customWidth="1"/>
    <col min="1283" max="1283" width="15" style="1" customWidth="1"/>
    <col min="1284" max="1284" width="21" style="1" customWidth="1"/>
    <col min="1285" max="1288" width="12" style="1" customWidth="1"/>
    <col min="1289" max="1289" width="21" style="1" customWidth="1"/>
    <col min="1290" max="1295" width="9" style="1"/>
    <col min="1296" max="1297" width="9.125" style="1" bestFit="1" customWidth="1"/>
    <col min="1298" max="1537" width="9" style="1"/>
    <col min="1538" max="1538" width="3" style="1" customWidth="1"/>
    <col min="1539" max="1539" width="15" style="1" customWidth="1"/>
    <col min="1540" max="1540" width="21" style="1" customWidth="1"/>
    <col min="1541" max="1544" width="12" style="1" customWidth="1"/>
    <col min="1545" max="1545" width="21" style="1" customWidth="1"/>
    <col min="1546" max="1551" width="9" style="1"/>
    <col min="1552" max="1553" width="9.125" style="1" bestFit="1" customWidth="1"/>
    <col min="1554" max="1793" width="9" style="1"/>
    <col min="1794" max="1794" width="3" style="1" customWidth="1"/>
    <col min="1795" max="1795" width="15" style="1" customWidth="1"/>
    <col min="1796" max="1796" width="21" style="1" customWidth="1"/>
    <col min="1797" max="1800" width="12" style="1" customWidth="1"/>
    <col min="1801" max="1801" width="21" style="1" customWidth="1"/>
    <col min="1802" max="1807" width="9" style="1"/>
    <col min="1808" max="1809" width="9.125" style="1" bestFit="1" customWidth="1"/>
    <col min="1810" max="2049" width="9" style="1"/>
    <col min="2050" max="2050" width="3" style="1" customWidth="1"/>
    <col min="2051" max="2051" width="15" style="1" customWidth="1"/>
    <col min="2052" max="2052" width="21" style="1" customWidth="1"/>
    <col min="2053" max="2056" width="12" style="1" customWidth="1"/>
    <col min="2057" max="2057" width="21" style="1" customWidth="1"/>
    <col min="2058" max="2063" width="9" style="1"/>
    <col min="2064" max="2065" width="9.125" style="1" bestFit="1" customWidth="1"/>
    <col min="2066" max="2305" width="9" style="1"/>
    <col min="2306" max="2306" width="3" style="1" customWidth="1"/>
    <col min="2307" max="2307" width="15" style="1" customWidth="1"/>
    <col min="2308" max="2308" width="21" style="1" customWidth="1"/>
    <col min="2309" max="2312" width="12" style="1" customWidth="1"/>
    <col min="2313" max="2313" width="21" style="1" customWidth="1"/>
    <col min="2314" max="2319" width="9" style="1"/>
    <col min="2320" max="2321" width="9.125" style="1" bestFit="1" customWidth="1"/>
    <col min="2322" max="2561" width="9" style="1"/>
    <col min="2562" max="2562" width="3" style="1" customWidth="1"/>
    <col min="2563" max="2563" width="15" style="1" customWidth="1"/>
    <col min="2564" max="2564" width="21" style="1" customWidth="1"/>
    <col min="2565" max="2568" width="12" style="1" customWidth="1"/>
    <col min="2569" max="2569" width="21" style="1" customWidth="1"/>
    <col min="2570" max="2575" width="9" style="1"/>
    <col min="2576" max="2577" width="9.125" style="1" bestFit="1" customWidth="1"/>
    <col min="2578" max="2817" width="9" style="1"/>
    <col min="2818" max="2818" width="3" style="1" customWidth="1"/>
    <col min="2819" max="2819" width="15" style="1" customWidth="1"/>
    <col min="2820" max="2820" width="21" style="1" customWidth="1"/>
    <col min="2821" max="2824" width="12" style="1" customWidth="1"/>
    <col min="2825" max="2825" width="21" style="1" customWidth="1"/>
    <col min="2826" max="2831" width="9" style="1"/>
    <col min="2832" max="2833" width="9.125" style="1" bestFit="1" customWidth="1"/>
    <col min="2834" max="3073" width="9" style="1"/>
    <col min="3074" max="3074" width="3" style="1" customWidth="1"/>
    <col min="3075" max="3075" width="15" style="1" customWidth="1"/>
    <col min="3076" max="3076" width="21" style="1" customWidth="1"/>
    <col min="3077" max="3080" width="12" style="1" customWidth="1"/>
    <col min="3081" max="3081" width="21" style="1" customWidth="1"/>
    <col min="3082" max="3087" width="9" style="1"/>
    <col min="3088" max="3089" width="9.125" style="1" bestFit="1" customWidth="1"/>
    <col min="3090" max="3329" width="9" style="1"/>
    <col min="3330" max="3330" width="3" style="1" customWidth="1"/>
    <col min="3331" max="3331" width="15" style="1" customWidth="1"/>
    <col min="3332" max="3332" width="21" style="1" customWidth="1"/>
    <col min="3333" max="3336" width="12" style="1" customWidth="1"/>
    <col min="3337" max="3337" width="21" style="1" customWidth="1"/>
    <col min="3338" max="3343" width="9" style="1"/>
    <col min="3344" max="3345" width="9.125" style="1" bestFit="1" customWidth="1"/>
    <col min="3346" max="3585" width="9" style="1"/>
    <col min="3586" max="3586" width="3" style="1" customWidth="1"/>
    <col min="3587" max="3587" width="15" style="1" customWidth="1"/>
    <col min="3588" max="3588" width="21" style="1" customWidth="1"/>
    <col min="3589" max="3592" width="12" style="1" customWidth="1"/>
    <col min="3593" max="3593" width="21" style="1" customWidth="1"/>
    <col min="3594" max="3599" width="9" style="1"/>
    <col min="3600" max="3601" width="9.125" style="1" bestFit="1" customWidth="1"/>
    <col min="3602" max="3841" width="9" style="1"/>
    <col min="3842" max="3842" width="3" style="1" customWidth="1"/>
    <col min="3843" max="3843" width="15" style="1" customWidth="1"/>
    <col min="3844" max="3844" width="21" style="1" customWidth="1"/>
    <col min="3845" max="3848" width="12" style="1" customWidth="1"/>
    <col min="3849" max="3849" width="21" style="1" customWidth="1"/>
    <col min="3850" max="3855" width="9" style="1"/>
    <col min="3856" max="3857" width="9.125" style="1" bestFit="1" customWidth="1"/>
    <col min="3858" max="4097" width="9" style="1"/>
    <col min="4098" max="4098" width="3" style="1" customWidth="1"/>
    <col min="4099" max="4099" width="15" style="1" customWidth="1"/>
    <col min="4100" max="4100" width="21" style="1" customWidth="1"/>
    <col min="4101" max="4104" width="12" style="1" customWidth="1"/>
    <col min="4105" max="4105" width="21" style="1" customWidth="1"/>
    <col min="4106" max="4111" width="9" style="1"/>
    <col min="4112" max="4113" width="9.125" style="1" bestFit="1" customWidth="1"/>
    <col min="4114" max="4353" width="9" style="1"/>
    <col min="4354" max="4354" width="3" style="1" customWidth="1"/>
    <col min="4355" max="4355" width="15" style="1" customWidth="1"/>
    <col min="4356" max="4356" width="21" style="1" customWidth="1"/>
    <col min="4357" max="4360" width="12" style="1" customWidth="1"/>
    <col min="4361" max="4361" width="21" style="1" customWidth="1"/>
    <col min="4362" max="4367" width="9" style="1"/>
    <col min="4368" max="4369" width="9.125" style="1" bestFit="1" customWidth="1"/>
    <col min="4370" max="4609" width="9" style="1"/>
    <col min="4610" max="4610" width="3" style="1" customWidth="1"/>
    <col min="4611" max="4611" width="15" style="1" customWidth="1"/>
    <col min="4612" max="4612" width="21" style="1" customWidth="1"/>
    <col min="4613" max="4616" width="12" style="1" customWidth="1"/>
    <col min="4617" max="4617" width="21" style="1" customWidth="1"/>
    <col min="4618" max="4623" width="9" style="1"/>
    <col min="4624" max="4625" width="9.125" style="1" bestFit="1" customWidth="1"/>
    <col min="4626" max="4865" width="9" style="1"/>
    <col min="4866" max="4866" width="3" style="1" customWidth="1"/>
    <col min="4867" max="4867" width="15" style="1" customWidth="1"/>
    <col min="4868" max="4868" width="21" style="1" customWidth="1"/>
    <col min="4869" max="4872" width="12" style="1" customWidth="1"/>
    <col min="4873" max="4873" width="21" style="1" customWidth="1"/>
    <col min="4874" max="4879" width="9" style="1"/>
    <col min="4880" max="4881" width="9.125" style="1" bestFit="1" customWidth="1"/>
    <col min="4882" max="5121" width="9" style="1"/>
    <col min="5122" max="5122" width="3" style="1" customWidth="1"/>
    <col min="5123" max="5123" width="15" style="1" customWidth="1"/>
    <col min="5124" max="5124" width="21" style="1" customWidth="1"/>
    <col min="5125" max="5128" width="12" style="1" customWidth="1"/>
    <col min="5129" max="5129" width="21" style="1" customWidth="1"/>
    <col min="5130" max="5135" width="9" style="1"/>
    <col min="5136" max="5137" width="9.125" style="1" bestFit="1" customWidth="1"/>
    <col min="5138" max="5377" width="9" style="1"/>
    <col min="5378" max="5378" width="3" style="1" customWidth="1"/>
    <col min="5379" max="5379" width="15" style="1" customWidth="1"/>
    <col min="5380" max="5380" width="21" style="1" customWidth="1"/>
    <col min="5381" max="5384" width="12" style="1" customWidth="1"/>
    <col min="5385" max="5385" width="21" style="1" customWidth="1"/>
    <col min="5386" max="5391" width="9" style="1"/>
    <col min="5392" max="5393" width="9.125" style="1" bestFit="1" customWidth="1"/>
    <col min="5394" max="5633" width="9" style="1"/>
    <col min="5634" max="5634" width="3" style="1" customWidth="1"/>
    <col min="5635" max="5635" width="15" style="1" customWidth="1"/>
    <col min="5636" max="5636" width="21" style="1" customWidth="1"/>
    <col min="5637" max="5640" width="12" style="1" customWidth="1"/>
    <col min="5641" max="5641" width="21" style="1" customWidth="1"/>
    <col min="5642" max="5647" width="9" style="1"/>
    <col min="5648" max="5649" width="9.125" style="1" bestFit="1" customWidth="1"/>
    <col min="5650" max="5889" width="9" style="1"/>
    <col min="5890" max="5890" width="3" style="1" customWidth="1"/>
    <col min="5891" max="5891" width="15" style="1" customWidth="1"/>
    <col min="5892" max="5892" width="21" style="1" customWidth="1"/>
    <col min="5893" max="5896" width="12" style="1" customWidth="1"/>
    <col min="5897" max="5897" width="21" style="1" customWidth="1"/>
    <col min="5898" max="5903" width="9" style="1"/>
    <col min="5904" max="5905" width="9.125" style="1" bestFit="1" customWidth="1"/>
    <col min="5906" max="6145" width="9" style="1"/>
    <col min="6146" max="6146" width="3" style="1" customWidth="1"/>
    <col min="6147" max="6147" width="15" style="1" customWidth="1"/>
    <col min="6148" max="6148" width="21" style="1" customWidth="1"/>
    <col min="6149" max="6152" width="12" style="1" customWidth="1"/>
    <col min="6153" max="6153" width="21" style="1" customWidth="1"/>
    <col min="6154" max="6159" width="9" style="1"/>
    <col min="6160" max="6161" width="9.125" style="1" bestFit="1" customWidth="1"/>
    <col min="6162" max="6401" width="9" style="1"/>
    <col min="6402" max="6402" width="3" style="1" customWidth="1"/>
    <col min="6403" max="6403" width="15" style="1" customWidth="1"/>
    <col min="6404" max="6404" width="21" style="1" customWidth="1"/>
    <col min="6405" max="6408" width="12" style="1" customWidth="1"/>
    <col min="6409" max="6409" width="21" style="1" customWidth="1"/>
    <col min="6410" max="6415" width="9" style="1"/>
    <col min="6416" max="6417" width="9.125" style="1" bestFit="1" customWidth="1"/>
    <col min="6418" max="6657" width="9" style="1"/>
    <col min="6658" max="6658" width="3" style="1" customWidth="1"/>
    <col min="6659" max="6659" width="15" style="1" customWidth="1"/>
    <col min="6660" max="6660" width="21" style="1" customWidth="1"/>
    <col min="6661" max="6664" width="12" style="1" customWidth="1"/>
    <col min="6665" max="6665" width="21" style="1" customWidth="1"/>
    <col min="6666" max="6671" width="9" style="1"/>
    <col min="6672" max="6673" width="9.125" style="1" bestFit="1" customWidth="1"/>
    <col min="6674" max="6913" width="9" style="1"/>
    <col min="6914" max="6914" width="3" style="1" customWidth="1"/>
    <col min="6915" max="6915" width="15" style="1" customWidth="1"/>
    <col min="6916" max="6916" width="21" style="1" customWidth="1"/>
    <col min="6917" max="6920" width="12" style="1" customWidth="1"/>
    <col min="6921" max="6921" width="21" style="1" customWidth="1"/>
    <col min="6922" max="6927" width="9" style="1"/>
    <col min="6928" max="6929" width="9.125" style="1" bestFit="1" customWidth="1"/>
    <col min="6930" max="7169" width="9" style="1"/>
    <col min="7170" max="7170" width="3" style="1" customWidth="1"/>
    <col min="7171" max="7171" width="15" style="1" customWidth="1"/>
    <col min="7172" max="7172" width="21" style="1" customWidth="1"/>
    <col min="7173" max="7176" width="12" style="1" customWidth="1"/>
    <col min="7177" max="7177" width="21" style="1" customWidth="1"/>
    <col min="7178" max="7183" width="9" style="1"/>
    <col min="7184" max="7185" width="9.125" style="1" bestFit="1" customWidth="1"/>
    <col min="7186" max="7425" width="9" style="1"/>
    <col min="7426" max="7426" width="3" style="1" customWidth="1"/>
    <col min="7427" max="7427" width="15" style="1" customWidth="1"/>
    <col min="7428" max="7428" width="21" style="1" customWidth="1"/>
    <col min="7429" max="7432" width="12" style="1" customWidth="1"/>
    <col min="7433" max="7433" width="21" style="1" customWidth="1"/>
    <col min="7434" max="7439" width="9" style="1"/>
    <col min="7440" max="7441" width="9.125" style="1" bestFit="1" customWidth="1"/>
    <col min="7442" max="7681" width="9" style="1"/>
    <col min="7682" max="7682" width="3" style="1" customWidth="1"/>
    <col min="7683" max="7683" width="15" style="1" customWidth="1"/>
    <col min="7684" max="7684" width="21" style="1" customWidth="1"/>
    <col min="7685" max="7688" width="12" style="1" customWidth="1"/>
    <col min="7689" max="7689" width="21" style="1" customWidth="1"/>
    <col min="7690" max="7695" width="9" style="1"/>
    <col min="7696" max="7697" width="9.125" style="1" bestFit="1" customWidth="1"/>
    <col min="7698" max="7937" width="9" style="1"/>
    <col min="7938" max="7938" width="3" style="1" customWidth="1"/>
    <col min="7939" max="7939" width="15" style="1" customWidth="1"/>
    <col min="7940" max="7940" width="21" style="1" customWidth="1"/>
    <col min="7941" max="7944" width="12" style="1" customWidth="1"/>
    <col min="7945" max="7945" width="21" style="1" customWidth="1"/>
    <col min="7946" max="7951" width="9" style="1"/>
    <col min="7952" max="7953" width="9.125" style="1" bestFit="1" customWidth="1"/>
    <col min="7954" max="8193" width="9" style="1"/>
    <col min="8194" max="8194" width="3" style="1" customWidth="1"/>
    <col min="8195" max="8195" width="15" style="1" customWidth="1"/>
    <col min="8196" max="8196" width="21" style="1" customWidth="1"/>
    <col min="8197" max="8200" width="12" style="1" customWidth="1"/>
    <col min="8201" max="8201" width="21" style="1" customWidth="1"/>
    <col min="8202" max="8207" width="9" style="1"/>
    <col min="8208" max="8209" width="9.125" style="1" bestFit="1" customWidth="1"/>
    <col min="8210" max="8449" width="9" style="1"/>
    <col min="8450" max="8450" width="3" style="1" customWidth="1"/>
    <col min="8451" max="8451" width="15" style="1" customWidth="1"/>
    <col min="8452" max="8452" width="21" style="1" customWidth="1"/>
    <col min="8453" max="8456" width="12" style="1" customWidth="1"/>
    <col min="8457" max="8457" width="21" style="1" customWidth="1"/>
    <col min="8458" max="8463" width="9" style="1"/>
    <col min="8464" max="8465" width="9.125" style="1" bestFit="1" customWidth="1"/>
    <col min="8466" max="8705" width="9" style="1"/>
    <col min="8706" max="8706" width="3" style="1" customWidth="1"/>
    <col min="8707" max="8707" width="15" style="1" customWidth="1"/>
    <col min="8708" max="8708" width="21" style="1" customWidth="1"/>
    <col min="8709" max="8712" width="12" style="1" customWidth="1"/>
    <col min="8713" max="8713" width="21" style="1" customWidth="1"/>
    <col min="8714" max="8719" width="9" style="1"/>
    <col min="8720" max="8721" width="9.125" style="1" bestFit="1" customWidth="1"/>
    <col min="8722" max="8961" width="9" style="1"/>
    <col min="8962" max="8962" width="3" style="1" customWidth="1"/>
    <col min="8963" max="8963" width="15" style="1" customWidth="1"/>
    <col min="8964" max="8964" width="21" style="1" customWidth="1"/>
    <col min="8965" max="8968" width="12" style="1" customWidth="1"/>
    <col min="8969" max="8969" width="21" style="1" customWidth="1"/>
    <col min="8970" max="8975" width="9" style="1"/>
    <col min="8976" max="8977" width="9.125" style="1" bestFit="1" customWidth="1"/>
    <col min="8978" max="9217" width="9" style="1"/>
    <col min="9218" max="9218" width="3" style="1" customWidth="1"/>
    <col min="9219" max="9219" width="15" style="1" customWidth="1"/>
    <col min="9220" max="9220" width="21" style="1" customWidth="1"/>
    <col min="9221" max="9224" width="12" style="1" customWidth="1"/>
    <col min="9225" max="9225" width="21" style="1" customWidth="1"/>
    <col min="9226" max="9231" width="9" style="1"/>
    <col min="9232" max="9233" width="9.125" style="1" bestFit="1" customWidth="1"/>
    <col min="9234" max="9473" width="9" style="1"/>
    <col min="9474" max="9474" width="3" style="1" customWidth="1"/>
    <col min="9475" max="9475" width="15" style="1" customWidth="1"/>
    <col min="9476" max="9476" width="21" style="1" customWidth="1"/>
    <col min="9477" max="9480" width="12" style="1" customWidth="1"/>
    <col min="9481" max="9481" width="21" style="1" customWidth="1"/>
    <col min="9482" max="9487" width="9" style="1"/>
    <col min="9488" max="9489" width="9.125" style="1" bestFit="1" customWidth="1"/>
    <col min="9490" max="9729" width="9" style="1"/>
    <col min="9730" max="9730" width="3" style="1" customWidth="1"/>
    <col min="9731" max="9731" width="15" style="1" customWidth="1"/>
    <col min="9732" max="9732" width="21" style="1" customWidth="1"/>
    <col min="9733" max="9736" width="12" style="1" customWidth="1"/>
    <col min="9737" max="9737" width="21" style="1" customWidth="1"/>
    <col min="9738" max="9743" width="9" style="1"/>
    <col min="9744" max="9745" width="9.125" style="1" bestFit="1" customWidth="1"/>
    <col min="9746" max="9985" width="9" style="1"/>
    <col min="9986" max="9986" width="3" style="1" customWidth="1"/>
    <col min="9987" max="9987" width="15" style="1" customWidth="1"/>
    <col min="9988" max="9988" width="21" style="1" customWidth="1"/>
    <col min="9989" max="9992" width="12" style="1" customWidth="1"/>
    <col min="9993" max="9993" width="21" style="1" customWidth="1"/>
    <col min="9994" max="9999" width="9" style="1"/>
    <col min="10000" max="10001" width="9.125" style="1" bestFit="1" customWidth="1"/>
    <col min="10002" max="10241" width="9" style="1"/>
    <col min="10242" max="10242" width="3" style="1" customWidth="1"/>
    <col min="10243" max="10243" width="15" style="1" customWidth="1"/>
    <col min="10244" max="10244" width="21" style="1" customWidth="1"/>
    <col min="10245" max="10248" width="12" style="1" customWidth="1"/>
    <col min="10249" max="10249" width="21" style="1" customWidth="1"/>
    <col min="10250" max="10255" width="9" style="1"/>
    <col min="10256" max="10257" width="9.125" style="1" bestFit="1" customWidth="1"/>
    <col min="10258" max="10497" width="9" style="1"/>
    <col min="10498" max="10498" width="3" style="1" customWidth="1"/>
    <col min="10499" max="10499" width="15" style="1" customWidth="1"/>
    <col min="10500" max="10500" width="21" style="1" customWidth="1"/>
    <col min="10501" max="10504" width="12" style="1" customWidth="1"/>
    <col min="10505" max="10505" width="21" style="1" customWidth="1"/>
    <col min="10506" max="10511" width="9" style="1"/>
    <col min="10512" max="10513" width="9.125" style="1" bestFit="1" customWidth="1"/>
    <col min="10514" max="10753" width="9" style="1"/>
    <col min="10754" max="10754" width="3" style="1" customWidth="1"/>
    <col min="10755" max="10755" width="15" style="1" customWidth="1"/>
    <col min="10756" max="10756" width="21" style="1" customWidth="1"/>
    <col min="10757" max="10760" width="12" style="1" customWidth="1"/>
    <col min="10761" max="10761" width="21" style="1" customWidth="1"/>
    <col min="10762" max="10767" width="9" style="1"/>
    <col min="10768" max="10769" width="9.125" style="1" bestFit="1" customWidth="1"/>
    <col min="10770" max="11009" width="9" style="1"/>
    <col min="11010" max="11010" width="3" style="1" customWidth="1"/>
    <col min="11011" max="11011" width="15" style="1" customWidth="1"/>
    <col min="11012" max="11012" width="21" style="1" customWidth="1"/>
    <col min="11013" max="11016" width="12" style="1" customWidth="1"/>
    <col min="11017" max="11017" width="21" style="1" customWidth="1"/>
    <col min="11018" max="11023" width="9" style="1"/>
    <col min="11024" max="11025" width="9.125" style="1" bestFit="1" customWidth="1"/>
    <col min="11026" max="11265" width="9" style="1"/>
    <col min="11266" max="11266" width="3" style="1" customWidth="1"/>
    <col min="11267" max="11267" width="15" style="1" customWidth="1"/>
    <col min="11268" max="11268" width="21" style="1" customWidth="1"/>
    <col min="11269" max="11272" width="12" style="1" customWidth="1"/>
    <col min="11273" max="11273" width="21" style="1" customWidth="1"/>
    <col min="11274" max="11279" width="9" style="1"/>
    <col min="11280" max="11281" width="9.125" style="1" bestFit="1" customWidth="1"/>
    <col min="11282" max="11521" width="9" style="1"/>
    <col min="11522" max="11522" width="3" style="1" customWidth="1"/>
    <col min="11523" max="11523" width="15" style="1" customWidth="1"/>
    <col min="11524" max="11524" width="21" style="1" customWidth="1"/>
    <col min="11525" max="11528" width="12" style="1" customWidth="1"/>
    <col min="11529" max="11529" width="21" style="1" customWidth="1"/>
    <col min="11530" max="11535" width="9" style="1"/>
    <col min="11536" max="11537" width="9.125" style="1" bestFit="1" customWidth="1"/>
    <col min="11538" max="11777" width="9" style="1"/>
    <col min="11778" max="11778" width="3" style="1" customWidth="1"/>
    <col min="11779" max="11779" width="15" style="1" customWidth="1"/>
    <col min="11780" max="11780" width="21" style="1" customWidth="1"/>
    <col min="11781" max="11784" width="12" style="1" customWidth="1"/>
    <col min="11785" max="11785" width="21" style="1" customWidth="1"/>
    <col min="11786" max="11791" width="9" style="1"/>
    <col min="11792" max="11793" width="9.125" style="1" bestFit="1" customWidth="1"/>
    <col min="11794" max="12033" width="9" style="1"/>
    <col min="12034" max="12034" width="3" style="1" customWidth="1"/>
    <col min="12035" max="12035" width="15" style="1" customWidth="1"/>
    <col min="12036" max="12036" width="21" style="1" customWidth="1"/>
    <col min="12037" max="12040" width="12" style="1" customWidth="1"/>
    <col min="12041" max="12041" width="21" style="1" customWidth="1"/>
    <col min="12042" max="12047" width="9" style="1"/>
    <col min="12048" max="12049" width="9.125" style="1" bestFit="1" customWidth="1"/>
    <col min="12050" max="12289" width="9" style="1"/>
    <col min="12290" max="12290" width="3" style="1" customWidth="1"/>
    <col min="12291" max="12291" width="15" style="1" customWidth="1"/>
    <col min="12292" max="12292" width="21" style="1" customWidth="1"/>
    <col min="12293" max="12296" width="12" style="1" customWidth="1"/>
    <col min="12297" max="12297" width="21" style="1" customWidth="1"/>
    <col min="12298" max="12303" width="9" style="1"/>
    <col min="12304" max="12305" width="9.125" style="1" bestFit="1" customWidth="1"/>
    <col min="12306" max="12545" width="9" style="1"/>
    <col min="12546" max="12546" width="3" style="1" customWidth="1"/>
    <col min="12547" max="12547" width="15" style="1" customWidth="1"/>
    <col min="12548" max="12548" width="21" style="1" customWidth="1"/>
    <col min="12549" max="12552" width="12" style="1" customWidth="1"/>
    <col min="12553" max="12553" width="21" style="1" customWidth="1"/>
    <col min="12554" max="12559" width="9" style="1"/>
    <col min="12560" max="12561" width="9.125" style="1" bestFit="1" customWidth="1"/>
    <col min="12562" max="12801" width="9" style="1"/>
    <col min="12802" max="12802" width="3" style="1" customWidth="1"/>
    <col min="12803" max="12803" width="15" style="1" customWidth="1"/>
    <col min="12804" max="12804" width="21" style="1" customWidth="1"/>
    <col min="12805" max="12808" width="12" style="1" customWidth="1"/>
    <col min="12809" max="12809" width="21" style="1" customWidth="1"/>
    <col min="12810" max="12815" width="9" style="1"/>
    <col min="12816" max="12817" width="9.125" style="1" bestFit="1" customWidth="1"/>
    <col min="12818" max="13057" width="9" style="1"/>
    <col min="13058" max="13058" width="3" style="1" customWidth="1"/>
    <col min="13059" max="13059" width="15" style="1" customWidth="1"/>
    <col min="13060" max="13060" width="21" style="1" customWidth="1"/>
    <col min="13061" max="13064" width="12" style="1" customWidth="1"/>
    <col min="13065" max="13065" width="21" style="1" customWidth="1"/>
    <col min="13066" max="13071" width="9" style="1"/>
    <col min="13072" max="13073" width="9.125" style="1" bestFit="1" customWidth="1"/>
    <col min="13074" max="13313" width="9" style="1"/>
    <col min="13314" max="13314" width="3" style="1" customWidth="1"/>
    <col min="13315" max="13315" width="15" style="1" customWidth="1"/>
    <col min="13316" max="13316" width="21" style="1" customWidth="1"/>
    <col min="13317" max="13320" width="12" style="1" customWidth="1"/>
    <col min="13321" max="13321" width="21" style="1" customWidth="1"/>
    <col min="13322" max="13327" width="9" style="1"/>
    <col min="13328" max="13329" width="9.125" style="1" bestFit="1" customWidth="1"/>
    <col min="13330" max="13569" width="9" style="1"/>
    <col min="13570" max="13570" width="3" style="1" customWidth="1"/>
    <col min="13571" max="13571" width="15" style="1" customWidth="1"/>
    <col min="13572" max="13572" width="21" style="1" customWidth="1"/>
    <col min="13573" max="13576" width="12" style="1" customWidth="1"/>
    <col min="13577" max="13577" width="21" style="1" customWidth="1"/>
    <col min="13578" max="13583" width="9" style="1"/>
    <col min="13584" max="13585" width="9.125" style="1" bestFit="1" customWidth="1"/>
    <col min="13586" max="13825" width="9" style="1"/>
    <col min="13826" max="13826" width="3" style="1" customWidth="1"/>
    <col min="13827" max="13827" width="15" style="1" customWidth="1"/>
    <col min="13828" max="13828" width="21" style="1" customWidth="1"/>
    <col min="13829" max="13832" width="12" style="1" customWidth="1"/>
    <col min="13833" max="13833" width="21" style="1" customWidth="1"/>
    <col min="13834" max="13839" width="9" style="1"/>
    <col min="13840" max="13841" width="9.125" style="1" bestFit="1" customWidth="1"/>
    <col min="13842" max="14081" width="9" style="1"/>
    <col min="14082" max="14082" width="3" style="1" customWidth="1"/>
    <col min="14083" max="14083" width="15" style="1" customWidth="1"/>
    <col min="14084" max="14084" width="21" style="1" customWidth="1"/>
    <col min="14085" max="14088" width="12" style="1" customWidth="1"/>
    <col min="14089" max="14089" width="21" style="1" customWidth="1"/>
    <col min="14090" max="14095" width="9" style="1"/>
    <col min="14096" max="14097" width="9.125" style="1" bestFit="1" customWidth="1"/>
    <col min="14098" max="14337" width="9" style="1"/>
    <col min="14338" max="14338" width="3" style="1" customWidth="1"/>
    <col min="14339" max="14339" width="15" style="1" customWidth="1"/>
    <col min="14340" max="14340" width="21" style="1" customWidth="1"/>
    <col min="14341" max="14344" width="12" style="1" customWidth="1"/>
    <col min="14345" max="14345" width="21" style="1" customWidth="1"/>
    <col min="14346" max="14351" width="9" style="1"/>
    <col min="14352" max="14353" width="9.125" style="1" bestFit="1" customWidth="1"/>
    <col min="14354" max="14593" width="9" style="1"/>
    <col min="14594" max="14594" width="3" style="1" customWidth="1"/>
    <col min="14595" max="14595" width="15" style="1" customWidth="1"/>
    <col min="14596" max="14596" width="21" style="1" customWidth="1"/>
    <col min="14597" max="14600" width="12" style="1" customWidth="1"/>
    <col min="14601" max="14601" width="21" style="1" customWidth="1"/>
    <col min="14602" max="14607" width="9" style="1"/>
    <col min="14608" max="14609" width="9.125" style="1" bestFit="1" customWidth="1"/>
    <col min="14610" max="14849" width="9" style="1"/>
    <col min="14850" max="14850" width="3" style="1" customWidth="1"/>
    <col min="14851" max="14851" width="15" style="1" customWidth="1"/>
    <col min="14852" max="14852" width="21" style="1" customWidth="1"/>
    <col min="14853" max="14856" width="12" style="1" customWidth="1"/>
    <col min="14857" max="14857" width="21" style="1" customWidth="1"/>
    <col min="14858" max="14863" width="9" style="1"/>
    <col min="14864" max="14865" width="9.125" style="1" bestFit="1" customWidth="1"/>
    <col min="14866" max="15105" width="9" style="1"/>
    <col min="15106" max="15106" width="3" style="1" customWidth="1"/>
    <col min="15107" max="15107" width="15" style="1" customWidth="1"/>
    <col min="15108" max="15108" width="21" style="1" customWidth="1"/>
    <col min="15109" max="15112" width="12" style="1" customWidth="1"/>
    <col min="15113" max="15113" width="21" style="1" customWidth="1"/>
    <col min="15114" max="15119" width="9" style="1"/>
    <col min="15120" max="15121" width="9.125" style="1" bestFit="1" customWidth="1"/>
    <col min="15122" max="15361" width="9" style="1"/>
    <col min="15362" max="15362" width="3" style="1" customWidth="1"/>
    <col min="15363" max="15363" width="15" style="1" customWidth="1"/>
    <col min="15364" max="15364" width="21" style="1" customWidth="1"/>
    <col min="15365" max="15368" width="12" style="1" customWidth="1"/>
    <col min="15369" max="15369" width="21" style="1" customWidth="1"/>
    <col min="15370" max="15375" width="9" style="1"/>
    <col min="15376" max="15377" width="9.125" style="1" bestFit="1" customWidth="1"/>
    <col min="15378" max="15617" width="9" style="1"/>
    <col min="15618" max="15618" width="3" style="1" customWidth="1"/>
    <col min="15619" max="15619" width="15" style="1" customWidth="1"/>
    <col min="15620" max="15620" width="21" style="1" customWidth="1"/>
    <col min="15621" max="15624" width="12" style="1" customWidth="1"/>
    <col min="15625" max="15625" width="21" style="1" customWidth="1"/>
    <col min="15626" max="15631" width="9" style="1"/>
    <col min="15632" max="15633" width="9.125" style="1" bestFit="1" customWidth="1"/>
    <col min="15634" max="15873" width="9" style="1"/>
    <col min="15874" max="15874" width="3" style="1" customWidth="1"/>
    <col min="15875" max="15875" width="15" style="1" customWidth="1"/>
    <col min="15876" max="15876" width="21" style="1" customWidth="1"/>
    <col min="15877" max="15880" width="12" style="1" customWidth="1"/>
    <col min="15881" max="15881" width="21" style="1" customWidth="1"/>
    <col min="15882" max="15887" width="9" style="1"/>
    <col min="15888" max="15889" width="9.125" style="1" bestFit="1" customWidth="1"/>
    <col min="15890" max="16129" width="9" style="1"/>
    <col min="16130" max="16130" width="3" style="1" customWidth="1"/>
    <col min="16131" max="16131" width="15" style="1" customWidth="1"/>
    <col min="16132" max="16132" width="21" style="1" customWidth="1"/>
    <col min="16133" max="16136" width="12" style="1" customWidth="1"/>
    <col min="16137" max="16137" width="21" style="1" customWidth="1"/>
    <col min="16138" max="16143" width="9" style="1"/>
    <col min="16144" max="16145" width="9.125" style="1" bestFit="1" customWidth="1"/>
    <col min="16146" max="16384" width="9" style="1"/>
  </cols>
  <sheetData>
    <row r="1" spans="2:9" ht="18" customHeight="1" x14ac:dyDescent="0.15">
      <c r="B1" s="53" t="s">
        <v>35</v>
      </c>
      <c r="C1" s="53"/>
      <c r="D1" s="53"/>
      <c r="E1" s="53"/>
      <c r="F1" s="53"/>
      <c r="G1" s="53"/>
      <c r="H1" s="53"/>
      <c r="I1" s="53"/>
    </row>
    <row r="2" spans="2:9" ht="18" customHeight="1" x14ac:dyDescent="0.15">
      <c r="B2" s="54" t="s">
        <v>28</v>
      </c>
      <c r="C2" s="54"/>
      <c r="D2" s="54"/>
      <c r="E2" s="54"/>
      <c r="F2" s="54"/>
      <c r="G2" s="54"/>
      <c r="H2" s="54"/>
      <c r="I2" s="54"/>
    </row>
    <row r="3" spans="2:9" ht="18" customHeight="1" x14ac:dyDescent="0.15">
      <c r="B3" s="2"/>
      <c r="C3" s="2"/>
      <c r="D3" s="3"/>
      <c r="E3" s="3"/>
      <c r="F3" s="3"/>
      <c r="G3" s="3"/>
      <c r="H3" s="3"/>
      <c r="I3" s="3"/>
    </row>
    <row r="4" spans="2:9" ht="18" customHeight="1" thickBot="1" x14ac:dyDescent="0.2">
      <c r="B4" s="2" t="s">
        <v>29</v>
      </c>
      <c r="C4" s="2"/>
      <c r="I4" s="6"/>
    </row>
    <row r="5" spans="2:9" ht="18" customHeight="1" x14ac:dyDescent="0.15">
      <c r="B5" s="66" t="s">
        <v>4</v>
      </c>
      <c r="C5" s="56"/>
      <c r="D5" s="55" t="s">
        <v>0</v>
      </c>
      <c r="E5" s="56"/>
      <c r="F5" s="61" t="s">
        <v>30</v>
      </c>
      <c r="G5" s="61" t="s">
        <v>5</v>
      </c>
      <c r="H5" s="61" t="s">
        <v>6</v>
      </c>
      <c r="I5" s="63" t="s">
        <v>1</v>
      </c>
    </row>
    <row r="6" spans="2:9" ht="18" customHeight="1" x14ac:dyDescent="0.15">
      <c r="B6" s="67"/>
      <c r="C6" s="58"/>
      <c r="D6" s="57"/>
      <c r="E6" s="58"/>
      <c r="F6" s="62"/>
      <c r="G6" s="62"/>
      <c r="H6" s="62"/>
      <c r="I6" s="64"/>
    </row>
    <row r="7" spans="2:9" ht="18" customHeight="1" thickBot="1" x14ac:dyDescent="0.2">
      <c r="B7" s="68"/>
      <c r="C7" s="60"/>
      <c r="D7" s="59"/>
      <c r="E7" s="60"/>
      <c r="F7" s="7" t="s">
        <v>2</v>
      </c>
      <c r="G7" s="7" t="s">
        <v>2</v>
      </c>
      <c r="H7" s="7" t="s">
        <v>2</v>
      </c>
      <c r="I7" s="65"/>
    </row>
    <row r="8" spans="2:9" ht="18" customHeight="1" x14ac:dyDescent="0.15">
      <c r="B8" s="99" t="s">
        <v>15</v>
      </c>
      <c r="C8" s="23" t="s">
        <v>16</v>
      </c>
      <c r="D8" s="102"/>
      <c r="E8" s="103"/>
      <c r="F8" s="43"/>
      <c r="G8" s="43"/>
      <c r="H8" s="43"/>
      <c r="I8" s="9"/>
    </row>
    <row r="9" spans="2:9" ht="18" customHeight="1" x14ac:dyDescent="0.15">
      <c r="B9" s="100"/>
      <c r="C9" s="22"/>
      <c r="D9" s="72"/>
      <c r="E9" s="73"/>
      <c r="F9" s="8"/>
      <c r="G9" s="8"/>
      <c r="H9" s="8"/>
      <c r="I9" s="19"/>
    </row>
    <row r="10" spans="2:9" ht="18" customHeight="1" x14ac:dyDescent="0.15">
      <c r="B10" s="100"/>
      <c r="C10" s="31" t="s">
        <v>17</v>
      </c>
      <c r="D10" s="72"/>
      <c r="E10" s="73"/>
      <c r="F10" s="8"/>
      <c r="G10" s="8"/>
      <c r="H10" s="8"/>
      <c r="I10" s="19"/>
    </row>
    <row r="11" spans="2:9" ht="18" customHeight="1" x14ac:dyDescent="0.15">
      <c r="B11" s="100"/>
      <c r="C11" s="21"/>
      <c r="D11" s="39"/>
      <c r="E11" s="40"/>
      <c r="F11" s="8"/>
      <c r="G11" s="8"/>
      <c r="H11" s="8"/>
      <c r="I11" s="19"/>
    </row>
    <row r="12" spans="2:9" ht="18" customHeight="1" x14ac:dyDescent="0.15">
      <c r="B12" s="100"/>
      <c r="C12" s="31" t="s">
        <v>18</v>
      </c>
      <c r="D12" s="72"/>
      <c r="E12" s="73"/>
      <c r="F12" s="8"/>
      <c r="G12" s="8"/>
      <c r="H12" s="8"/>
      <c r="I12" s="10"/>
    </row>
    <row r="13" spans="2:9" ht="18" customHeight="1" x14ac:dyDescent="0.15">
      <c r="B13" s="100"/>
      <c r="C13" s="21"/>
      <c r="D13" s="39"/>
      <c r="E13" s="40"/>
      <c r="F13" s="8"/>
      <c r="G13" s="8"/>
      <c r="H13" s="8"/>
      <c r="I13" s="10"/>
    </row>
    <row r="14" spans="2:9" ht="18" customHeight="1" x14ac:dyDescent="0.15">
      <c r="B14" s="100"/>
      <c r="C14" s="31" t="s">
        <v>19</v>
      </c>
      <c r="D14" s="72"/>
      <c r="E14" s="73"/>
      <c r="F14" s="8"/>
      <c r="G14" s="8"/>
      <c r="H14" s="8"/>
      <c r="I14" s="10"/>
    </row>
    <row r="15" spans="2:9" ht="18" customHeight="1" x14ac:dyDescent="0.15">
      <c r="B15" s="100"/>
      <c r="C15" s="21"/>
      <c r="D15" s="39"/>
      <c r="E15" s="40"/>
      <c r="F15" s="8"/>
      <c r="G15" s="8"/>
      <c r="H15" s="8"/>
      <c r="I15" s="10"/>
    </row>
    <row r="16" spans="2:9" ht="18" customHeight="1" x14ac:dyDescent="0.15">
      <c r="B16" s="100"/>
      <c r="C16" s="20" t="s">
        <v>20</v>
      </c>
      <c r="D16" s="72"/>
      <c r="E16" s="73"/>
      <c r="F16" s="12"/>
      <c r="G16" s="12"/>
      <c r="H16" s="12"/>
      <c r="I16" s="13"/>
    </row>
    <row r="17" spans="2:9" ht="18" customHeight="1" x14ac:dyDescent="0.15">
      <c r="B17" s="100"/>
      <c r="C17" s="32"/>
      <c r="D17" s="39"/>
      <c r="E17" s="40"/>
      <c r="F17" s="12"/>
      <c r="G17" s="12"/>
      <c r="H17" s="12"/>
      <c r="I17" s="14"/>
    </row>
    <row r="18" spans="2:9" ht="18" customHeight="1" x14ac:dyDescent="0.15">
      <c r="B18" s="100"/>
      <c r="C18" s="33" t="s">
        <v>34</v>
      </c>
      <c r="D18" s="72"/>
      <c r="E18" s="73"/>
      <c r="F18" s="12"/>
      <c r="G18" s="12"/>
      <c r="H18" s="12"/>
      <c r="I18" s="14"/>
    </row>
    <row r="19" spans="2:9" ht="18" customHeight="1" x14ac:dyDescent="0.15">
      <c r="B19" s="100"/>
      <c r="C19" s="32"/>
      <c r="D19" s="51"/>
      <c r="E19" s="52"/>
      <c r="F19" s="12"/>
      <c r="G19" s="12"/>
      <c r="H19" s="12"/>
      <c r="I19" s="14"/>
    </row>
    <row r="20" spans="2:9" ht="18" customHeight="1" x14ac:dyDescent="0.15">
      <c r="B20" s="100"/>
      <c r="C20" s="33" t="s">
        <v>36</v>
      </c>
      <c r="D20" s="72"/>
      <c r="E20" s="73"/>
      <c r="F20" s="12"/>
      <c r="G20" s="12"/>
      <c r="H20" s="12"/>
      <c r="I20" s="14"/>
    </row>
    <row r="21" spans="2:9" ht="18" customHeight="1" x14ac:dyDescent="0.15">
      <c r="B21" s="100"/>
      <c r="C21" s="32"/>
      <c r="D21" s="39"/>
      <c r="E21" s="40"/>
      <c r="F21" s="12"/>
      <c r="G21" s="12"/>
      <c r="H21" s="12"/>
      <c r="I21" s="14"/>
    </row>
    <row r="22" spans="2:9" ht="18" customHeight="1" x14ac:dyDescent="0.15">
      <c r="B22" s="100"/>
      <c r="C22" s="20" t="s">
        <v>21</v>
      </c>
      <c r="D22" s="72"/>
      <c r="E22" s="73"/>
      <c r="F22" s="12"/>
      <c r="G22" s="12"/>
      <c r="H22" s="12"/>
      <c r="I22" s="14"/>
    </row>
    <row r="23" spans="2:9" ht="18" customHeight="1" x14ac:dyDescent="0.15">
      <c r="B23" s="101"/>
      <c r="C23" s="32"/>
      <c r="D23" s="39"/>
      <c r="E23" s="40"/>
      <c r="F23" s="12"/>
      <c r="G23" s="12"/>
      <c r="H23" s="12"/>
      <c r="I23" s="14"/>
    </row>
    <row r="24" spans="2:9" ht="17.25" customHeight="1" x14ac:dyDescent="0.15">
      <c r="B24" s="80" t="s">
        <v>24</v>
      </c>
      <c r="C24" s="33" t="s">
        <v>22</v>
      </c>
      <c r="D24" s="72"/>
      <c r="E24" s="73"/>
      <c r="F24" s="12"/>
      <c r="G24" s="12"/>
      <c r="H24" s="12"/>
      <c r="I24" s="14"/>
    </row>
    <row r="25" spans="2:9" ht="17.25" customHeight="1" x14ac:dyDescent="0.15">
      <c r="B25" s="81"/>
      <c r="C25" s="34"/>
      <c r="D25" s="39"/>
      <c r="E25" s="40"/>
      <c r="F25" s="12"/>
      <c r="G25" s="12"/>
      <c r="H25" s="12"/>
      <c r="I25" s="14"/>
    </row>
    <row r="26" spans="2:9" ht="17.25" customHeight="1" x14ac:dyDescent="0.15">
      <c r="B26" s="81"/>
      <c r="C26" s="20" t="s">
        <v>17</v>
      </c>
      <c r="D26" s="72"/>
      <c r="E26" s="73"/>
      <c r="F26" s="12"/>
      <c r="G26" s="12"/>
      <c r="H26" s="12"/>
      <c r="I26" s="14"/>
    </row>
    <row r="27" spans="2:9" ht="17.25" customHeight="1" x14ac:dyDescent="0.15">
      <c r="B27" s="81"/>
      <c r="C27" s="32"/>
      <c r="D27" s="39"/>
      <c r="E27" s="40"/>
      <c r="F27" s="12"/>
      <c r="G27" s="12"/>
      <c r="H27" s="12"/>
      <c r="I27" s="14"/>
    </row>
    <row r="28" spans="2:9" ht="17.25" customHeight="1" x14ac:dyDescent="0.15">
      <c r="B28" s="81"/>
      <c r="C28" s="20" t="s">
        <v>23</v>
      </c>
      <c r="D28" s="72"/>
      <c r="E28" s="73"/>
      <c r="F28" s="12"/>
      <c r="G28" s="12"/>
      <c r="H28" s="12"/>
      <c r="I28" s="14"/>
    </row>
    <row r="29" spans="2:9" ht="17.25" customHeight="1" x14ac:dyDescent="0.15">
      <c r="B29" s="81"/>
      <c r="C29" s="32"/>
      <c r="D29" s="39"/>
      <c r="E29" s="40"/>
      <c r="F29" s="12"/>
      <c r="G29" s="12"/>
      <c r="H29" s="12"/>
      <c r="I29" s="14"/>
    </row>
    <row r="30" spans="2:9" ht="17.25" customHeight="1" x14ac:dyDescent="0.15">
      <c r="B30" s="81"/>
      <c r="C30" s="20" t="s">
        <v>21</v>
      </c>
      <c r="D30" s="72"/>
      <c r="E30" s="73"/>
      <c r="F30" s="12"/>
      <c r="G30" s="12"/>
      <c r="H30" s="12"/>
      <c r="I30" s="14"/>
    </row>
    <row r="31" spans="2:9" ht="17.25" customHeight="1" x14ac:dyDescent="0.15">
      <c r="B31" s="82"/>
      <c r="C31" s="32"/>
      <c r="D31" s="39"/>
      <c r="E31" s="40"/>
      <c r="F31" s="12"/>
      <c r="G31" s="12"/>
      <c r="H31" s="12"/>
      <c r="I31" s="14"/>
    </row>
    <row r="32" spans="2:9" ht="17.25" customHeight="1" x14ac:dyDescent="0.15">
      <c r="B32" s="83" t="s">
        <v>25</v>
      </c>
      <c r="C32" s="84"/>
      <c r="D32" s="39"/>
      <c r="E32" s="40"/>
      <c r="F32" s="12"/>
      <c r="G32" s="12"/>
      <c r="H32" s="12"/>
      <c r="I32" s="14"/>
    </row>
    <row r="33" spans="2:9" ht="18" customHeight="1" x14ac:dyDescent="0.15">
      <c r="B33" s="85"/>
      <c r="C33" s="86"/>
      <c r="D33" s="72"/>
      <c r="E33" s="73"/>
      <c r="F33" s="12"/>
      <c r="G33" s="12"/>
      <c r="H33" s="12"/>
      <c r="I33" s="14"/>
    </row>
    <row r="34" spans="2:9" ht="18" customHeight="1" x14ac:dyDescent="0.15">
      <c r="B34" s="69" t="s">
        <v>3</v>
      </c>
      <c r="C34" s="70"/>
      <c r="D34" s="70"/>
      <c r="E34" s="71"/>
      <c r="F34" s="24">
        <f>SUM(F8:F33)</f>
        <v>0</v>
      </c>
      <c r="G34" s="24">
        <f>SUM(G8:G33)</f>
        <v>0</v>
      </c>
      <c r="H34" s="24"/>
      <c r="I34" s="25"/>
    </row>
    <row r="35" spans="2:9" ht="18" customHeight="1" x14ac:dyDescent="0.15">
      <c r="B35" s="36"/>
      <c r="C35" s="41" t="s">
        <v>31</v>
      </c>
      <c r="D35" s="41"/>
      <c r="E35" s="42"/>
      <c r="F35" s="37"/>
      <c r="G35" s="24"/>
      <c r="H35" s="24"/>
      <c r="I35" s="35"/>
    </row>
    <row r="36" spans="2:9" ht="18" customHeight="1" x14ac:dyDescent="0.15">
      <c r="B36" s="36"/>
      <c r="C36" s="41" t="s">
        <v>32</v>
      </c>
      <c r="D36" s="41"/>
      <c r="E36" s="41"/>
      <c r="F36" s="26"/>
      <c r="G36" s="24">
        <f>G34-G35</f>
        <v>0</v>
      </c>
      <c r="H36" s="24">
        <f>MIN(4000000,ROUNDDOWN(G36*2/3,-3))</f>
        <v>0</v>
      </c>
      <c r="I36" s="35"/>
    </row>
    <row r="37" spans="2:9" ht="18" customHeight="1" x14ac:dyDescent="0.15">
      <c r="B37" s="27"/>
      <c r="C37" s="118" t="s">
        <v>26</v>
      </c>
      <c r="D37" s="119"/>
      <c r="E37" s="119"/>
      <c r="F37" s="26"/>
      <c r="G37" s="24">
        <f>SUM(G10:G11,G26:G27)</f>
        <v>0</v>
      </c>
      <c r="H37" s="113" t="s">
        <v>27</v>
      </c>
      <c r="I37" s="28" t="e">
        <f>G37/G34</f>
        <v>#DIV/0!</v>
      </c>
    </row>
    <row r="38" spans="2:9" ht="18" customHeight="1" x14ac:dyDescent="0.15">
      <c r="B38" s="44"/>
      <c r="C38" s="119" t="s">
        <v>37</v>
      </c>
      <c r="D38" s="119"/>
      <c r="E38" s="119"/>
      <c r="F38" s="26"/>
      <c r="G38" s="24">
        <f>SUM(G22:G23,G30:G31)</f>
        <v>0</v>
      </c>
      <c r="H38" s="114"/>
      <c r="I38" s="28" t="e">
        <f>G38/G34</f>
        <v>#DIV/0!</v>
      </c>
    </row>
    <row r="39" spans="2:9" ht="18" customHeight="1" x14ac:dyDescent="0.15">
      <c r="B39" s="47"/>
      <c r="C39" s="119" t="s">
        <v>38</v>
      </c>
      <c r="D39" s="119"/>
      <c r="E39" s="119"/>
      <c r="F39" s="48"/>
      <c r="G39" s="49"/>
      <c r="H39" s="114"/>
      <c r="I39" s="50" t="e">
        <f>G39/G34</f>
        <v>#DIV/0!</v>
      </c>
    </row>
    <row r="40" spans="2:9" ht="18" customHeight="1" thickBot="1" x14ac:dyDescent="0.2">
      <c r="B40" s="45"/>
      <c r="C40" s="87" t="s">
        <v>33</v>
      </c>
      <c r="D40" s="87"/>
      <c r="E40" s="87"/>
      <c r="F40" s="38"/>
      <c r="G40" s="15">
        <f>SUM(G16,G17)</f>
        <v>0</v>
      </c>
      <c r="H40" s="115"/>
      <c r="I40" s="46" t="e">
        <f>G40/G35</f>
        <v>#DIV/0!</v>
      </c>
    </row>
    <row r="42" spans="2:9" ht="18" customHeight="1" thickBot="1" x14ac:dyDescent="0.2">
      <c r="B42" s="4" t="s">
        <v>7</v>
      </c>
      <c r="I42" s="6"/>
    </row>
    <row r="43" spans="2:9" ht="18" customHeight="1" x14ac:dyDescent="0.15">
      <c r="B43" s="66" t="s">
        <v>8</v>
      </c>
      <c r="C43" s="77"/>
      <c r="D43" s="77"/>
      <c r="E43" s="56"/>
      <c r="F43" s="61" t="s">
        <v>9</v>
      </c>
      <c r="G43" s="104" t="s">
        <v>1</v>
      </c>
      <c r="H43" s="105"/>
      <c r="I43" s="106"/>
    </row>
    <row r="44" spans="2:9" ht="18" customHeight="1" x14ac:dyDescent="0.15">
      <c r="B44" s="67"/>
      <c r="C44" s="78"/>
      <c r="D44" s="78"/>
      <c r="E44" s="58"/>
      <c r="F44" s="62"/>
      <c r="G44" s="107"/>
      <c r="H44" s="108"/>
      <c r="I44" s="109"/>
    </row>
    <row r="45" spans="2:9" ht="18" customHeight="1" thickBot="1" x14ac:dyDescent="0.2">
      <c r="B45" s="68"/>
      <c r="C45" s="79"/>
      <c r="D45" s="79"/>
      <c r="E45" s="60"/>
      <c r="F45" s="7" t="s">
        <v>2</v>
      </c>
      <c r="G45" s="110"/>
      <c r="H45" s="111"/>
      <c r="I45" s="112"/>
    </row>
    <row r="46" spans="2:9" ht="18" customHeight="1" x14ac:dyDescent="0.15">
      <c r="B46" s="88" t="s">
        <v>10</v>
      </c>
      <c r="C46" s="89"/>
      <c r="D46" s="93"/>
      <c r="E46" s="89"/>
      <c r="F46" s="8"/>
      <c r="G46" s="96"/>
      <c r="H46" s="97"/>
      <c r="I46" s="98"/>
    </row>
    <row r="47" spans="2:9" ht="18" customHeight="1" x14ac:dyDescent="0.15">
      <c r="B47" s="116" t="s">
        <v>11</v>
      </c>
      <c r="C47" s="117"/>
      <c r="D47" s="94"/>
      <c r="E47" s="95"/>
      <c r="F47" s="11"/>
      <c r="G47" s="90"/>
      <c r="H47" s="91"/>
      <c r="I47" s="92"/>
    </row>
    <row r="48" spans="2:9" ht="18" customHeight="1" x14ac:dyDescent="0.15">
      <c r="B48" s="29"/>
      <c r="C48" s="30"/>
      <c r="D48" s="94"/>
      <c r="E48" s="95"/>
      <c r="F48" s="11"/>
      <c r="G48" s="90"/>
      <c r="H48" s="91"/>
      <c r="I48" s="92"/>
    </row>
    <row r="49" spans="2:9" ht="18" customHeight="1" x14ac:dyDescent="0.15">
      <c r="B49" s="116" t="s">
        <v>12</v>
      </c>
      <c r="C49" s="117"/>
      <c r="D49" s="94"/>
      <c r="E49" s="95"/>
      <c r="F49" s="11"/>
      <c r="G49" s="90"/>
      <c r="H49" s="91"/>
      <c r="I49" s="92"/>
    </row>
    <row r="50" spans="2:9" ht="18" customHeight="1" x14ac:dyDescent="0.15">
      <c r="B50" s="29"/>
      <c r="C50" s="30"/>
      <c r="D50" s="94"/>
      <c r="E50" s="95"/>
      <c r="F50" s="11"/>
      <c r="G50" s="90"/>
      <c r="H50" s="91"/>
      <c r="I50" s="92"/>
    </row>
    <row r="51" spans="2:9" ht="18" customHeight="1" thickBot="1" x14ac:dyDescent="0.2">
      <c r="B51" s="74" t="s">
        <v>3</v>
      </c>
      <c r="C51" s="75"/>
      <c r="D51" s="75"/>
      <c r="E51" s="76"/>
      <c r="F51" s="15">
        <f>SUM(F46:F50)</f>
        <v>0</v>
      </c>
      <c r="G51" s="16"/>
      <c r="H51" s="17"/>
      <c r="I51" s="18"/>
    </row>
    <row r="53" spans="2:9" ht="18" customHeight="1" x14ac:dyDescent="0.15">
      <c r="B53" s="4" t="s">
        <v>13</v>
      </c>
    </row>
    <row r="54" spans="2:9" ht="18" customHeight="1" x14ac:dyDescent="0.15">
      <c r="B54" s="4" t="s">
        <v>14</v>
      </c>
    </row>
  </sheetData>
  <mergeCells count="49">
    <mergeCell ref="G43:I45"/>
    <mergeCell ref="H37:H40"/>
    <mergeCell ref="B47:C47"/>
    <mergeCell ref="B49:C49"/>
    <mergeCell ref="F43:F44"/>
    <mergeCell ref="C37:E37"/>
    <mergeCell ref="C38:E38"/>
    <mergeCell ref="C39:E39"/>
    <mergeCell ref="D9:E9"/>
    <mergeCell ref="D28:E28"/>
    <mergeCell ref="B8:B23"/>
    <mergeCell ref="D14:E14"/>
    <mergeCell ref="D8:E8"/>
    <mergeCell ref="D12:E12"/>
    <mergeCell ref="D10:E10"/>
    <mergeCell ref="D18:E18"/>
    <mergeCell ref="G50:I50"/>
    <mergeCell ref="D46:E46"/>
    <mergeCell ref="D47:E47"/>
    <mergeCell ref="D48:E48"/>
    <mergeCell ref="D49:E49"/>
    <mergeCell ref="D50:E50"/>
    <mergeCell ref="G46:I46"/>
    <mergeCell ref="G47:I47"/>
    <mergeCell ref="G48:I48"/>
    <mergeCell ref="G49:I49"/>
    <mergeCell ref="B34:E34"/>
    <mergeCell ref="D16:E16"/>
    <mergeCell ref="D20:E20"/>
    <mergeCell ref="B51:E51"/>
    <mergeCell ref="B43:E45"/>
    <mergeCell ref="B24:B31"/>
    <mergeCell ref="B32:C32"/>
    <mergeCell ref="D22:E22"/>
    <mergeCell ref="D30:E30"/>
    <mergeCell ref="D33:E33"/>
    <mergeCell ref="D24:E24"/>
    <mergeCell ref="D26:E26"/>
    <mergeCell ref="B33:C33"/>
    <mergeCell ref="C40:E40"/>
    <mergeCell ref="B46:C46"/>
    <mergeCell ref="B1:I1"/>
    <mergeCell ref="B2:I2"/>
    <mergeCell ref="D5:E7"/>
    <mergeCell ref="F5:F6"/>
    <mergeCell ref="G5:G6"/>
    <mergeCell ref="H5:H6"/>
    <mergeCell ref="I5:I7"/>
    <mergeCell ref="B5:C7"/>
  </mergeCells>
  <phoneticPr fontId="1"/>
  <dataValidations count="5">
    <dataValidation type="whole" operator="lessThanOrEqual" allowBlank="1" showInputMessage="1" showErrorMessage="1" errorTitle="補助率エラー" error="「補助金交付申請額」は、「補助対象経費」の３分の２以内の金額を入力してください。" sqref="JD34:JD40 SZ34:SZ40 ACV34:ACV40 AMR34:AMR40 AWN34:AWN40 BGJ34:BGJ40 BQF34:BQF40 CAB34:CAB40 CJX34:CJX40 CTT34:CTT40 DDP34:DDP40 DNL34:DNL40 DXH34:DXH40 EHD34:EHD40 EQZ34:EQZ40 FAV34:FAV40 FKR34:FKR40 FUN34:FUN40 GEJ34:GEJ40 GOF34:GOF40 GYB34:GYB40 HHX34:HHX40 HRT34:HRT40 IBP34:IBP40 ILL34:ILL40 IVH34:IVH40 JFD34:JFD40 JOZ34:JOZ40 JYV34:JYV40 KIR34:KIR40 KSN34:KSN40 LCJ34:LCJ40 LMF34:LMF40 LWB34:LWB40 MFX34:MFX40 MPT34:MPT40 MZP34:MZP40 NJL34:NJL40 NTH34:NTH40 ODD34:ODD40 OMZ34:OMZ40 OWV34:OWV40 PGR34:PGR40 PQN34:PQN40 QAJ34:QAJ40 QKF34:QKF40 QUB34:QUB40 RDX34:RDX40 RNT34:RNT40 RXP34:RXP40 SHL34:SHL40 SRH34:SRH40 TBD34:TBD40 TKZ34:TKZ40 TUV34:TUV40 UER34:UER40 UON34:UON40 UYJ34:UYJ40 VIF34:VIF40 VSB34:VSB40 WBX34:WBX40 WLT34:WLT40 WVP34:WVP4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H51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H65584 JD65584 SZ65584 ACV65584 AMR65584 AWN65584 BGJ65584 BQF65584 CAB65584 CJX65584 CTT65584 DDP65584 DNL65584 DXH65584 EHD65584 EQZ65584 FAV65584 FKR65584 FUN65584 GEJ65584 GOF65584 GYB65584 HHX65584 HRT65584 IBP65584 ILL65584 IVH65584 JFD65584 JOZ65584 JYV65584 KIR65584 KSN65584 LCJ65584 LMF65584 LWB65584 MFX65584 MPT65584 MZP65584 NJL65584 NTH65584 ODD65584 OMZ65584 OWV65584 PGR65584 PQN65584 QAJ65584 QKF65584 QUB65584 RDX65584 RNT65584 RXP65584 SHL65584 SRH65584 TBD65584 TKZ65584 TUV65584 UER65584 UON65584 UYJ65584 VIF65584 VSB65584 WBX65584 WLT65584 WVP65584 H131120 JD131120 SZ131120 ACV131120 AMR131120 AWN131120 BGJ131120 BQF131120 CAB131120 CJX131120 CTT131120 DDP131120 DNL131120 DXH131120 EHD131120 EQZ131120 FAV131120 FKR131120 FUN131120 GEJ131120 GOF131120 GYB131120 HHX131120 HRT131120 IBP131120 ILL131120 IVH131120 JFD131120 JOZ131120 JYV131120 KIR131120 KSN131120 LCJ131120 LMF131120 LWB131120 MFX131120 MPT131120 MZP131120 NJL131120 NTH131120 ODD131120 OMZ131120 OWV131120 PGR131120 PQN131120 QAJ131120 QKF131120 QUB131120 RDX131120 RNT131120 RXP131120 SHL131120 SRH131120 TBD131120 TKZ131120 TUV131120 UER131120 UON131120 UYJ131120 VIF131120 VSB131120 WBX131120 WLT131120 WVP131120 H196656 JD196656 SZ196656 ACV196656 AMR196656 AWN196656 BGJ196656 BQF196656 CAB196656 CJX196656 CTT196656 DDP196656 DNL196656 DXH196656 EHD196656 EQZ196656 FAV196656 FKR196656 FUN196656 GEJ196656 GOF196656 GYB196656 HHX196656 HRT196656 IBP196656 ILL196656 IVH196656 JFD196656 JOZ196656 JYV196656 KIR196656 KSN196656 LCJ196656 LMF196656 LWB196656 MFX196656 MPT196656 MZP196656 NJL196656 NTH196656 ODD196656 OMZ196656 OWV196656 PGR196656 PQN196656 QAJ196656 QKF196656 QUB196656 RDX196656 RNT196656 RXP196656 SHL196656 SRH196656 TBD196656 TKZ196656 TUV196656 UER196656 UON196656 UYJ196656 VIF196656 VSB196656 WBX196656 WLT196656 WVP196656 H262192 JD262192 SZ262192 ACV262192 AMR262192 AWN262192 BGJ262192 BQF262192 CAB262192 CJX262192 CTT262192 DDP262192 DNL262192 DXH262192 EHD262192 EQZ262192 FAV262192 FKR262192 FUN262192 GEJ262192 GOF262192 GYB262192 HHX262192 HRT262192 IBP262192 ILL262192 IVH262192 JFD262192 JOZ262192 JYV262192 KIR262192 KSN262192 LCJ262192 LMF262192 LWB262192 MFX262192 MPT262192 MZP262192 NJL262192 NTH262192 ODD262192 OMZ262192 OWV262192 PGR262192 PQN262192 QAJ262192 QKF262192 QUB262192 RDX262192 RNT262192 RXP262192 SHL262192 SRH262192 TBD262192 TKZ262192 TUV262192 UER262192 UON262192 UYJ262192 VIF262192 VSB262192 WBX262192 WLT262192 WVP262192 H327728 JD327728 SZ327728 ACV327728 AMR327728 AWN327728 BGJ327728 BQF327728 CAB327728 CJX327728 CTT327728 DDP327728 DNL327728 DXH327728 EHD327728 EQZ327728 FAV327728 FKR327728 FUN327728 GEJ327728 GOF327728 GYB327728 HHX327728 HRT327728 IBP327728 ILL327728 IVH327728 JFD327728 JOZ327728 JYV327728 KIR327728 KSN327728 LCJ327728 LMF327728 LWB327728 MFX327728 MPT327728 MZP327728 NJL327728 NTH327728 ODD327728 OMZ327728 OWV327728 PGR327728 PQN327728 QAJ327728 QKF327728 QUB327728 RDX327728 RNT327728 RXP327728 SHL327728 SRH327728 TBD327728 TKZ327728 TUV327728 UER327728 UON327728 UYJ327728 VIF327728 VSB327728 WBX327728 WLT327728 WVP327728 H393264 JD393264 SZ393264 ACV393264 AMR393264 AWN393264 BGJ393264 BQF393264 CAB393264 CJX393264 CTT393264 DDP393264 DNL393264 DXH393264 EHD393264 EQZ393264 FAV393264 FKR393264 FUN393264 GEJ393264 GOF393264 GYB393264 HHX393264 HRT393264 IBP393264 ILL393264 IVH393264 JFD393264 JOZ393264 JYV393264 KIR393264 KSN393264 LCJ393264 LMF393264 LWB393264 MFX393264 MPT393264 MZP393264 NJL393264 NTH393264 ODD393264 OMZ393264 OWV393264 PGR393264 PQN393264 QAJ393264 QKF393264 QUB393264 RDX393264 RNT393264 RXP393264 SHL393264 SRH393264 TBD393264 TKZ393264 TUV393264 UER393264 UON393264 UYJ393264 VIF393264 VSB393264 WBX393264 WLT393264 WVP393264 H458800 JD458800 SZ458800 ACV458800 AMR458800 AWN458800 BGJ458800 BQF458800 CAB458800 CJX458800 CTT458800 DDP458800 DNL458800 DXH458800 EHD458800 EQZ458800 FAV458800 FKR458800 FUN458800 GEJ458800 GOF458800 GYB458800 HHX458800 HRT458800 IBP458800 ILL458800 IVH458800 JFD458800 JOZ458800 JYV458800 KIR458800 KSN458800 LCJ458800 LMF458800 LWB458800 MFX458800 MPT458800 MZP458800 NJL458800 NTH458800 ODD458800 OMZ458800 OWV458800 PGR458800 PQN458800 QAJ458800 QKF458800 QUB458800 RDX458800 RNT458800 RXP458800 SHL458800 SRH458800 TBD458800 TKZ458800 TUV458800 UER458800 UON458800 UYJ458800 VIF458800 VSB458800 WBX458800 WLT458800 WVP458800 H524336 JD524336 SZ524336 ACV524336 AMR524336 AWN524336 BGJ524336 BQF524336 CAB524336 CJX524336 CTT524336 DDP524336 DNL524336 DXH524336 EHD524336 EQZ524336 FAV524336 FKR524336 FUN524336 GEJ524336 GOF524336 GYB524336 HHX524336 HRT524336 IBP524336 ILL524336 IVH524336 JFD524336 JOZ524336 JYV524336 KIR524336 KSN524336 LCJ524336 LMF524336 LWB524336 MFX524336 MPT524336 MZP524336 NJL524336 NTH524336 ODD524336 OMZ524336 OWV524336 PGR524336 PQN524336 QAJ524336 QKF524336 QUB524336 RDX524336 RNT524336 RXP524336 SHL524336 SRH524336 TBD524336 TKZ524336 TUV524336 UER524336 UON524336 UYJ524336 VIF524336 VSB524336 WBX524336 WLT524336 WVP524336 H589872 JD589872 SZ589872 ACV589872 AMR589872 AWN589872 BGJ589872 BQF589872 CAB589872 CJX589872 CTT589872 DDP589872 DNL589872 DXH589872 EHD589872 EQZ589872 FAV589872 FKR589872 FUN589872 GEJ589872 GOF589872 GYB589872 HHX589872 HRT589872 IBP589872 ILL589872 IVH589872 JFD589872 JOZ589872 JYV589872 KIR589872 KSN589872 LCJ589872 LMF589872 LWB589872 MFX589872 MPT589872 MZP589872 NJL589872 NTH589872 ODD589872 OMZ589872 OWV589872 PGR589872 PQN589872 QAJ589872 QKF589872 QUB589872 RDX589872 RNT589872 RXP589872 SHL589872 SRH589872 TBD589872 TKZ589872 TUV589872 UER589872 UON589872 UYJ589872 VIF589872 VSB589872 WBX589872 WLT589872 WVP589872 H655408 JD655408 SZ655408 ACV655408 AMR655408 AWN655408 BGJ655408 BQF655408 CAB655408 CJX655408 CTT655408 DDP655408 DNL655408 DXH655408 EHD655408 EQZ655408 FAV655408 FKR655408 FUN655408 GEJ655408 GOF655408 GYB655408 HHX655408 HRT655408 IBP655408 ILL655408 IVH655408 JFD655408 JOZ655408 JYV655408 KIR655408 KSN655408 LCJ655408 LMF655408 LWB655408 MFX655408 MPT655408 MZP655408 NJL655408 NTH655408 ODD655408 OMZ655408 OWV655408 PGR655408 PQN655408 QAJ655408 QKF655408 QUB655408 RDX655408 RNT655408 RXP655408 SHL655408 SRH655408 TBD655408 TKZ655408 TUV655408 UER655408 UON655408 UYJ655408 VIF655408 VSB655408 WBX655408 WLT655408 WVP655408 H720944 JD720944 SZ720944 ACV720944 AMR720944 AWN720944 BGJ720944 BQF720944 CAB720944 CJX720944 CTT720944 DDP720944 DNL720944 DXH720944 EHD720944 EQZ720944 FAV720944 FKR720944 FUN720944 GEJ720944 GOF720944 GYB720944 HHX720944 HRT720944 IBP720944 ILL720944 IVH720944 JFD720944 JOZ720944 JYV720944 KIR720944 KSN720944 LCJ720944 LMF720944 LWB720944 MFX720944 MPT720944 MZP720944 NJL720944 NTH720944 ODD720944 OMZ720944 OWV720944 PGR720944 PQN720944 QAJ720944 QKF720944 QUB720944 RDX720944 RNT720944 RXP720944 SHL720944 SRH720944 TBD720944 TKZ720944 TUV720944 UER720944 UON720944 UYJ720944 VIF720944 VSB720944 WBX720944 WLT720944 WVP720944 H786480 JD786480 SZ786480 ACV786480 AMR786480 AWN786480 BGJ786480 BQF786480 CAB786480 CJX786480 CTT786480 DDP786480 DNL786480 DXH786480 EHD786480 EQZ786480 FAV786480 FKR786480 FUN786480 GEJ786480 GOF786480 GYB786480 HHX786480 HRT786480 IBP786480 ILL786480 IVH786480 JFD786480 JOZ786480 JYV786480 KIR786480 KSN786480 LCJ786480 LMF786480 LWB786480 MFX786480 MPT786480 MZP786480 NJL786480 NTH786480 ODD786480 OMZ786480 OWV786480 PGR786480 PQN786480 QAJ786480 QKF786480 QUB786480 RDX786480 RNT786480 RXP786480 SHL786480 SRH786480 TBD786480 TKZ786480 TUV786480 UER786480 UON786480 UYJ786480 VIF786480 VSB786480 WBX786480 WLT786480 WVP786480 H852016 JD852016 SZ852016 ACV852016 AMR852016 AWN852016 BGJ852016 BQF852016 CAB852016 CJX852016 CTT852016 DDP852016 DNL852016 DXH852016 EHD852016 EQZ852016 FAV852016 FKR852016 FUN852016 GEJ852016 GOF852016 GYB852016 HHX852016 HRT852016 IBP852016 ILL852016 IVH852016 JFD852016 JOZ852016 JYV852016 KIR852016 KSN852016 LCJ852016 LMF852016 LWB852016 MFX852016 MPT852016 MZP852016 NJL852016 NTH852016 ODD852016 OMZ852016 OWV852016 PGR852016 PQN852016 QAJ852016 QKF852016 QUB852016 RDX852016 RNT852016 RXP852016 SHL852016 SRH852016 TBD852016 TKZ852016 TUV852016 UER852016 UON852016 UYJ852016 VIF852016 VSB852016 WBX852016 WLT852016 WVP852016 H917552 JD917552 SZ917552 ACV917552 AMR917552 AWN917552 BGJ917552 BQF917552 CAB917552 CJX917552 CTT917552 DDP917552 DNL917552 DXH917552 EHD917552 EQZ917552 FAV917552 FKR917552 FUN917552 GEJ917552 GOF917552 GYB917552 HHX917552 HRT917552 IBP917552 ILL917552 IVH917552 JFD917552 JOZ917552 JYV917552 KIR917552 KSN917552 LCJ917552 LMF917552 LWB917552 MFX917552 MPT917552 MZP917552 NJL917552 NTH917552 ODD917552 OMZ917552 OWV917552 PGR917552 PQN917552 QAJ917552 QKF917552 QUB917552 RDX917552 RNT917552 RXP917552 SHL917552 SRH917552 TBD917552 TKZ917552 TUV917552 UER917552 UON917552 UYJ917552 VIF917552 VSB917552 WBX917552 WLT917552 WVP917552 H983088 JD983088 SZ983088 ACV983088 AMR983088 AWN983088 BGJ983088 BQF983088 CAB983088 CJX983088 CTT983088 DDP983088 DNL983088 DXH983088 EHD983088 EQZ983088 FAV983088 FKR983088 FUN983088 GEJ983088 GOF983088 GYB983088 HHX983088 HRT983088 IBP983088 ILL983088 IVH983088 JFD983088 JOZ983088 JYV983088 KIR983088 KSN983088 LCJ983088 LMF983088 LWB983088 MFX983088 MPT983088 MZP983088 NJL983088 NTH983088 ODD983088 OMZ983088 OWV983088 PGR983088 PQN983088 QAJ983088 QKF983088 QUB983088 RDX983088 RNT983088 RXP983088 SHL983088 SRH983088 TBD983088 TKZ983088 TUV983088 UER983088 UON983088 UYJ983088 VIF983088 VSB983088 WBX983088 WLT983088 WVP983088 F34:F40 G34:G37 H34:H35" xr:uid="{00000000-0002-0000-0000-000000000000}">
      <formula1>(E34*2/3)</formula1>
    </dataValidation>
    <dataValidation allowBlank="1" showInputMessage="1" showErrorMessage="1" promptTitle="消費税込みの金額を" prompt="記載してください。" sqref="G51 WLR983066:WLR983070 WVO34:WVO40 WLS34:WLS40 WBW34:WBW40 VSA34:VSA40 VIE34:VIE40 UYI34:UYI40 UOM34:UOM40 UEQ34:UEQ40 TUU34:TUU40 TKY34:TKY40 TBC34:TBC40 SRG34:SRG40 SHK34:SHK40 RXO34:RXO40 RNS34:RNS40 RDW34:RDW40 QUA34:QUA40 QKE34:QKE40 QAI34:QAI40 PQM34:PQM40 PGQ34:PGQ40 OWU34:OWU40 OMY34:OMY40 ODC34:ODC40 NTG34:NTG40 NJK34:NJK40 MZO34:MZO40 MPS34:MPS40 MFW34:MFW40 LWA34:LWA40 LME34:LME40 LCI34:LCI40 KSM34:KSM40 KIQ34:KIQ40 JYU34:JYU40 JOY34:JOY40 JFC34:JFC40 IVG34:IVG40 ILK34:ILK40 IBO34:IBO40 HRS34:HRS40 HHW34:HHW40 GYA34:GYA40 GOE34:GOE40 GEI34:GEI40 FUM34:FUM40 FKQ34:FKQ40 FAU34:FAU40 EQY34:EQY40 EHC34:EHC40 DXG34:DXG40 DNK34:DNK40 DDO34:DDO40 CTS34:CTS40 CJW34:CJW40 CAA34:CAA40 BQE34:BQE40 BGI34:BGI40 AWM34:AWM40 AMQ34:AMQ40 ACU34:ACU40 SY34:SY40 JC34:JC40 WVN46:WVN51 WLR46:WLR51 WBV46:WBV51 VRZ46:VRZ51 VID46:VID51 UYH46:UYH51 UOL46:UOL51 UEP46:UEP51 TUT46:TUT51 TKX46:TKX51 TBB46:TBB51 SRF46:SRF51 SHJ46:SHJ51 RXN46:RXN51 RNR46:RNR51 RDV46:RDV51 QTZ46:QTZ51 QKD46:QKD51 QAH46:QAH51 PQL46:PQL51 PGP46:PGP51 OWT46:OWT51 OMX46:OMX51 ODB46:ODB51 NTF46:NTF51 NJJ46:NJJ51 MZN46:MZN51 MPR46:MPR51 MFV46:MFV51 LVZ46:LVZ51 LMD46:LMD51 LCH46:LCH51 KSL46:KSL51 KIP46:KIP51 JYT46:JYT51 JOX46:JOX51 JFB46:JFB51 IVF46:IVF51 ILJ46:ILJ51 IBN46:IBN51 HRR46:HRR51 HHV46:HHV51 GXZ46:GXZ51 GOD46:GOD51 GEH46:GEH51 FUL46:FUL51 FKP46:FKP51 FAT46:FAT51 EQX46:EQX51 EHB46:EHB51 DXF46:DXF51 DNJ46:DNJ51 DDN46:DDN51 CTR46:CTR51 CJV46:CJV51 BZZ46:BZZ51 BQD46:BQD51 BGH46:BGH51 AWL46:AWL51 AMP46:AMP51 ACT46:ACT51 SX46:SX51 JB46:JB51 F46:F51 JC51 SY51 ACU51 AMQ51 AWM51 BGI51 BQE51 CAA51 CJW51 CTS51 DDO51 DNK51 DXG51 EHC51 EQY51 FAU51 FKQ51 FUM51 GEI51 GOE51 GYA51 HHW51 HRS51 IBO51 ILK51 IVG51 JFC51 JOY51 JYU51 KIQ51 KSM51 LCI51 LME51 LWA51 MFW51 MPS51 MZO51 NJK51 NTG51 ODC51 OMY51 OWU51 PGQ51 PQM51 QAI51 QKE51 QUA51 RDW51 RNS51 RXO51 SHK51 SRG51 TBC51 TKY51 TUU51 UEQ51 UOM51 UYI51 VIE51 VSA51 WBW51 WLS51 WVO51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WLS983088 WVO983088 F65572:F65584 JB65572:JB65584 SX65572:SX65584 ACT65572:ACT65584 AMP65572:AMP65584 AWL65572:AWL65584 BGH65572:BGH65584 BQD65572:BQD65584 BZZ65572:BZZ65584 CJV65572:CJV65584 CTR65572:CTR65584 DDN65572:DDN65584 DNJ65572:DNJ65584 DXF65572:DXF65584 EHB65572:EHB65584 EQX65572:EQX65584 FAT65572:FAT65584 FKP65572:FKP65584 FUL65572:FUL65584 GEH65572:GEH65584 GOD65572:GOD65584 GXZ65572:GXZ65584 HHV65572:HHV65584 HRR65572:HRR65584 IBN65572:IBN65584 ILJ65572:ILJ65584 IVF65572:IVF65584 JFB65572:JFB65584 JOX65572:JOX65584 JYT65572:JYT65584 KIP65572:KIP65584 KSL65572:KSL65584 LCH65572:LCH65584 LMD65572:LMD65584 LVZ65572:LVZ65584 MFV65572:MFV65584 MPR65572:MPR65584 MZN65572:MZN65584 NJJ65572:NJJ65584 NTF65572:NTF65584 ODB65572:ODB65584 OMX65572:OMX65584 OWT65572:OWT65584 PGP65572:PGP65584 PQL65572:PQL65584 QAH65572:QAH65584 QKD65572:QKD65584 QTZ65572:QTZ65584 RDV65572:RDV65584 RNR65572:RNR65584 RXN65572:RXN65584 SHJ65572:SHJ65584 SRF65572:SRF65584 TBB65572:TBB65584 TKX65572:TKX65584 TUT65572:TUT65584 UEP65572:UEP65584 UOL65572:UOL65584 UYH65572:UYH65584 VID65572:VID65584 VRZ65572:VRZ65584 WBV65572:WBV65584 WLR65572:WLR65584 WVN65572:WVN65584 F131108:F131120 JB131108:JB131120 SX131108:SX131120 ACT131108:ACT131120 AMP131108:AMP131120 AWL131108:AWL131120 BGH131108:BGH131120 BQD131108:BQD131120 BZZ131108:BZZ131120 CJV131108:CJV131120 CTR131108:CTR131120 DDN131108:DDN131120 DNJ131108:DNJ131120 DXF131108:DXF131120 EHB131108:EHB131120 EQX131108:EQX131120 FAT131108:FAT131120 FKP131108:FKP131120 FUL131108:FUL131120 GEH131108:GEH131120 GOD131108:GOD131120 GXZ131108:GXZ131120 HHV131108:HHV131120 HRR131108:HRR131120 IBN131108:IBN131120 ILJ131108:ILJ131120 IVF131108:IVF131120 JFB131108:JFB131120 JOX131108:JOX131120 JYT131108:JYT131120 KIP131108:KIP131120 KSL131108:KSL131120 LCH131108:LCH131120 LMD131108:LMD131120 LVZ131108:LVZ131120 MFV131108:MFV131120 MPR131108:MPR131120 MZN131108:MZN131120 NJJ131108:NJJ131120 NTF131108:NTF131120 ODB131108:ODB131120 OMX131108:OMX131120 OWT131108:OWT131120 PGP131108:PGP131120 PQL131108:PQL131120 QAH131108:QAH131120 QKD131108:QKD131120 QTZ131108:QTZ131120 RDV131108:RDV131120 RNR131108:RNR131120 RXN131108:RXN131120 SHJ131108:SHJ131120 SRF131108:SRF131120 TBB131108:TBB131120 TKX131108:TKX131120 TUT131108:TUT131120 UEP131108:UEP131120 UOL131108:UOL131120 UYH131108:UYH131120 VID131108:VID131120 VRZ131108:VRZ131120 WBV131108:WBV131120 WLR131108:WLR131120 WVN131108:WVN131120 F196644:F196656 JB196644:JB196656 SX196644:SX196656 ACT196644:ACT196656 AMP196644:AMP196656 AWL196644:AWL196656 BGH196644:BGH196656 BQD196644:BQD196656 BZZ196644:BZZ196656 CJV196644:CJV196656 CTR196644:CTR196656 DDN196644:DDN196656 DNJ196644:DNJ196656 DXF196644:DXF196656 EHB196644:EHB196656 EQX196644:EQX196656 FAT196644:FAT196656 FKP196644:FKP196656 FUL196644:FUL196656 GEH196644:GEH196656 GOD196644:GOD196656 GXZ196644:GXZ196656 HHV196644:HHV196656 HRR196644:HRR196656 IBN196644:IBN196656 ILJ196644:ILJ196656 IVF196644:IVF196656 JFB196644:JFB196656 JOX196644:JOX196656 JYT196644:JYT196656 KIP196644:KIP196656 KSL196644:KSL196656 LCH196644:LCH196656 LMD196644:LMD196656 LVZ196644:LVZ196656 MFV196644:MFV196656 MPR196644:MPR196656 MZN196644:MZN196656 NJJ196644:NJJ196656 NTF196644:NTF196656 ODB196644:ODB196656 OMX196644:OMX196656 OWT196644:OWT196656 PGP196644:PGP196656 PQL196644:PQL196656 QAH196644:QAH196656 QKD196644:QKD196656 QTZ196644:QTZ196656 RDV196644:RDV196656 RNR196644:RNR196656 RXN196644:RXN196656 SHJ196644:SHJ196656 SRF196644:SRF196656 TBB196644:TBB196656 TKX196644:TKX196656 TUT196644:TUT196656 UEP196644:UEP196656 UOL196644:UOL196656 UYH196644:UYH196656 VID196644:VID196656 VRZ196644:VRZ196656 WBV196644:WBV196656 WLR196644:WLR196656 WVN196644:WVN196656 F262180:F262192 JB262180:JB262192 SX262180:SX262192 ACT262180:ACT262192 AMP262180:AMP262192 AWL262180:AWL262192 BGH262180:BGH262192 BQD262180:BQD262192 BZZ262180:BZZ262192 CJV262180:CJV262192 CTR262180:CTR262192 DDN262180:DDN262192 DNJ262180:DNJ262192 DXF262180:DXF262192 EHB262180:EHB262192 EQX262180:EQX262192 FAT262180:FAT262192 FKP262180:FKP262192 FUL262180:FUL262192 GEH262180:GEH262192 GOD262180:GOD262192 GXZ262180:GXZ262192 HHV262180:HHV262192 HRR262180:HRR262192 IBN262180:IBN262192 ILJ262180:ILJ262192 IVF262180:IVF262192 JFB262180:JFB262192 JOX262180:JOX262192 JYT262180:JYT262192 KIP262180:KIP262192 KSL262180:KSL262192 LCH262180:LCH262192 LMD262180:LMD262192 LVZ262180:LVZ262192 MFV262180:MFV262192 MPR262180:MPR262192 MZN262180:MZN262192 NJJ262180:NJJ262192 NTF262180:NTF262192 ODB262180:ODB262192 OMX262180:OMX262192 OWT262180:OWT262192 PGP262180:PGP262192 PQL262180:PQL262192 QAH262180:QAH262192 QKD262180:QKD262192 QTZ262180:QTZ262192 RDV262180:RDV262192 RNR262180:RNR262192 RXN262180:RXN262192 SHJ262180:SHJ262192 SRF262180:SRF262192 TBB262180:TBB262192 TKX262180:TKX262192 TUT262180:TUT262192 UEP262180:UEP262192 UOL262180:UOL262192 UYH262180:UYH262192 VID262180:VID262192 VRZ262180:VRZ262192 WBV262180:WBV262192 WLR262180:WLR262192 WVN262180:WVN262192 F327716:F327728 JB327716:JB327728 SX327716:SX327728 ACT327716:ACT327728 AMP327716:AMP327728 AWL327716:AWL327728 BGH327716:BGH327728 BQD327716:BQD327728 BZZ327716:BZZ327728 CJV327716:CJV327728 CTR327716:CTR327728 DDN327716:DDN327728 DNJ327716:DNJ327728 DXF327716:DXF327728 EHB327716:EHB327728 EQX327716:EQX327728 FAT327716:FAT327728 FKP327716:FKP327728 FUL327716:FUL327728 GEH327716:GEH327728 GOD327716:GOD327728 GXZ327716:GXZ327728 HHV327716:HHV327728 HRR327716:HRR327728 IBN327716:IBN327728 ILJ327716:ILJ327728 IVF327716:IVF327728 JFB327716:JFB327728 JOX327716:JOX327728 JYT327716:JYT327728 KIP327716:KIP327728 KSL327716:KSL327728 LCH327716:LCH327728 LMD327716:LMD327728 LVZ327716:LVZ327728 MFV327716:MFV327728 MPR327716:MPR327728 MZN327716:MZN327728 NJJ327716:NJJ327728 NTF327716:NTF327728 ODB327716:ODB327728 OMX327716:OMX327728 OWT327716:OWT327728 PGP327716:PGP327728 PQL327716:PQL327728 QAH327716:QAH327728 QKD327716:QKD327728 QTZ327716:QTZ327728 RDV327716:RDV327728 RNR327716:RNR327728 RXN327716:RXN327728 SHJ327716:SHJ327728 SRF327716:SRF327728 TBB327716:TBB327728 TKX327716:TKX327728 TUT327716:TUT327728 UEP327716:UEP327728 UOL327716:UOL327728 UYH327716:UYH327728 VID327716:VID327728 VRZ327716:VRZ327728 WBV327716:WBV327728 WLR327716:WLR327728 WVN327716:WVN327728 F393252:F393264 JB393252:JB393264 SX393252:SX393264 ACT393252:ACT393264 AMP393252:AMP393264 AWL393252:AWL393264 BGH393252:BGH393264 BQD393252:BQD393264 BZZ393252:BZZ393264 CJV393252:CJV393264 CTR393252:CTR393264 DDN393252:DDN393264 DNJ393252:DNJ393264 DXF393252:DXF393264 EHB393252:EHB393264 EQX393252:EQX393264 FAT393252:FAT393264 FKP393252:FKP393264 FUL393252:FUL393264 GEH393252:GEH393264 GOD393252:GOD393264 GXZ393252:GXZ393264 HHV393252:HHV393264 HRR393252:HRR393264 IBN393252:IBN393264 ILJ393252:ILJ393264 IVF393252:IVF393264 JFB393252:JFB393264 JOX393252:JOX393264 JYT393252:JYT393264 KIP393252:KIP393264 KSL393252:KSL393264 LCH393252:LCH393264 LMD393252:LMD393264 LVZ393252:LVZ393264 MFV393252:MFV393264 MPR393252:MPR393264 MZN393252:MZN393264 NJJ393252:NJJ393264 NTF393252:NTF393264 ODB393252:ODB393264 OMX393252:OMX393264 OWT393252:OWT393264 PGP393252:PGP393264 PQL393252:PQL393264 QAH393252:QAH393264 QKD393252:QKD393264 QTZ393252:QTZ393264 RDV393252:RDV393264 RNR393252:RNR393264 RXN393252:RXN393264 SHJ393252:SHJ393264 SRF393252:SRF393264 TBB393252:TBB393264 TKX393252:TKX393264 TUT393252:TUT393264 UEP393252:UEP393264 UOL393252:UOL393264 UYH393252:UYH393264 VID393252:VID393264 VRZ393252:VRZ393264 WBV393252:WBV393264 WLR393252:WLR393264 WVN393252:WVN393264 F458788:F458800 JB458788:JB458800 SX458788:SX458800 ACT458788:ACT458800 AMP458788:AMP458800 AWL458788:AWL458800 BGH458788:BGH458800 BQD458788:BQD458800 BZZ458788:BZZ458800 CJV458788:CJV458800 CTR458788:CTR458800 DDN458788:DDN458800 DNJ458788:DNJ458800 DXF458788:DXF458800 EHB458788:EHB458800 EQX458788:EQX458800 FAT458788:FAT458800 FKP458788:FKP458800 FUL458788:FUL458800 GEH458788:GEH458800 GOD458788:GOD458800 GXZ458788:GXZ458800 HHV458788:HHV458800 HRR458788:HRR458800 IBN458788:IBN458800 ILJ458788:ILJ458800 IVF458788:IVF458800 JFB458788:JFB458800 JOX458788:JOX458800 JYT458788:JYT458800 KIP458788:KIP458800 KSL458788:KSL458800 LCH458788:LCH458800 LMD458788:LMD458800 LVZ458788:LVZ458800 MFV458788:MFV458800 MPR458788:MPR458800 MZN458788:MZN458800 NJJ458788:NJJ458800 NTF458788:NTF458800 ODB458788:ODB458800 OMX458788:OMX458800 OWT458788:OWT458800 PGP458788:PGP458800 PQL458788:PQL458800 QAH458788:QAH458800 QKD458788:QKD458800 QTZ458788:QTZ458800 RDV458788:RDV458800 RNR458788:RNR458800 RXN458788:RXN458800 SHJ458788:SHJ458800 SRF458788:SRF458800 TBB458788:TBB458800 TKX458788:TKX458800 TUT458788:TUT458800 UEP458788:UEP458800 UOL458788:UOL458800 UYH458788:UYH458800 VID458788:VID458800 VRZ458788:VRZ458800 WBV458788:WBV458800 WLR458788:WLR458800 WVN458788:WVN458800 F524324:F524336 JB524324:JB524336 SX524324:SX524336 ACT524324:ACT524336 AMP524324:AMP524336 AWL524324:AWL524336 BGH524324:BGH524336 BQD524324:BQD524336 BZZ524324:BZZ524336 CJV524324:CJV524336 CTR524324:CTR524336 DDN524324:DDN524336 DNJ524324:DNJ524336 DXF524324:DXF524336 EHB524324:EHB524336 EQX524324:EQX524336 FAT524324:FAT524336 FKP524324:FKP524336 FUL524324:FUL524336 GEH524324:GEH524336 GOD524324:GOD524336 GXZ524324:GXZ524336 HHV524324:HHV524336 HRR524324:HRR524336 IBN524324:IBN524336 ILJ524324:ILJ524336 IVF524324:IVF524336 JFB524324:JFB524336 JOX524324:JOX524336 JYT524324:JYT524336 KIP524324:KIP524336 KSL524324:KSL524336 LCH524324:LCH524336 LMD524324:LMD524336 LVZ524324:LVZ524336 MFV524324:MFV524336 MPR524324:MPR524336 MZN524324:MZN524336 NJJ524324:NJJ524336 NTF524324:NTF524336 ODB524324:ODB524336 OMX524324:OMX524336 OWT524324:OWT524336 PGP524324:PGP524336 PQL524324:PQL524336 QAH524324:QAH524336 QKD524324:QKD524336 QTZ524324:QTZ524336 RDV524324:RDV524336 RNR524324:RNR524336 RXN524324:RXN524336 SHJ524324:SHJ524336 SRF524324:SRF524336 TBB524324:TBB524336 TKX524324:TKX524336 TUT524324:TUT524336 UEP524324:UEP524336 UOL524324:UOL524336 UYH524324:UYH524336 VID524324:VID524336 VRZ524324:VRZ524336 WBV524324:WBV524336 WLR524324:WLR524336 WVN524324:WVN524336 F589860:F589872 JB589860:JB589872 SX589860:SX589872 ACT589860:ACT589872 AMP589860:AMP589872 AWL589860:AWL589872 BGH589860:BGH589872 BQD589860:BQD589872 BZZ589860:BZZ589872 CJV589860:CJV589872 CTR589860:CTR589872 DDN589860:DDN589872 DNJ589860:DNJ589872 DXF589860:DXF589872 EHB589860:EHB589872 EQX589860:EQX589872 FAT589860:FAT589872 FKP589860:FKP589872 FUL589860:FUL589872 GEH589860:GEH589872 GOD589860:GOD589872 GXZ589860:GXZ589872 HHV589860:HHV589872 HRR589860:HRR589872 IBN589860:IBN589872 ILJ589860:ILJ589872 IVF589860:IVF589872 JFB589860:JFB589872 JOX589860:JOX589872 JYT589860:JYT589872 KIP589860:KIP589872 KSL589860:KSL589872 LCH589860:LCH589872 LMD589860:LMD589872 LVZ589860:LVZ589872 MFV589860:MFV589872 MPR589860:MPR589872 MZN589860:MZN589872 NJJ589860:NJJ589872 NTF589860:NTF589872 ODB589860:ODB589872 OMX589860:OMX589872 OWT589860:OWT589872 PGP589860:PGP589872 PQL589860:PQL589872 QAH589860:QAH589872 QKD589860:QKD589872 QTZ589860:QTZ589872 RDV589860:RDV589872 RNR589860:RNR589872 RXN589860:RXN589872 SHJ589860:SHJ589872 SRF589860:SRF589872 TBB589860:TBB589872 TKX589860:TKX589872 TUT589860:TUT589872 UEP589860:UEP589872 UOL589860:UOL589872 UYH589860:UYH589872 VID589860:VID589872 VRZ589860:VRZ589872 WBV589860:WBV589872 WLR589860:WLR589872 WVN589860:WVN589872 F655396:F655408 JB655396:JB655408 SX655396:SX655408 ACT655396:ACT655408 AMP655396:AMP655408 AWL655396:AWL655408 BGH655396:BGH655408 BQD655396:BQD655408 BZZ655396:BZZ655408 CJV655396:CJV655408 CTR655396:CTR655408 DDN655396:DDN655408 DNJ655396:DNJ655408 DXF655396:DXF655408 EHB655396:EHB655408 EQX655396:EQX655408 FAT655396:FAT655408 FKP655396:FKP655408 FUL655396:FUL655408 GEH655396:GEH655408 GOD655396:GOD655408 GXZ655396:GXZ655408 HHV655396:HHV655408 HRR655396:HRR655408 IBN655396:IBN655408 ILJ655396:ILJ655408 IVF655396:IVF655408 JFB655396:JFB655408 JOX655396:JOX655408 JYT655396:JYT655408 KIP655396:KIP655408 KSL655396:KSL655408 LCH655396:LCH655408 LMD655396:LMD655408 LVZ655396:LVZ655408 MFV655396:MFV655408 MPR655396:MPR655408 MZN655396:MZN655408 NJJ655396:NJJ655408 NTF655396:NTF655408 ODB655396:ODB655408 OMX655396:OMX655408 OWT655396:OWT655408 PGP655396:PGP655408 PQL655396:PQL655408 QAH655396:QAH655408 QKD655396:QKD655408 QTZ655396:QTZ655408 RDV655396:RDV655408 RNR655396:RNR655408 RXN655396:RXN655408 SHJ655396:SHJ655408 SRF655396:SRF655408 TBB655396:TBB655408 TKX655396:TKX655408 TUT655396:TUT655408 UEP655396:UEP655408 UOL655396:UOL655408 UYH655396:UYH655408 VID655396:VID655408 VRZ655396:VRZ655408 WBV655396:WBV655408 WLR655396:WLR655408 WVN655396:WVN655408 F720932:F720944 JB720932:JB720944 SX720932:SX720944 ACT720932:ACT720944 AMP720932:AMP720944 AWL720932:AWL720944 BGH720932:BGH720944 BQD720932:BQD720944 BZZ720932:BZZ720944 CJV720932:CJV720944 CTR720932:CTR720944 DDN720932:DDN720944 DNJ720932:DNJ720944 DXF720932:DXF720944 EHB720932:EHB720944 EQX720932:EQX720944 FAT720932:FAT720944 FKP720932:FKP720944 FUL720932:FUL720944 GEH720932:GEH720944 GOD720932:GOD720944 GXZ720932:GXZ720944 HHV720932:HHV720944 HRR720932:HRR720944 IBN720932:IBN720944 ILJ720932:ILJ720944 IVF720932:IVF720944 JFB720932:JFB720944 JOX720932:JOX720944 JYT720932:JYT720944 KIP720932:KIP720944 KSL720932:KSL720944 LCH720932:LCH720944 LMD720932:LMD720944 LVZ720932:LVZ720944 MFV720932:MFV720944 MPR720932:MPR720944 MZN720932:MZN720944 NJJ720932:NJJ720944 NTF720932:NTF720944 ODB720932:ODB720944 OMX720932:OMX720944 OWT720932:OWT720944 PGP720932:PGP720944 PQL720932:PQL720944 QAH720932:QAH720944 QKD720932:QKD720944 QTZ720932:QTZ720944 RDV720932:RDV720944 RNR720932:RNR720944 RXN720932:RXN720944 SHJ720932:SHJ720944 SRF720932:SRF720944 TBB720932:TBB720944 TKX720932:TKX720944 TUT720932:TUT720944 UEP720932:UEP720944 UOL720932:UOL720944 UYH720932:UYH720944 VID720932:VID720944 VRZ720932:VRZ720944 WBV720932:WBV720944 WLR720932:WLR720944 WVN720932:WVN720944 F786468:F786480 JB786468:JB786480 SX786468:SX786480 ACT786468:ACT786480 AMP786468:AMP786480 AWL786468:AWL786480 BGH786468:BGH786480 BQD786468:BQD786480 BZZ786468:BZZ786480 CJV786468:CJV786480 CTR786468:CTR786480 DDN786468:DDN786480 DNJ786468:DNJ786480 DXF786468:DXF786480 EHB786468:EHB786480 EQX786468:EQX786480 FAT786468:FAT786480 FKP786468:FKP786480 FUL786468:FUL786480 GEH786468:GEH786480 GOD786468:GOD786480 GXZ786468:GXZ786480 HHV786468:HHV786480 HRR786468:HRR786480 IBN786468:IBN786480 ILJ786468:ILJ786480 IVF786468:IVF786480 JFB786468:JFB786480 JOX786468:JOX786480 JYT786468:JYT786480 KIP786468:KIP786480 KSL786468:KSL786480 LCH786468:LCH786480 LMD786468:LMD786480 LVZ786468:LVZ786480 MFV786468:MFV786480 MPR786468:MPR786480 MZN786468:MZN786480 NJJ786468:NJJ786480 NTF786468:NTF786480 ODB786468:ODB786480 OMX786468:OMX786480 OWT786468:OWT786480 PGP786468:PGP786480 PQL786468:PQL786480 QAH786468:QAH786480 QKD786468:QKD786480 QTZ786468:QTZ786480 RDV786468:RDV786480 RNR786468:RNR786480 RXN786468:RXN786480 SHJ786468:SHJ786480 SRF786468:SRF786480 TBB786468:TBB786480 TKX786468:TKX786480 TUT786468:TUT786480 UEP786468:UEP786480 UOL786468:UOL786480 UYH786468:UYH786480 VID786468:VID786480 VRZ786468:VRZ786480 WBV786468:WBV786480 WLR786468:WLR786480 WVN786468:WVN786480 F852004:F852016 JB852004:JB852016 SX852004:SX852016 ACT852004:ACT852016 AMP852004:AMP852016 AWL852004:AWL852016 BGH852004:BGH852016 BQD852004:BQD852016 BZZ852004:BZZ852016 CJV852004:CJV852016 CTR852004:CTR852016 DDN852004:DDN852016 DNJ852004:DNJ852016 DXF852004:DXF852016 EHB852004:EHB852016 EQX852004:EQX852016 FAT852004:FAT852016 FKP852004:FKP852016 FUL852004:FUL852016 GEH852004:GEH852016 GOD852004:GOD852016 GXZ852004:GXZ852016 HHV852004:HHV852016 HRR852004:HRR852016 IBN852004:IBN852016 ILJ852004:ILJ852016 IVF852004:IVF852016 JFB852004:JFB852016 JOX852004:JOX852016 JYT852004:JYT852016 KIP852004:KIP852016 KSL852004:KSL852016 LCH852004:LCH852016 LMD852004:LMD852016 LVZ852004:LVZ852016 MFV852004:MFV852016 MPR852004:MPR852016 MZN852004:MZN852016 NJJ852004:NJJ852016 NTF852004:NTF852016 ODB852004:ODB852016 OMX852004:OMX852016 OWT852004:OWT852016 PGP852004:PGP852016 PQL852004:PQL852016 QAH852004:QAH852016 QKD852004:QKD852016 QTZ852004:QTZ852016 RDV852004:RDV852016 RNR852004:RNR852016 RXN852004:RXN852016 SHJ852004:SHJ852016 SRF852004:SRF852016 TBB852004:TBB852016 TKX852004:TKX852016 TUT852004:TUT852016 UEP852004:UEP852016 UOL852004:UOL852016 UYH852004:UYH852016 VID852004:VID852016 VRZ852004:VRZ852016 WBV852004:WBV852016 WLR852004:WLR852016 WVN852004:WVN852016 F917540:F917552 JB917540:JB917552 SX917540:SX917552 ACT917540:ACT917552 AMP917540:AMP917552 AWL917540:AWL917552 BGH917540:BGH917552 BQD917540:BQD917552 BZZ917540:BZZ917552 CJV917540:CJV917552 CTR917540:CTR917552 DDN917540:DDN917552 DNJ917540:DNJ917552 DXF917540:DXF917552 EHB917540:EHB917552 EQX917540:EQX917552 FAT917540:FAT917552 FKP917540:FKP917552 FUL917540:FUL917552 GEH917540:GEH917552 GOD917540:GOD917552 GXZ917540:GXZ917552 HHV917540:HHV917552 HRR917540:HRR917552 IBN917540:IBN917552 ILJ917540:ILJ917552 IVF917540:IVF917552 JFB917540:JFB917552 JOX917540:JOX917552 JYT917540:JYT917552 KIP917540:KIP917552 KSL917540:KSL917552 LCH917540:LCH917552 LMD917540:LMD917552 LVZ917540:LVZ917552 MFV917540:MFV917552 MPR917540:MPR917552 MZN917540:MZN917552 NJJ917540:NJJ917552 NTF917540:NTF917552 ODB917540:ODB917552 OMX917540:OMX917552 OWT917540:OWT917552 PGP917540:PGP917552 PQL917540:PQL917552 QAH917540:QAH917552 QKD917540:QKD917552 QTZ917540:QTZ917552 RDV917540:RDV917552 RNR917540:RNR917552 RXN917540:RXN917552 SHJ917540:SHJ917552 SRF917540:SRF917552 TBB917540:TBB917552 TKX917540:TKX917552 TUT917540:TUT917552 UEP917540:UEP917552 UOL917540:UOL917552 UYH917540:UYH917552 VID917540:VID917552 VRZ917540:VRZ917552 WBV917540:WBV917552 WLR917540:WLR917552 WVN917540:WVN917552 F983076:F983088 JB983076:JB983088 SX983076:SX983088 ACT983076:ACT983088 AMP983076:AMP983088 AWL983076:AWL983088 BGH983076:BGH983088 BQD983076:BQD983088 BZZ983076:BZZ983088 CJV983076:CJV983088 CTR983076:CTR983088 DDN983076:DDN983088 DNJ983076:DNJ983088 DXF983076:DXF983088 EHB983076:EHB983088 EQX983076:EQX983088 FAT983076:FAT983088 FKP983076:FKP983088 FUL983076:FUL983088 GEH983076:GEH983088 GOD983076:GOD983088 GXZ983076:GXZ983088 HHV983076:HHV983088 HRR983076:HRR983088 IBN983076:IBN983088 ILJ983076:ILJ983088 IVF983076:IVF983088 JFB983076:JFB983088 JOX983076:JOX983088 JYT983076:JYT983088 KIP983076:KIP983088 KSL983076:KSL983088 LCH983076:LCH983088 LMD983076:LMD983088 LVZ983076:LVZ983088 MFV983076:MFV983088 MPR983076:MPR983088 MZN983076:MZN983088 NJJ983076:NJJ983088 NTF983076:NTF983088 ODB983076:ODB983088 OMX983076:OMX983088 OWT983076:OWT983088 PGP983076:PGP983088 PQL983076:PQL983088 QAH983076:QAH983088 QKD983076:QKD983088 QTZ983076:QTZ983088 RDV983076:RDV983088 RNR983076:RNR983088 RXN983076:RXN983088 SHJ983076:SHJ983088 SRF983076:SRF983088 TBB983076:TBB983088 TKX983076:TKX983088 TUT983076:TUT983088 UEP983076:UEP983088 UOL983076:UOL983088 UYH983076:UYH983088 VID983076:VID983088 VRZ983076:VRZ983088 WBV983076:WBV983088 WLR983076:WLR983088 WVN983076:WVN983088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WVN983066:WVN983070 F65562:F65566 JB65562:JB65566 SX65562:SX65566 ACT65562:ACT65566 AMP65562:AMP65566 AWL65562:AWL65566 BGH65562:BGH65566 BQD65562:BQD65566 BZZ65562:BZZ65566 CJV65562:CJV65566 CTR65562:CTR65566 DDN65562:DDN65566 DNJ65562:DNJ65566 DXF65562:DXF65566 EHB65562:EHB65566 EQX65562:EQX65566 FAT65562:FAT65566 FKP65562:FKP65566 FUL65562:FUL65566 GEH65562:GEH65566 GOD65562:GOD65566 GXZ65562:GXZ65566 HHV65562:HHV65566 HRR65562:HRR65566 IBN65562:IBN65566 ILJ65562:ILJ65566 IVF65562:IVF65566 JFB65562:JFB65566 JOX65562:JOX65566 JYT65562:JYT65566 KIP65562:KIP65566 KSL65562:KSL65566 LCH65562:LCH65566 LMD65562:LMD65566 LVZ65562:LVZ65566 MFV65562:MFV65566 MPR65562:MPR65566 MZN65562:MZN65566 NJJ65562:NJJ65566 NTF65562:NTF65566 ODB65562:ODB65566 OMX65562:OMX65566 OWT65562:OWT65566 PGP65562:PGP65566 PQL65562:PQL65566 QAH65562:QAH65566 QKD65562:QKD65566 QTZ65562:QTZ65566 RDV65562:RDV65566 RNR65562:RNR65566 RXN65562:RXN65566 SHJ65562:SHJ65566 SRF65562:SRF65566 TBB65562:TBB65566 TKX65562:TKX65566 TUT65562:TUT65566 UEP65562:UEP65566 UOL65562:UOL65566 UYH65562:UYH65566 VID65562:VID65566 VRZ65562:VRZ65566 WBV65562:WBV65566 WLR65562:WLR65566 WVN65562:WVN65566 F131098:F131102 JB131098:JB131102 SX131098:SX131102 ACT131098:ACT131102 AMP131098:AMP131102 AWL131098:AWL131102 BGH131098:BGH131102 BQD131098:BQD131102 BZZ131098:BZZ131102 CJV131098:CJV131102 CTR131098:CTR131102 DDN131098:DDN131102 DNJ131098:DNJ131102 DXF131098:DXF131102 EHB131098:EHB131102 EQX131098:EQX131102 FAT131098:FAT131102 FKP131098:FKP131102 FUL131098:FUL131102 GEH131098:GEH131102 GOD131098:GOD131102 GXZ131098:GXZ131102 HHV131098:HHV131102 HRR131098:HRR131102 IBN131098:IBN131102 ILJ131098:ILJ131102 IVF131098:IVF131102 JFB131098:JFB131102 JOX131098:JOX131102 JYT131098:JYT131102 KIP131098:KIP131102 KSL131098:KSL131102 LCH131098:LCH131102 LMD131098:LMD131102 LVZ131098:LVZ131102 MFV131098:MFV131102 MPR131098:MPR131102 MZN131098:MZN131102 NJJ131098:NJJ131102 NTF131098:NTF131102 ODB131098:ODB131102 OMX131098:OMX131102 OWT131098:OWT131102 PGP131098:PGP131102 PQL131098:PQL131102 QAH131098:QAH131102 QKD131098:QKD131102 QTZ131098:QTZ131102 RDV131098:RDV131102 RNR131098:RNR131102 RXN131098:RXN131102 SHJ131098:SHJ131102 SRF131098:SRF131102 TBB131098:TBB131102 TKX131098:TKX131102 TUT131098:TUT131102 UEP131098:UEP131102 UOL131098:UOL131102 UYH131098:UYH131102 VID131098:VID131102 VRZ131098:VRZ131102 WBV131098:WBV131102 WLR131098:WLR131102 WVN131098:WVN131102 F196634:F196638 JB196634:JB196638 SX196634:SX196638 ACT196634:ACT196638 AMP196634:AMP196638 AWL196634:AWL196638 BGH196634:BGH196638 BQD196634:BQD196638 BZZ196634:BZZ196638 CJV196634:CJV196638 CTR196634:CTR196638 DDN196634:DDN196638 DNJ196634:DNJ196638 DXF196634:DXF196638 EHB196634:EHB196638 EQX196634:EQX196638 FAT196634:FAT196638 FKP196634:FKP196638 FUL196634:FUL196638 GEH196634:GEH196638 GOD196634:GOD196638 GXZ196634:GXZ196638 HHV196634:HHV196638 HRR196634:HRR196638 IBN196634:IBN196638 ILJ196634:ILJ196638 IVF196634:IVF196638 JFB196634:JFB196638 JOX196634:JOX196638 JYT196634:JYT196638 KIP196634:KIP196638 KSL196634:KSL196638 LCH196634:LCH196638 LMD196634:LMD196638 LVZ196634:LVZ196638 MFV196634:MFV196638 MPR196634:MPR196638 MZN196634:MZN196638 NJJ196634:NJJ196638 NTF196634:NTF196638 ODB196634:ODB196638 OMX196634:OMX196638 OWT196634:OWT196638 PGP196634:PGP196638 PQL196634:PQL196638 QAH196634:QAH196638 QKD196634:QKD196638 QTZ196634:QTZ196638 RDV196634:RDV196638 RNR196634:RNR196638 RXN196634:RXN196638 SHJ196634:SHJ196638 SRF196634:SRF196638 TBB196634:TBB196638 TKX196634:TKX196638 TUT196634:TUT196638 UEP196634:UEP196638 UOL196634:UOL196638 UYH196634:UYH196638 VID196634:VID196638 VRZ196634:VRZ196638 WBV196634:WBV196638 WLR196634:WLR196638 WVN196634:WVN196638 F262170:F262174 JB262170:JB262174 SX262170:SX262174 ACT262170:ACT262174 AMP262170:AMP262174 AWL262170:AWL262174 BGH262170:BGH262174 BQD262170:BQD262174 BZZ262170:BZZ262174 CJV262170:CJV262174 CTR262170:CTR262174 DDN262170:DDN262174 DNJ262170:DNJ262174 DXF262170:DXF262174 EHB262170:EHB262174 EQX262170:EQX262174 FAT262170:FAT262174 FKP262170:FKP262174 FUL262170:FUL262174 GEH262170:GEH262174 GOD262170:GOD262174 GXZ262170:GXZ262174 HHV262170:HHV262174 HRR262170:HRR262174 IBN262170:IBN262174 ILJ262170:ILJ262174 IVF262170:IVF262174 JFB262170:JFB262174 JOX262170:JOX262174 JYT262170:JYT262174 KIP262170:KIP262174 KSL262170:KSL262174 LCH262170:LCH262174 LMD262170:LMD262174 LVZ262170:LVZ262174 MFV262170:MFV262174 MPR262170:MPR262174 MZN262170:MZN262174 NJJ262170:NJJ262174 NTF262170:NTF262174 ODB262170:ODB262174 OMX262170:OMX262174 OWT262170:OWT262174 PGP262170:PGP262174 PQL262170:PQL262174 QAH262170:QAH262174 QKD262170:QKD262174 QTZ262170:QTZ262174 RDV262170:RDV262174 RNR262170:RNR262174 RXN262170:RXN262174 SHJ262170:SHJ262174 SRF262170:SRF262174 TBB262170:TBB262174 TKX262170:TKX262174 TUT262170:TUT262174 UEP262170:UEP262174 UOL262170:UOL262174 UYH262170:UYH262174 VID262170:VID262174 VRZ262170:VRZ262174 WBV262170:WBV262174 WLR262170:WLR262174 WVN262170:WVN262174 F327706:F327710 JB327706:JB327710 SX327706:SX327710 ACT327706:ACT327710 AMP327706:AMP327710 AWL327706:AWL327710 BGH327706:BGH327710 BQD327706:BQD327710 BZZ327706:BZZ327710 CJV327706:CJV327710 CTR327706:CTR327710 DDN327706:DDN327710 DNJ327706:DNJ327710 DXF327706:DXF327710 EHB327706:EHB327710 EQX327706:EQX327710 FAT327706:FAT327710 FKP327706:FKP327710 FUL327706:FUL327710 GEH327706:GEH327710 GOD327706:GOD327710 GXZ327706:GXZ327710 HHV327706:HHV327710 HRR327706:HRR327710 IBN327706:IBN327710 ILJ327706:ILJ327710 IVF327706:IVF327710 JFB327706:JFB327710 JOX327706:JOX327710 JYT327706:JYT327710 KIP327706:KIP327710 KSL327706:KSL327710 LCH327706:LCH327710 LMD327706:LMD327710 LVZ327706:LVZ327710 MFV327706:MFV327710 MPR327706:MPR327710 MZN327706:MZN327710 NJJ327706:NJJ327710 NTF327706:NTF327710 ODB327706:ODB327710 OMX327706:OMX327710 OWT327706:OWT327710 PGP327706:PGP327710 PQL327706:PQL327710 QAH327706:QAH327710 QKD327706:QKD327710 QTZ327706:QTZ327710 RDV327706:RDV327710 RNR327706:RNR327710 RXN327706:RXN327710 SHJ327706:SHJ327710 SRF327706:SRF327710 TBB327706:TBB327710 TKX327706:TKX327710 TUT327706:TUT327710 UEP327706:UEP327710 UOL327706:UOL327710 UYH327706:UYH327710 VID327706:VID327710 VRZ327706:VRZ327710 WBV327706:WBV327710 WLR327706:WLR327710 WVN327706:WVN327710 F393242:F393246 JB393242:JB393246 SX393242:SX393246 ACT393242:ACT393246 AMP393242:AMP393246 AWL393242:AWL393246 BGH393242:BGH393246 BQD393242:BQD393246 BZZ393242:BZZ393246 CJV393242:CJV393246 CTR393242:CTR393246 DDN393242:DDN393246 DNJ393242:DNJ393246 DXF393242:DXF393246 EHB393242:EHB393246 EQX393242:EQX393246 FAT393242:FAT393246 FKP393242:FKP393246 FUL393242:FUL393246 GEH393242:GEH393246 GOD393242:GOD393246 GXZ393242:GXZ393246 HHV393242:HHV393246 HRR393242:HRR393246 IBN393242:IBN393246 ILJ393242:ILJ393246 IVF393242:IVF393246 JFB393242:JFB393246 JOX393242:JOX393246 JYT393242:JYT393246 KIP393242:KIP393246 KSL393242:KSL393246 LCH393242:LCH393246 LMD393242:LMD393246 LVZ393242:LVZ393246 MFV393242:MFV393246 MPR393242:MPR393246 MZN393242:MZN393246 NJJ393242:NJJ393246 NTF393242:NTF393246 ODB393242:ODB393246 OMX393242:OMX393246 OWT393242:OWT393246 PGP393242:PGP393246 PQL393242:PQL393246 QAH393242:QAH393246 QKD393242:QKD393246 QTZ393242:QTZ393246 RDV393242:RDV393246 RNR393242:RNR393246 RXN393242:RXN393246 SHJ393242:SHJ393246 SRF393242:SRF393246 TBB393242:TBB393246 TKX393242:TKX393246 TUT393242:TUT393246 UEP393242:UEP393246 UOL393242:UOL393246 UYH393242:UYH393246 VID393242:VID393246 VRZ393242:VRZ393246 WBV393242:WBV393246 WLR393242:WLR393246 WVN393242:WVN393246 F458778:F458782 JB458778:JB458782 SX458778:SX458782 ACT458778:ACT458782 AMP458778:AMP458782 AWL458778:AWL458782 BGH458778:BGH458782 BQD458778:BQD458782 BZZ458778:BZZ458782 CJV458778:CJV458782 CTR458778:CTR458782 DDN458778:DDN458782 DNJ458778:DNJ458782 DXF458778:DXF458782 EHB458778:EHB458782 EQX458778:EQX458782 FAT458778:FAT458782 FKP458778:FKP458782 FUL458778:FUL458782 GEH458778:GEH458782 GOD458778:GOD458782 GXZ458778:GXZ458782 HHV458778:HHV458782 HRR458778:HRR458782 IBN458778:IBN458782 ILJ458778:ILJ458782 IVF458778:IVF458782 JFB458778:JFB458782 JOX458778:JOX458782 JYT458778:JYT458782 KIP458778:KIP458782 KSL458778:KSL458782 LCH458778:LCH458782 LMD458778:LMD458782 LVZ458778:LVZ458782 MFV458778:MFV458782 MPR458778:MPR458782 MZN458778:MZN458782 NJJ458778:NJJ458782 NTF458778:NTF458782 ODB458778:ODB458782 OMX458778:OMX458782 OWT458778:OWT458782 PGP458778:PGP458782 PQL458778:PQL458782 QAH458778:QAH458782 QKD458778:QKD458782 QTZ458778:QTZ458782 RDV458778:RDV458782 RNR458778:RNR458782 RXN458778:RXN458782 SHJ458778:SHJ458782 SRF458778:SRF458782 TBB458778:TBB458782 TKX458778:TKX458782 TUT458778:TUT458782 UEP458778:UEP458782 UOL458778:UOL458782 UYH458778:UYH458782 VID458778:VID458782 VRZ458778:VRZ458782 WBV458778:WBV458782 WLR458778:WLR458782 WVN458778:WVN458782 F524314:F524318 JB524314:JB524318 SX524314:SX524318 ACT524314:ACT524318 AMP524314:AMP524318 AWL524314:AWL524318 BGH524314:BGH524318 BQD524314:BQD524318 BZZ524314:BZZ524318 CJV524314:CJV524318 CTR524314:CTR524318 DDN524314:DDN524318 DNJ524314:DNJ524318 DXF524314:DXF524318 EHB524314:EHB524318 EQX524314:EQX524318 FAT524314:FAT524318 FKP524314:FKP524318 FUL524314:FUL524318 GEH524314:GEH524318 GOD524314:GOD524318 GXZ524314:GXZ524318 HHV524314:HHV524318 HRR524314:HRR524318 IBN524314:IBN524318 ILJ524314:ILJ524318 IVF524314:IVF524318 JFB524314:JFB524318 JOX524314:JOX524318 JYT524314:JYT524318 KIP524314:KIP524318 KSL524314:KSL524318 LCH524314:LCH524318 LMD524314:LMD524318 LVZ524314:LVZ524318 MFV524314:MFV524318 MPR524314:MPR524318 MZN524314:MZN524318 NJJ524314:NJJ524318 NTF524314:NTF524318 ODB524314:ODB524318 OMX524314:OMX524318 OWT524314:OWT524318 PGP524314:PGP524318 PQL524314:PQL524318 QAH524314:QAH524318 QKD524314:QKD524318 QTZ524314:QTZ524318 RDV524314:RDV524318 RNR524314:RNR524318 RXN524314:RXN524318 SHJ524314:SHJ524318 SRF524314:SRF524318 TBB524314:TBB524318 TKX524314:TKX524318 TUT524314:TUT524318 UEP524314:UEP524318 UOL524314:UOL524318 UYH524314:UYH524318 VID524314:VID524318 VRZ524314:VRZ524318 WBV524314:WBV524318 WLR524314:WLR524318 WVN524314:WVN524318 F589850:F589854 JB589850:JB589854 SX589850:SX589854 ACT589850:ACT589854 AMP589850:AMP589854 AWL589850:AWL589854 BGH589850:BGH589854 BQD589850:BQD589854 BZZ589850:BZZ589854 CJV589850:CJV589854 CTR589850:CTR589854 DDN589850:DDN589854 DNJ589850:DNJ589854 DXF589850:DXF589854 EHB589850:EHB589854 EQX589850:EQX589854 FAT589850:FAT589854 FKP589850:FKP589854 FUL589850:FUL589854 GEH589850:GEH589854 GOD589850:GOD589854 GXZ589850:GXZ589854 HHV589850:HHV589854 HRR589850:HRR589854 IBN589850:IBN589854 ILJ589850:ILJ589854 IVF589850:IVF589854 JFB589850:JFB589854 JOX589850:JOX589854 JYT589850:JYT589854 KIP589850:KIP589854 KSL589850:KSL589854 LCH589850:LCH589854 LMD589850:LMD589854 LVZ589850:LVZ589854 MFV589850:MFV589854 MPR589850:MPR589854 MZN589850:MZN589854 NJJ589850:NJJ589854 NTF589850:NTF589854 ODB589850:ODB589854 OMX589850:OMX589854 OWT589850:OWT589854 PGP589850:PGP589854 PQL589850:PQL589854 QAH589850:QAH589854 QKD589850:QKD589854 QTZ589850:QTZ589854 RDV589850:RDV589854 RNR589850:RNR589854 RXN589850:RXN589854 SHJ589850:SHJ589854 SRF589850:SRF589854 TBB589850:TBB589854 TKX589850:TKX589854 TUT589850:TUT589854 UEP589850:UEP589854 UOL589850:UOL589854 UYH589850:UYH589854 VID589850:VID589854 VRZ589850:VRZ589854 WBV589850:WBV589854 WLR589850:WLR589854 WVN589850:WVN589854 F655386:F655390 JB655386:JB655390 SX655386:SX655390 ACT655386:ACT655390 AMP655386:AMP655390 AWL655386:AWL655390 BGH655386:BGH655390 BQD655386:BQD655390 BZZ655386:BZZ655390 CJV655386:CJV655390 CTR655386:CTR655390 DDN655386:DDN655390 DNJ655386:DNJ655390 DXF655386:DXF655390 EHB655386:EHB655390 EQX655386:EQX655390 FAT655386:FAT655390 FKP655386:FKP655390 FUL655386:FUL655390 GEH655386:GEH655390 GOD655386:GOD655390 GXZ655386:GXZ655390 HHV655386:HHV655390 HRR655386:HRR655390 IBN655386:IBN655390 ILJ655386:ILJ655390 IVF655386:IVF655390 JFB655386:JFB655390 JOX655386:JOX655390 JYT655386:JYT655390 KIP655386:KIP655390 KSL655386:KSL655390 LCH655386:LCH655390 LMD655386:LMD655390 LVZ655386:LVZ655390 MFV655386:MFV655390 MPR655386:MPR655390 MZN655386:MZN655390 NJJ655386:NJJ655390 NTF655386:NTF655390 ODB655386:ODB655390 OMX655386:OMX655390 OWT655386:OWT655390 PGP655386:PGP655390 PQL655386:PQL655390 QAH655386:QAH655390 QKD655386:QKD655390 QTZ655386:QTZ655390 RDV655386:RDV655390 RNR655386:RNR655390 RXN655386:RXN655390 SHJ655386:SHJ655390 SRF655386:SRF655390 TBB655386:TBB655390 TKX655386:TKX655390 TUT655386:TUT655390 UEP655386:UEP655390 UOL655386:UOL655390 UYH655386:UYH655390 VID655386:VID655390 VRZ655386:VRZ655390 WBV655386:WBV655390 WLR655386:WLR655390 WVN655386:WVN655390 F720922:F720926 JB720922:JB720926 SX720922:SX720926 ACT720922:ACT720926 AMP720922:AMP720926 AWL720922:AWL720926 BGH720922:BGH720926 BQD720922:BQD720926 BZZ720922:BZZ720926 CJV720922:CJV720926 CTR720922:CTR720926 DDN720922:DDN720926 DNJ720922:DNJ720926 DXF720922:DXF720926 EHB720922:EHB720926 EQX720922:EQX720926 FAT720922:FAT720926 FKP720922:FKP720926 FUL720922:FUL720926 GEH720922:GEH720926 GOD720922:GOD720926 GXZ720922:GXZ720926 HHV720922:HHV720926 HRR720922:HRR720926 IBN720922:IBN720926 ILJ720922:ILJ720926 IVF720922:IVF720926 JFB720922:JFB720926 JOX720922:JOX720926 JYT720922:JYT720926 KIP720922:KIP720926 KSL720922:KSL720926 LCH720922:LCH720926 LMD720922:LMD720926 LVZ720922:LVZ720926 MFV720922:MFV720926 MPR720922:MPR720926 MZN720922:MZN720926 NJJ720922:NJJ720926 NTF720922:NTF720926 ODB720922:ODB720926 OMX720922:OMX720926 OWT720922:OWT720926 PGP720922:PGP720926 PQL720922:PQL720926 QAH720922:QAH720926 QKD720922:QKD720926 QTZ720922:QTZ720926 RDV720922:RDV720926 RNR720922:RNR720926 RXN720922:RXN720926 SHJ720922:SHJ720926 SRF720922:SRF720926 TBB720922:TBB720926 TKX720922:TKX720926 TUT720922:TUT720926 UEP720922:UEP720926 UOL720922:UOL720926 UYH720922:UYH720926 VID720922:VID720926 VRZ720922:VRZ720926 WBV720922:WBV720926 WLR720922:WLR720926 WVN720922:WVN720926 F786458:F786462 JB786458:JB786462 SX786458:SX786462 ACT786458:ACT786462 AMP786458:AMP786462 AWL786458:AWL786462 BGH786458:BGH786462 BQD786458:BQD786462 BZZ786458:BZZ786462 CJV786458:CJV786462 CTR786458:CTR786462 DDN786458:DDN786462 DNJ786458:DNJ786462 DXF786458:DXF786462 EHB786458:EHB786462 EQX786458:EQX786462 FAT786458:FAT786462 FKP786458:FKP786462 FUL786458:FUL786462 GEH786458:GEH786462 GOD786458:GOD786462 GXZ786458:GXZ786462 HHV786458:HHV786462 HRR786458:HRR786462 IBN786458:IBN786462 ILJ786458:ILJ786462 IVF786458:IVF786462 JFB786458:JFB786462 JOX786458:JOX786462 JYT786458:JYT786462 KIP786458:KIP786462 KSL786458:KSL786462 LCH786458:LCH786462 LMD786458:LMD786462 LVZ786458:LVZ786462 MFV786458:MFV786462 MPR786458:MPR786462 MZN786458:MZN786462 NJJ786458:NJJ786462 NTF786458:NTF786462 ODB786458:ODB786462 OMX786458:OMX786462 OWT786458:OWT786462 PGP786458:PGP786462 PQL786458:PQL786462 QAH786458:QAH786462 QKD786458:QKD786462 QTZ786458:QTZ786462 RDV786458:RDV786462 RNR786458:RNR786462 RXN786458:RXN786462 SHJ786458:SHJ786462 SRF786458:SRF786462 TBB786458:TBB786462 TKX786458:TKX786462 TUT786458:TUT786462 UEP786458:UEP786462 UOL786458:UOL786462 UYH786458:UYH786462 VID786458:VID786462 VRZ786458:VRZ786462 WBV786458:WBV786462 WLR786458:WLR786462 WVN786458:WVN786462 F851994:F851998 JB851994:JB851998 SX851994:SX851998 ACT851994:ACT851998 AMP851994:AMP851998 AWL851994:AWL851998 BGH851994:BGH851998 BQD851994:BQD851998 BZZ851994:BZZ851998 CJV851994:CJV851998 CTR851994:CTR851998 DDN851994:DDN851998 DNJ851994:DNJ851998 DXF851994:DXF851998 EHB851994:EHB851998 EQX851994:EQX851998 FAT851994:FAT851998 FKP851994:FKP851998 FUL851994:FUL851998 GEH851994:GEH851998 GOD851994:GOD851998 GXZ851994:GXZ851998 HHV851994:HHV851998 HRR851994:HRR851998 IBN851994:IBN851998 ILJ851994:ILJ851998 IVF851994:IVF851998 JFB851994:JFB851998 JOX851994:JOX851998 JYT851994:JYT851998 KIP851994:KIP851998 KSL851994:KSL851998 LCH851994:LCH851998 LMD851994:LMD851998 LVZ851994:LVZ851998 MFV851994:MFV851998 MPR851994:MPR851998 MZN851994:MZN851998 NJJ851994:NJJ851998 NTF851994:NTF851998 ODB851994:ODB851998 OMX851994:OMX851998 OWT851994:OWT851998 PGP851994:PGP851998 PQL851994:PQL851998 QAH851994:QAH851998 QKD851994:QKD851998 QTZ851994:QTZ851998 RDV851994:RDV851998 RNR851994:RNR851998 RXN851994:RXN851998 SHJ851994:SHJ851998 SRF851994:SRF851998 TBB851994:TBB851998 TKX851994:TKX851998 TUT851994:TUT851998 UEP851994:UEP851998 UOL851994:UOL851998 UYH851994:UYH851998 VID851994:VID851998 VRZ851994:VRZ851998 WBV851994:WBV851998 WLR851994:WLR851998 WVN851994:WVN851998 F917530:F917534 JB917530:JB917534 SX917530:SX917534 ACT917530:ACT917534 AMP917530:AMP917534 AWL917530:AWL917534 BGH917530:BGH917534 BQD917530:BQD917534 BZZ917530:BZZ917534 CJV917530:CJV917534 CTR917530:CTR917534 DDN917530:DDN917534 DNJ917530:DNJ917534 DXF917530:DXF917534 EHB917530:EHB917534 EQX917530:EQX917534 FAT917530:FAT917534 FKP917530:FKP917534 FUL917530:FUL917534 GEH917530:GEH917534 GOD917530:GOD917534 GXZ917530:GXZ917534 HHV917530:HHV917534 HRR917530:HRR917534 IBN917530:IBN917534 ILJ917530:ILJ917534 IVF917530:IVF917534 JFB917530:JFB917534 JOX917530:JOX917534 JYT917530:JYT917534 KIP917530:KIP917534 KSL917530:KSL917534 LCH917530:LCH917534 LMD917530:LMD917534 LVZ917530:LVZ917534 MFV917530:MFV917534 MPR917530:MPR917534 MZN917530:MZN917534 NJJ917530:NJJ917534 NTF917530:NTF917534 ODB917530:ODB917534 OMX917530:OMX917534 OWT917530:OWT917534 PGP917530:PGP917534 PQL917530:PQL917534 QAH917530:QAH917534 QKD917530:QKD917534 QTZ917530:QTZ917534 RDV917530:RDV917534 RNR917530:RNR917534 RXN917530:RXN917534 SHJ917530:SHJ917534 SRF917530:SRF917534 TBB917530:TBB917534 TKX917530:TKX917534 TUT917530:TUT917534 UEP917530:UEP917534 UOL917530:UOL917534 UYH917530:UYH917534 VID917530:VID917534 VRZ917530:VRZ917534 WBV917530:WBV917534 WLR917530:WLR917534 WVN917530:WVN917534 F983066:F983070 JB983066:JB983070 SX983066:SX983070 ACT983066:ACT983070 AMP983066:AMP983070 AWL983066:AWL983070 BGH983066:BGH983070 BQD983066:BQD983070 BZZ983066:BZZ983070 CJV983066:CJV983070 CTR983066:CTR983070 DDN983066:DDN983070 DNJ983066:DNJ983070 DXF983066:DXF983070 EHB983066:EHB983070 EQX983066:EQX983070 FAT983066:FAT983070 FKP983066:FKP983070 FUL983066:FUL983070 GEH983066:GEH983070 GOD983066:GOD983070 GXZ983066:GXZ983070 HHV983066:HHV983070 HRR983066:HRR983070 IBN983066:IBN983070 ILJ983066:ILJ983070 IVF983066:IVF983070 JFB983066:JFB983070 JOX983066:JOX983070 JYT983066:JYT983070 KIP983066:KIP983070 KSL983066:KSL983070 LCH983066:LCH983070 LMD983066:LMD983070 LVZ983066:LVZ983070 MFV983066:MFV983070 MPR983066:MPR983070 MZN983066:MZN983070 NJJ983066:NJJ983070 NTF983066:NTF983070 ODB983066:ODB983070 OMX983066:OMX983070 OWT983066:OWT983070 PGP983066:PGP983070 PQL983066:PQL983070 QAH983066:QAH983070 QKD983066:QKD983070 QTZ983066:QTZ983070 RDV983066:RDV983070 RNR983066:RNR983070 RXN983066:RXN983070 SHJ983066:SHJ983070 SRF983066:SRF983070 TBB983066:TBB983070 TKX983066:TKX983070 TUT983066:TUT983070 UEP983066:UEP983070 UOL983066:UOL983070 UYH983066:UYH983070 VID983066:VID983070 VRZ983066:VRZ983070 WBV983066:WBV983070 JB8:JB40 SX8:SX40 ACT8:ACT40 AMP8:AMP40 AWL8:AWL40 BGH8:BGH40 BQD8:BQD40 BZZ8:BZZ40 CJV8:CJV40 CTR8:CTR40 DDN8:DDN40 DNJ8:DNJ40 DXF8:DXF40 EHB8:EHB40 EQX8:EQX40 FAT8:FAT40 FKP8:FKP40 FUL8:FUL40 GEH8:GEH40 GOD8:GOD40 GXZ8:GXZ40 HHV8:HHV40 HRR8:HRR40 IBN8:IBN40 ILJ8:ILJ40 IVF8:IVF40 JFB8:JFB40 JOX8:JOX40 JYT8:JYT40 KIP8:KIP40 KSL8:KSL40 LCH8:LCH40 LMD8:LMD40 LVZ8:LVZ40 MFV8:MFV40 MPR8:MPR40 MZN8:MZN40 NJJ8:NJJ40 NTF8:NTF40 ODB8:ODB40 OMX8:OMX40 OWT8:OWT40 PGP8:PGP40 PQL8:PQL40 QAH8:QAH40 QKD8:QKD40 QTZ8:QTZ40 RDV8:RDV40 RNR8:RNR40 RXN8:RXN40 SHJ8:SHJ40 SRF8:SRF40 TBB8:TBB40 TKX8:TKX40 TUT8:TUT40 UEP8:UEP40 UOL8:UOL40 UYH8:UYH40 VID8:VID40 VRZ8:VRZ40 WBV8:WBV40 WLR8:WLR40 WVN8:WVN40" xr:uid="{00000000-0002-0000-0000-000001000000}"/>
    <dataValidation allowBlank="1" showInputMessage="1" sqref="H37:H39" xr:uid="{00000000-0002-0000-0000-000002000000}"/>
    <dataValidation type="whole" operator="lessThanOrEqual" allowBlank="1" showInputMessage="1" errorTitle="補助率エラー" error="「補助金交付申請額」は、「補助対象経費」の３分の２以内の金額を入力してください。" sqref="G38:G40" xr:uid="{00000000-0002-0000-0000-000003000000}">
      <formula1>(F38*2/3)</formula1>
    </dataValidation>
    <dataValidation type="custom" operator="lessThanOrEqual" allowBlank="1" showInputMessage="1" showErrorMessage="1" errorTitle="補助率エラー" error="「補助金交付申請額」は、「補助対象経費」の３分の２以内の金額を入力してください。" sqref="H36" xr:uid="{00000000-0002-0000-0000-000004000000}">
      <formula1>ROUNDDOWN(G36*2/3,-3)</formula1>
    </dataValidation>
  </dataValidations>
  <pageMargins left="0.70866141732283461" right="0.70866141732283461" top="0.74803149606299213" bottom="0.74803149606299213" header="0.31496062992125984" footer="0.31496062992125984"/>
  <pageSetup paperSize="9" scale="77"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収支決算書</vt:lpstr>
      <vt:lpstr>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2026-07-01T06:13:51Z</dcterms:modified>
</cp:coreProperties>
</file>