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F:\【巴山】\担い手関係\農業経営改善計画\R3農業経営改善計画\書式\"/>
    </mc:Choice>
  </mc:AlternateContent>
  <xr:revisionPtr revIDLastSave="0" documentId="13_ncr:1_{817048E6-F8FD-4F56-84E6-665C14732046}" xr6:coauthVersionLast="36" xr6:coauthVersionMax="36" xr10:uidLastSave="{00000000-0000-0000-0000-000000000000}"/>
  <bookViews>
    <workbookView xWindow="0" yWindow="0" windowWidth="28800" windowHeight="11535" xr2:uid="{F56C36C7-BD8C-421D-9A4F-F60476B9D54E}"/>
  </bookViews>
  <sheets>
    <sheet name="記載方法" sheetId="1" r:id="rId1"/>
  </sheets>
  <definedNames>
    <definedName name="_xlnm.Print_Area" localSheetId="0">記載方法!$A$1:$U$25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C24" i="1"/>
  <c r="K23" i="1"/>
  <c r="I23" i="1"/>
  <c r="F23" i="1"/>
  <c r="D23" i="1"/>
  <c r="U22" i="1"/>
  <c r="Q22" i="1"/>
  <c r="K22" i="1"/>
  <c r="I22" i="1"/>
  <c r="F22" i="1"/>
  <c r="D22" i="1"/>
  <c r="U21" i="1"/>
  <c r="Q21" i="1"/>
  <c r="K21" i="1"/>
  <c r="I21" i="1"/>
  <c r="F21" i="1"/>
  <c r="D21" i="1"/>
  <c r="U20" i="1"/>
  <c r="Q20" i="1"/>
  <c r="K20" i="1"/>
  <c r="I20" i="1"/>
  <c r="F20" i="1"/>
  <c r="D20" i="1"/>
  <c r="R19" i="1"/>
  <c r="U19" i="1" s="1"/>
  <c r="N19" i="1"/>
  <c r="Q19" i="1" s="1"/>
  <c r="M19" i="1"/>
  <c r="K19" i="1"/>
  <c r="I19" i="1"/>
  <c r="F19" i="1"/>
  <c r="D19" i="1"/>
  <c r="U18" i="1"/>
  <c r="R18" i="1"/>
  <c r="Q18" i="1"/>
  <c r="N18" i="1"/>
  <c r="M18" i="1"/>
  <c r="K18" i="1"/>
  <c r="I18" i="1"/>
  <c r="F18" i="1"/>
  <c r="D18" i="1"/>
  <c r="R17" i="1"/>
  <c r="U17" i="1" s="1"/>
  <c r="N17" i="1"/>
  <c r="Q17" i="1" s="1"/>
  <c r="M17" i="1"/>
  <c r="K17" i="1"/>
  <c r="I17" i="1"/>
  <c r="F17" i="1"/>
  <c r="D17" i="1"/>
  <c r="U16" i="1"/>
  <c r="R16" i="1"/>
  <c r="Q16" i="1"/>
  <c r="N16" i="1"/>
  <c r="M16" i="1"/>
  <c r="K16" i="1"/>
  <c r="I16" i="1"/>
  <c r="F16" i="1"/>
  <c r="D16" i="1"/>
  <c r="R15" i="1"/>
  <c r="U15" i="1" s="1"/>
  <c r="N15" i="1"/>
  <c r="Q15" i="1" s="1"/>
  <c r="M15" i="1"/>
  <c r="K15" i="1"/>
  <c r="I15" i="1"/>
  <c r="F15" i="1"/>
  <c r="D15" i="1"/>
  <c r="U14" i="1"/>
  <c r="R14" i="1"/>
  <c r="Q14" i="1"/>
  <c r="N14" i="1"/>
  <c r="M14" i="1"/>
  <c r="R13" i="1"/>
  <c r="U13" i="1" s="1"/>
  <c r="N13" i="1"/>
  <c r="Q13" i="1" s="1"/>
  <c r="M13" i="1"/>
  <c r="U12" i="1"/>
  <c r="R12" i="1"/>
  <c r="Q12" i="1"/>
  <c r="N12" i="1"/>
  <c r="M12" i="1"/>
  <c r="R11" i="1"/>
  <c r="U11" i="1" s="1"/>
  <c r="N11" i="1"/>
  <c r="Q11" i="1" s="1"/>
  <c r="M11" i="1"/>
  <c r="U10" i="1"/>
  <c r="U23" i="1" s="1"/>
  <c r="R10" i="1"/>
  <c r="Q10" i="1"/>
  <c r="Q23" i="1" s="1"/>
  <c r="N10" i="1"/>
  <c r="M10" i="1"/>
  <c r="T7" i="1"/>
  <c r="R7"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農政課</author>
  </authors>
  <commentList>
    <comment ref="B2" authorId="0" shapeId="0" xr:uid="{EF84039C-EEC6-4B55-A446-2420217B70F2}">
      <text>
        <r>
          <rPr>
            <b/>
            <sz val="9"/>
            <color indexed="81"/>
            <rFont val="ＭＳ Ｐゴシック"/>
            <family val="3"/>
            <charset val="128"/>
          </rPr>
          <t>農政課:</t>
        </r>
        <r>
          <rPr>
            <sz val="9"/>
            <color indexed="81"/>
            <rFont val="ＭＳ Ｐゴシック"/>
            <family val="3"/>
            <charset val="128"/>
          </rPr>
          <t xml:space="preserve">
水色のセルに入力してください。</t>
        </r>
      </text>
    </comment>
    <comment ref="B7" authorId="0" shapeId="0" xr:uid="{8B7B62F6-C393-468C-B926-C740AAFDC203}">
      <text>
        <r>
          <rPr>
            <b/>
            <sz val="18"/>
            <color indexed="81"/>
            <rFont val="MS P ゴシック"/>
            <family val="3"/>
            <charset val="128"/>
          </rPr>
          <t>農政課:</t>
        </r>
        <r>
          <rPr>
            <sz val="18"/>
            <color indexed="81"/>
            <rFont val="MS P ゴシック"/>
            <family val="3"/>
            <charset val="128"/>
          </rPr>
          <t xml:space="preserve">
農業経営改善計画書に記載の改善内容を記入します。</t>
        </r>
      </text>
    </comment>
    <comment ref="Q10" authorId="0" shapeId="0" xr:uid="{4F3C2142-8412-4A4A-9C07-1BFF39985A2E}">
      <text>
        <r>
          <rPr>
            <b/>
            <sz val="16"/>
            <color indexed="81"/>
            <rFont val="MS P ゴシック"/>
            <family val="3"/>
            <charset val="128"/>
          </rPr>
          <t>農政課:</t>
        </r>
        <r>
          <rPr>
            <sz val="16"/>
            <color indexed="81"/>
            <rFont val="MS P ゴシック"/>
            <family val="3"/>
            <charset val="128"/>
          </rPr>
          <t xml:space="preserve">
金額の算出方法
「</t>
        </r>
        <r>
          <rPr>
            <sz val="12"/>
            <color indexed="81"/>
            <rFont val="MS P ゴシック"/>
            <family val="3"/>
            <charset val="128"/>
          </rPr>
          <t xml:space="preserve">生産量×単価×収益率/100」で
得た数値を記入してください。
</t>
        </r>
      </text>
    </comment>
    <comment ref="U10" authorId="0" shapeId="0" xr:uid="{20B7F85A-6A3B-41B6-B6FF-9485DB9D5DF3}">
      <text>
        <r>
          <rPr>
            <b/>
            <sz val="9"/>
            <color indexed="81"/>
            <rFont val="MS P ゴシック"/>
            <family val="3"/>
            <charset val="128"/>
          </rPr>
          <t>農政課:</t>
        </r>
        <r>
          <rPr>
            <sz val="9"/>
            <color indexed="81"/>
            <rFont val="MS P ゴシック"/>
            <family val="3"/>
            <charset val="128"/>
          </rPr>
          <t xml:space="preserve">
</t>
        </r>
      </text>
    </comment>
    <comment ref="U23" authorId="0" shapeId="0" xr:uid="{DD60DEDD-0F23-4D77-A774-1F99BE9BCA8C}">
      <text>
        <r>
          <rPr>
            <b/>
            <sz val="9"/>
            <color indexed="81"/>
            <rFont val="MS P ゴシック"/>
            <family val="3"/>
            <charset val="128"/>
          </rPr>
          <t>農政課:</t>
        </r>
        <r>
          <rPr>
            <sz val="9"/>
            <color indexed="81"/>
            <rFont val="MS P ゴシック"/>
            <family val="3"/>
            <charset val="128"/>
          </rPr>
          <t xml:space="preserve">
</t>
        </r>
        <r>
          <rPr>
            <sz val="11"/>
            <color indexed="81"/>
            <rFont val="MS P ゴシック"/>
            <family val="3"/>
            <charset val="128"/>
          </rPr>
          <t xml:space="preserve">法人の場合提出してもらう損益計算書との整合性が取りにくくなる。（一般の農業者と異なり、役員報酬や給料手当を費用としているから純粋な農業所得を出せないため。）法人に所得計画を記載する場合は、通常は農業生産に関係のない費用（厚生費や役員報酬等）も農業生産にかかった費用として収益率に反映させる。
</t>
        </r>
      </text>
    </comment>
  </commentList>
</comments>
</file>

<file path=xl/sharedStrings.xml><?xml version="1.0" encoding="utf-8"?>
<sst xmlns="http://schemas.openxmlformats.org/spreadsheetml/2006/main" count="40" uniqueCount="27">
  <si>
    <t>農業経営改善計画認定申請内容</t>
    <rPh sb="0" eb="2">
      <t>ノウギョウ</t>
    </rPh>
    <rPh sb="2" eb="4">
      <t>ケイエイ</t>
    </rPh>
    <rPh sb="4" eb="5">
      <t>アラタ</t>
    </rPh>
    <rPh sb="5" eb="6">
      <t>ゼン</t>
    </rPh>
    <rPh sb="6" eb="8">
      <t>ケイカク</t>
    </rPh>
    <rPh sb="8" eb="10">
      <t>ニンテイ</t>
    </rPh>
    <rPh sb="10" eb="12">
      <t>シンセイ</t>
    </rPh>
    <rPh sb="12" eb="14">
      <t>ナイヨウ</t>
    </rPh>
    <phoneticPr fontId="6"/>
  </si>
  <si>
    <t>　　令和　　年　　月現在</t>
    <rPh sb="2" eb="4">
      <t>レイワ</t>
    </rPh>
    <rPh sb="6" eb="7">
      <t>ネン</t>
    </rPh>
    <rPh sb="9" eb="10">
      <t>ガツ</t>
    </rPh>
    <rPh sb="10" eb="12">
      <t>ゲンザイ</t>
    </rPh>
    <phoneticPr fontId="6"/>
  </si>
  <si>
    <t>No.</t>
    <phoneticPr fontId="6"/>
  </si>
  <si>
    <t xml:space="preserve"> 氏名:
(名称)</t>
    <rPh sb="1" eb="2">
      <t>シ</t>
    </rPh>
    <rPh sb="2" eb="3">
      <t>メイ</t>
    </rPh>
    <rPh sb="6" eb="8">
      <t>メイショウ</t>
    </rPh>
    <phoneticPr fontId="6"/>
  </si>
  <si>
    <r>
      <t>　　年　　月　　日</t>
    </r>
    <r>
      <rPr>
        <sz val="8"/>
        <rFont val="ＭＳ ゴシック"/>
        <family val="3"/>
        <charset val="128"/>
      </rPr>
      <t>生・設立</t>
    </r>
    <rPh sb="2" eb="3">
      <t>ネン</t>
    </rPh>
    <rPh sb="5" eb="6">
      <t>ガツ</t>
    </rPh>
    <rPh sb="8" eb="9">
      <t>ニチ</t>
    </rPh>
    <rPh sb="9" eb="10">
      <t>ウマ</t>
    </rPh>
    <rPh sb="11" eb="13">
      <t>セツリツ</t>
    </rPh>
    <phoneticPr fontId="11"/>
  </si>
  <si>
    <t>農　　業　　所　　得　　計　　画　　書</t>
    <rPh sb="0" eb="1">
      <t>ノウ</t>
    </rPh>
    <rPh sb="3" eb="4">
      <t>ギョウ</t>
    </rPh>
    <rPh sb="6" eb="7">
      <t>ショ</t>
    </rPh>
    <rPh sb="9" eb="10">
      <t>トク</t>
    </rPh>
    <rPh sb="12" eb="13">
      <t>ケイ</t>
    </rPh>
    <rPh sb="15" eb="16">
      <t>ガ</t>
    </rPh>
    <rPh sb="18" eb="19">
      <t>ショ</t>
    </rPh>
    <phoneticPr fontId="6"/>
  </si>
  <si>
    <t>営農類型</t>
    <rPh sb="0" eb="2">
      <t>エイノウ</t>
    </rPh>
    <rPh sb="2" eb="3">
      <t>ルイ</t>
    </rPh>
    <rPh sb="3" eb="4">
      <t>カタ</t>
    </rPh>
    <phoneticPr fontId="6"/>
  </si>
  <si>
    <t>経
営
改
善
の
内
容</t>
  </si>
  <si>
    <t>作物・部門</t>
    <rPh sb="0" eb="2">
      <t>サクモツ</t>
    </rPh>
    <rPh sb="3" eb="5">
      <t>ブモン</t>
    </rPh>
    <phoneticPr fontId="6"/>
  </si>
  <si>
    <t>現　　　　　　　　　　状</t>
    <rPh sb="0" eb="1">
      <t>ウツツ</t>
    </rPh>
    <rPh sb="11" eb="12">
      <t>ジョウ</t>
    </rPh>
    <phoneticPr fontId="6"/>
  </si>
  <si>
    <t>生産量（㎏）　</t>
    <rPh sb="0" eb="2">
      <t>セイサン</t>
    </rPh>
    <rPh sb="2" eb="3">
      <t>リョウ</t>
    </rPh>
    <phoneticPr fontId="6"/>
  </si>
  <si>
    <t>単　価
（円）</t>
    <rPh sb="0" eb="1">
      <t>タン</t>
    </rPh>
    <rPh sb="2" eb="3">
      <t>アタイ</t>
    </rPh>
    <rPh sb="5" eb="6">
      <t>エン</t>
    </rPh>
    <phoneticPr fontId="6"/>
  </si>
  <si>
    <t>収益率（％）</t>
    <rPh sb="0" eb="2">
      <t>シュウエキ</t>
    </rPh>
    <rPh sb="2" eb="3">
      <t>リツ</t>
    </rPh>
    <phoneticPr fontId="6"/>
  </si>
  <si>
    <t>金　額
（円）</t>
    <rPh sb="0" eb="1">
      <t>キン</t>
    </rPh>
    <rPh sb="2" eb="3">
      <t>ガク</t>
    </rPh>
    <rPh sb="5" eb="6">
      <t>エン</t>
    </rPh>
    <phoneticPr fontId="6"/>
  </si>
  <si>
    <t xml:space="preserve"> </t>
    <phoneticPr fontId="6"/>
  </si>
  <si>
    <t>経
営
概
況
と
経
営
計
画</t>
    <rPh sb="0" eb="1">
      <t>ヘ</t>
    </rPh>
    <rPh sb="2" eb="3">
      <t>エイ</t>
    </rPh>
    <rPh sb="4" eb="5">
      <t>オオムネ</t>
    </rPh>
    <rPh sb="6" eb="7">
      <t>イワン</t>
    </rPh>
    <rPh sb="10" eb="11">
      <t>ヘ</t>
    </rPh>
    <rPh sb="12" eb="13">
      <t>エイ</t>
    </rPh>
    <rPh sb="14" eb="15">
      <t>ケイ</t>
    </rPh>
    <rPh sb="16" eb="17">
      <t>ガ</t>
    </rPh>
    <phoneticPr fontId="6"/>
  </si>
  <si>
    <t>現　状</t>
    <rPh sb="0" eb="1">
      <t>ゲン</t>
    </rPh>
    <rPh sb="2" eb="3">
      <t>ジョウ</t>
    </rPh>
    <phoneticPr fontId="6"/>
  </si>
  <si>
    <t>目　標</t>
    <rPh sb="0" eb="1">
      <t>メ</t>
    </rPh>
    <rPh sb="2" eb="3">
      <t>シルベ</t>
    </rPh>
    <phoneticPr fontId="6"/>
  </si>
  <si>
    <t>（令和８年）</t>
    <rPh sb="1" eb="3">
      <t>レイワ</t>
    </rPh>
    <rPh sb="4" eb="5">
      <t>ネン</t>
    </rPh>
    <phoneticPr fontId="6"/>
  </si>
  <si>
    <t>作目</t>
    <rPh sb="0" eb="2">
      <t>サクモク</t>
    </rPh>
    <phoneticPr fontId="6"/>
  </si>
  <si>
    <t>作付面積</t>
    <rPh sb="0" eb="1">
      <t>サク</t>
    </rPh>
    <rPh sb="1" eb="2">
      <t>ヅ</t>
    </rPh>
    <rPh sb="2" eb="4">
      <t>メンセキ</t>
    </rPh>
    <phoneticPr fontId="6"/>
  </si>
  <si>
    <t>生産量</t>
    <rPh sb="0" eb="2">
      <t>セイサン</t>
    </rPh>
    <rPh sb="2" eb="3">
      <t>リョウ</t>
    </rPh>
    <phoneticPr fontId="6"/>
  </si>
  <si>
    <t>a</t>
    <phoneticPr fontId="6"/>
  </si>
  <si>
    <t>kg</t>
    <phoneticPr fontId="6"/>
  </si>
  <si>
    <t>合　　計</t>
    <rPh sb="0" eb="1">
      <t>ゴウ</t>
    </rPh>
    <rPh sb="3" eb="4">
      <t>ケイ</t>
    </rPh>
    <phoneticPr fontId="6"/>
  </si>
  <si>
    <t>　</t>
    <phoneticPr fontId="6"/>
  </si>
  <si>
    <t>経営面積</t>
    <rPh sb="0" eb="2">
      <t>ケイエイ</t>
    </rPh>
    <rPh sb="2" eb="4">
      <t>メンセキ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</si>
</sst>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Red]\(#,##0.0\)"/>
    <numFmt numFmtId="178" formatCode="&quot;（ &quot;General&quot; 歳）&quot;"/>
    <numFmt numFmtId="179" formatCode="[$-411]ggge&quot;年&quot;m&quot;月&quot;d&quot;日生&quot;"/>
    <numFmt numFmtId="180" formatCode="&quot;(平成&quot;General&quot;年)&quot;"/>
    <numFmt numFmtId="181" formatCode="0\a"/>
    <numFmt numFmtId="182" formatCode="#,##0_ "/>
  </numFmts>
  <fonts count="25">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明朝"/>
      <family val="1"/>
      <charset val="128"/>
    </font>
    <font>
      <sz val="9"/>
      <name val="ＭＳ Ｐ明朝"/>
      <family val="1"/>
      <charset val="128"/>
    </font>
    <font>
      <sz val="16"/>
      <name val="HGPｺﾞｼｯｸE"/>
      <family val="3"/>
      <charset val="128"/>
    </font>
    <font>
      <sz val="6"/>
      <name val="ＭＳ Ｐゴシック"/>
      <family val="3"/>
      <charset val="128"/>
    </font>
    <font>
      <sz val="10.5"/>
      <name val="ＭＳ Ｐゴシック"/>
      <family val="3"/>
      <charset val="128"/>
    </font>
    <font>
      <sz val="11"/>
      <name val="ＭＳ ゴシック"/>
      <family val="3"/>
      <charset val="128"/>
    </font>
    <font>
      <sz val="11"/>
      <color rgb="FF0070C0"/>
      <name val="ＭＳ ゴシック"/>
      <family val="3"/>
      <charset val="128"/>
    </font>
    <font>
      <sz val="8"/>
      <name val="ＭＳ ゴシック"/>
      <family val="3"/>
      <charset val="128"/>
    </font>
    <font>
      <sz val="6"/>
      <name val="游ゴシック"/>
      <family val="3"/>
      <charset val="128"/>
      <scheme val="minor"/>
    </font>
    <font>
      <sz val="11"/>
      <color rgb="FF0070C0"/>
      <name val="ＭＳ Ｐゴシック"/>
      <family val="3"/>
      <charset val="128"/>
    </font>
    <font>
      <sz val="10"/>
      <color rgb="FF0070C0"/>
      <name val="ＭＳ ゴシック"/>
      <family val="3"/>
      <charset val="128"/>
    </font>
    <font>
      <sz val="10"/>
      <name val="ＭＳ ゴシック"/>
      <family val="3"/>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sz val="9"/>
      <color indexed="81"/>
      <name val="MS P ゴシック"/>
      <family val="3"/>
      <charset val="128"/>
    </font>
    <font>
      <sz val="11"/>
      <color indexed="81"/>
      <name val="MS P ゴシック"/>
      <family val="3"/>
      <charset val="128"/>
    </font>
    <font>
      <sz val="12"/>
      <color indexed="81"/>
      <name val="MS P ゴシック"/>
      <family val="3"/>
      <charset val="128"/>
    </font>
    <font>
      <b/>
      <sz val="16"/>
      <color indexed="81"/>
      <name val="MS P ゴシック"/>
      <family val="3"/>
      <charset val="128"/>
    </font>
    <font>
      <sz val="16"/>
      <color indexed="81"/>
      <name val="MS P ゴシック"/>
      <family val="3"/>
      <charset val="128"/>
    </font>
    <font>
      <b/>
      <sz val="18"/>
      <color indexed="81"/>
      <name val="MS P ゴシック"/>
      <family val="3"/>
      <charset val="128"/>
    </font>
    <font>
      <sz val="1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93">
    <xf numFmtId="0" fontId="0" fillId="0" borderId="0" xfId="0">
      <alignment vertical="center"/>
    </xf>
    <xf numFmtId="0" fontId="1" fillId="0" borderId="0" xfId="1" applyFont="1"/>
    <xf numFmtId="0" fontId="1" fillId="0" borderId="0" xfId="1" applyFont="1" applyAlignment="1">
      <alignment shrinkToFit="1"/>
    </xf>
    <xf numFmtId="0" fontId="3" fillId="0" borderId="0" xfId="1" applyFont="1"/>
    <xf numFmtId="49" fontId="3" fillId="0" borderId="0" xfId="1" applyNumberFormat="1" applyFont="1" applyAlignment="1"/>
    <xf numFmtId="0" fontId="3" fillId="0" borderId="0" xfId="1" applyFont="1" applyAlignment="1">
      <alignment horizontal="center"/>
    </xf>
    <xf numFmtId="0" fontId="4" fillId="0" borderId="0" xfId="1" applyFont="1"/>
    <xf numFmtId="0" fontId="4" fillId="0" borderId="0" xfId="1" applyFont="1" applyBorder="1"/>
    <xf numFmtId="176" fontId="4" fillId="0" borderId="0" xfId="1" applyNumberFormat="1" applyFont="1"/>
    <xf numFmtId="177" fontId="4" fillId="0" borderId="0" xfId="1" applyNumberFormat="1" applyFont="1"/>
    <xf numFmtId="0" fontId="5" fillId="0" borderId="0" xfId="1" applyFont="1" applyAlignment="1">
      <alignment horizontal="center" vertical="center"/>
    </xf>
    <xf numFmtId="0" fontId="5" fillId="0" borderId="0" xfId="1" applyFont="1" applyAlignment="1">
      <alignment vertical="center"/>
    </xf>
    <xf numFmtId="0" fontId="5" fillId="0" borderId="0" xfId="1" applyFont="1" applyAlignment="1">
      <alignment horizontal="center" vertical="center"/>
    </xf>
    <xf numFmtId="0" fontId="7" fillId="0" borderId="0" xfId="1" applyFont="1" applyBorder="1" applyAlignment="1">
      <alignment horizontal="right"/>
    </xf>
    <xf numFmtId="0" fontId="7" fillId="0" borderId="0" xfId="1" applyFont="1" applyBorder="1" applyAlignment="1"/>
    <xf numFmtId="0" fontId="1" fillId="0" borderId="0" xfId="1" applyBorder="1" applyAlignment="1"/>
    <xf numFmtId="0" fontId="1" fillId="0" borderId="0" xfId="1" applyBorder="1" applyAlignment="1">
      <alignment horizontal="right"/>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1" xfId="1" applyFont="1" applyBorder="1" applyAlignment="1">
      <alignment vertical="center" wrapText="1"/>
    </xf>
    <xf numFmtId="0" fontId="8" fillId="2" borderId="3" xfId="1" applyFont="1" applyFill="1" applyBorder="1" applyAlignment="1">
      <alignment vertical="center" wrapText="1"/>
    </xf>
    <xf numFmtId="178" fontId="9" fillId="0" borderId="3" xfId="1" applyNumberFormat="1" applyFont="1" applyFill="1" applyBorder="1" applyAlignment="1">
      <alignment horizontal="right" vertical="center"/>
    </xf>
    <xf numFmtId="179" fontId="8" fillId="2" borderId="1" xfId="1" applyNumberFormat="1" applyFont="1" applyFill="1" applyBorder="1" applyAlignment="1">
      <alignment horizontal="center" vertical="center"/>
    </xf>
    <xf numFmtId="179" fontId="8" fillId="2" borderId="3" xfId="1" applyNumberFormat="1" applyFont="1" applyFill="1" applyBorder="1" applyAlignment="1">
      <alignment horizontal="center" vertical="center"/>
    </xf>
    <xf numFmtId="179" fontId="8" fillId="2" borderId="2" xfId="1" applyNumberFormat="1" applyFont="1" applyFill="1" applyBorder="1" applyAlignment="1">
      <alignment horizontal="center" vertical="center"/>
    </xf>
    <xf numFmtId="0" fontId="8" fillId="0" borderId="0" xfId="1" applyFont="1" applyAlignment="1">
      <alignmen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1" xfId="1" applyFont="1" applyFill="1" applyBorder="1" applyAlignment="1">
      <alignment horizontal="left" vertical="center" indent="2"/>
    </xf>
    <xf numFmtId="0" fontId="8" fillId="2" borderId="3" xfId="1" applyFont="1" applyFill="1" applyBorder="1" applyAlignment="1">
      <alignment horizontal="left" vertical="center" indent="2"/>
    </xf>
    <xf numFmtId="0" fontId="8" fillId="2" borderId="2" xfId="1" applyFont="1" applyFill="1" applyBorder="1" applyAlignment="1">
      <alignment horizontal="left" vertical="center" indent="2"/>
    </xf>
    <xf numFmtId="0" fontId="1" fillId="0" borderId="0" xfId="1" applyFont="1" applyAlignment="1">
      <alignment horizontal="center" vertical="center"/>
    </xf>
    <xf numFmtId="0" fontId="1" fillId="0" borderId="0" xfId="1" applyFont="1" applyAlignment="1">
      <alignment vertical="center"/>
    </xf>
    <xf numFmtId="38" fontId="1" fillId="0" borderId="0" xfId="2" applyFont="1" applyAlignment="1">
      <alignment vertical="center"/>
    </xf>
    <xf numFmtId="176" fontId="1" fillId="0" borderId="0" xfId="1" applyNumberFormat="1" applyFont="1" applyAlignment="1">
      <alignment vertical="center"/>
    </xf>
    <xf numFmtId="0" fontId="8" fillId="0" borderId="4" xfId="1" applyFont="1" applyBorder="1" applyAlignment="1">
      <alignment horizontal="center" vertical="center" wrapText="1"/>
    </xf>
    <xf numFmtId="0" fontId="8" fillId="2" borderId="5" xfId="1" applyFont="1" applyFill="1" applyBorder="1" applyAlignment="1">
      <alignment horizontal="left" vertical="center" wrapText="1" indent="1"/>
    </xf>
    <xf numFmtId="0" fontId="8" fillId="2" borderId="0" xfId="1" applyFont="1" applyFill="1" applyBorder="1" applyAlignment="1">
      <alignment horizontal="left" vertical="center" wrapText="1" indent="1"/>
    </xf>
    <xf numFmtId="0" fontId="8" fillId="2" borderId="6" xfId="1" applyFont="1" applyFill="1" applyBorder="1" applyAlignment="1">
      <alignment horizontal="left" vertical="center" wrapText="1" indent="1"/>
    </xf>
    <xf numFmtId="0" fontId="1" fillId="0" borderId="7" xfId="1" applyFont="1" applyBorder="1" applyAlignment="1">
      <alignment horizontal="center" vertical="center" wrapText="1"/>
    </xf>
    <xf numFmtId="0" fontId="1" fillId="0" borderId="7" xfId="1" applyFont="1" applyBorder="1" applyAlignment="1">
      <alignment horizontal="center" vertical="center"/>
    </xf>
    <xf numFmtId="38" fontId="12" fillId="0" borderId="1" xfId="1" applyNumberFormat="1" applyFont="1" applyBorder="1" applyAlignment="1">
      <alignment horizontal="centerContinuous" vertical="center"/>
    </xf>
    <xf numFmtId="0" fontId="1" fillId="0" borderId="3" xfId="1" applyFont="1" applyBorder="1" applyAlignment="1">
      <alignment horizontal="centerContinuous" vertical="center"/>
    </xf>
    <xf numFmtId="180" fontId="12" fillId="0" borderId="3" xfId="1" applyNumberFormat="1" applyFont="1" applyBorder="1" applyAlignment="1">
      <alignment horizontal="centerContinuous" vertical="center"/>
    </xf>
    <xf numFmtId="0" fontId="1" fillId="0" borderId="2" xfId="1" applyFont="1" applyBorder="1" applyAlignment="1">
      <alignment horizontal="centerContinuous" vertical="center"/>
    </xf>
    <xf numFmtId="0" fontId="8" fillId="0" borderId="8" xfId="1" applyFont="1" applyBorder="1" applyAlignment="1">
      <alignment horizontal="center" vertical="center" wrapText="1"/>
    </xf>
    <xf numFmtId="38" fontId="1" fillId="0" borderId="7" xfId="2" applyFont="1" applyBorder="1" applyAlignment="1">
      <alignment horizontal="center" vertical="center" wrapText="1"/>
    </xf>
    <xf numFmtId="176" fontId="1" fillId="0" borderId="7" xfId="1" applyNumberFormat="1" applyFont="1" applyBorder="1" applyAlignment="1">
      <alignment horizontal="center" vertical="center" wrapText="1"/>
    </xf>
    <xf numFmtId="38" fontId="9" fillId="0" borderId="7" xfId="2" applyFont="1" applyFill="1" applyBorder="1" applyAlignment="1">
      <alignment horizontal="center" vertical="center" shrinkToFit="1"/>
    </xf>
    <xf numFmtId="38" fontId="13" fillId="0" borderId="7" xfId="2" applyFont="1" applyFill="1" applyBorder="1" applyAlignment="1">
      <alignment horizontal="right" vertical="center"/>
    </xf>
    <xf numFmtId="0" fontId="1" fillId="2" borderId="7" xfId="1" applyFont="1" applyFill="1" applyBorder="1" applyAlignment="1">
      <alignment vertical="center"/>
    </xf>
    <xf numFmtId="38" fontId="12" fillId="0" borderId="7" xfId="2" applyFont="1" applyFill="1" applyBorder="1" applyAlignment="1">
      <alignment vertical="center" shrinkToFit="1"/>
    </xf>
    <xf numFmtId="38" fontId="12" fillId="0" borderId="7" xfId="2" applyFont="1" applyBorder="1" applyAlignment="1">
      <alignment vertical="center"/>
    </xf>
    <xf numFmtId="0" fontId="8" fillId="0" borderId="9" xfId="1" applyFont="1" applyBorder="1" applyAlignment="1">
      <alignment horizontal="center" vertical="center" wrapText="1"/>
    </xf>
    <xf numFmtId="38" fontId="9" fillId="0" borderId="7" xfId="2" applyFont="1" applyFill="1" applyBorder="1" applyAlignment="1">
      <alignment horizontal="right" vertical="center"/>
    </xf>
    <xf numFmtId="38" fontId="8" fillId="0" borderId="1" xfId="2" applyFont="1" applyBorder="1" applyAlignment="1">
      <alignment horizontal="center" vertical="center"/>
    </xf>
    <xf numFmtId="38" fontId="8" fillId="0" borderId="3" xfId="2" applyFont="1" applyBorder="1" applyAlignment="1">
      <alignment horizontal="center" vertical="center"/>
    </xf>
    <xf numFmtId="38" fontId="8" fillId="0" borderId="2" xfId="2" applyFont="1" applyBorder="1" applyAlignment="1">
      <alignment horizontal="center" vertical="center"/>
    </xf>
    <xf numFmtId="38" fontId="8" fillId="0" borderId="1" xfId="2" applyFont="1" applyBorder="1" applyAlignment="1">
      <alignment horizontal="center" vertical="center"/>
    </xf>
    <xf numFmtId="180" fontId="8" fillId="2" borderId="3" xfId="2" applyNumberFormat="1" applyFont="1" applyFill="1" applyBorder="1" applyAlignment="1">
      <alignment horizontal="center" vertical="center"/>
    </xf>
    <xf numFmtId="180" fontId="8" fillId="2" borderId="2" xfId="2" applyNumberFormat="1" applyFont="1" applyFill="1" applyBorder="1" applyAlignment="1">
      <alignment horizontal="center" vertical="center"/>
    </xf>
    <xf numFmtId="38" fontId="8" fillId="0" borderId="7" xfId="2" applyFont="1" applyBorder="1" applyAlignment="1">
      <alignment horizontal="center" vertical="center"/>
    </xf>
    <xf numFmtId="3" fontId="8" fillId="0" borderId="1" xfId="1" applyNumberFormat="1" applyFont="1" applyBorder="1" applyAlignment="1">
      <alignment horizontal="center" vertical="center"/>
    </xf>
    <xf numFmtId="3" fontId="8" fillId="0" borderId="2" xfId="1" applyNumberFormat="1" applyFont="1" applyBorder="1" applyAlignment="1">
      <alignment horizontal="center" vertical="center"/>
    </xf>
    <xf numFmtId="38" fontId="8" fillId="2" borderId="7" xfId="2" applyFont="1" applyFill="1" applyBorder="1" applyAlignment="1">
      <alignment horizontal="center" vertical="center" shrinkToFit="1"/>
    </xf>
    <xf numFmtId="177" fontId="8" fillId="2" borderId="1" xfId="1" applyNumberFormat="1" applyFont="1" applyFill="1" applyBorder="1" applyAlignment="1">
      <alignment horizontal="center" vertical="center"/>
    </xf>
    <xf numFmtId="181" fontId="8" fillId="0" borderId="2" xfId="1" applyNumberFormat="1" applyFont="1" applyBorder="1" applyAlignment="1">
      <alignment horizontal="center" vertical="center"/>
    </xf>
    <xf numFmtId="182" fontId="8" fillId="2" borderId="1" xfId="2" applyNumberFormat="1" applyFont="1" applyFill="1" applyBorder="1" applyAlignment="1">
      <alignment horizontal="center" vertical="center"/>
    </xf>
    <xf numFmtId="38" fontId="8" fillId="0" borderId="2" xfId="2" applyFont="1" applyBorder="1" applyAlignment="1">
      <alignment horizontal="center" vertical="center"/>
    </xf>
    <xf numFmtId="182" fontId="14" fillId="2" borderId="1" xfId="2" applyNumberFormat="1" applyFont="1" applyFill="1" applyBorder="1" applyAlignment="1">
      <alignment horizontal="center" vertical="center"/>
    </xf>
    <xf numFmtId="38" fontId="8" fillId="0" borderId="0" xfId="2" applyFont="1" applyAlignment="1">
      <alignment vertical="center"/>
    </xf>
    <xf numFmtId="182" fontId="8" fillId="2" borderId="1" xfId="1" applyNumberFormat="1" applyFont="1" applyFill="1" applyBorder="1" applyAlignment="1">
      <alignment horizontal="center" vertical="center"/>
    </xf>
    <xf numFmtId="38" fontId="8" fillId="2" borderId="7" xfId="2" applyFont="1" applyFill="1" applyBorder="1" applyAlignment="1">
      <alignment horizontal="right" vertical="center"/>
    </xf>
    <xf numFmtId="38" fontId="8" fillId="2" borderId="4" xfId="2" applyFont="1" applyFill="1" applyBorder="1" applyAlignment="1">
      <alignment horizontal="center" vertical="center" shrinkToFit="1"/>
    </xf>
    <xf numFmtId="177" fontId="8" fillId="2" borderId="10" xfId="1" applyNumberFormat="1" applyFont="1" applyFill="1" applyBorder="1" applyAlignment="1">
      <alignment horizontal="center" vertical="center"/>
    </xf>
    <xf numFmtId="181" fontId="8" fillId="0" borderId="11" xfId="1" applyNumberFormat="1" applyFont="1" applyBorder="1" applyAlignment="1">
      <alignment horizontal="center" vertical="center"/>
    </xf>
    <xf numFmtId="182" fontId="8" fillId="2" borderId="10" xfId="1" applyNumberFormat="1" applyFont="1" applyFill="1" applyBorder="1" applyAlignment="1">
      <alignment horizontal="center" vertical="center"/>
    </xf>
    <xf numFmtId="0" fontId="1" fillId="0" borderId="12" xfId="1" applyFont="1" applyBorder="1" applyAlignment="1">
      <alignment horizontal="center" vertical="center"/>
    </xf>
    <xf numFmtId="38" fontId="1" fillId="0" borderId="12" xfId="2" applyFont="1" applyBorder="1" applyAlignment="1">
      <alignment horizontal="right" vertical="center"/>
    </xf>
    <xf numFmtId="38" fontId="1" fillId="0" borderId="12" xfId="2" applyFont="1" applyBorder="1" applyAlignment="1">
      <alignment vertical="center"/>
    </xf>
    <xf numFmtId="176" fontId="1" fillId="0" borderId="12" xfId="1" applyNumberFormat="1" applyFont="1" applyBorder="1" applyAlignment="1">
      <alignment vertical="center"/>
    </xf>
    <xf numFmtId="38" fontId="12" fillId="0" borderId="12" xfId="2" applyFont="1" applyBorder="1" applyAlignment="1">
      <alignment vertical="center" shrinkToFit="1"/>
    </xf>
    <xf numFmtId="0" fontId="1" fillId="0" borderId="12" xfId="1" applyFont="1" applyBorder="1" applyAlignment="1">
      <alignment vertical="center"/>
    </xf>
    <xf numFmtId="38" fontId="12" fillId="0" borderId="12" xfId="1" applyNumberFormat="1" applyFont="1" applyBorder="1" applyAlignment="1">
      <alignment vertical="center"/>
    </xf>
    <xf numFmtId="0" fontId="8" fillId="0" borderId="12" xfId="1" applyFont="1" applyBorder="1" applyAlignment="1">
      <alignment horizontal="center" vertical="center"/>
    </xf>
    <xf numFmtId="177" fontId="9" fillId="0" borderId="13" xfId="1" applyNumberFormat="1" applyFont="1" applyBorder="1" applyAlignment="1">
      <alignment horizontal="right" vertical="center"/>
    </xf>
    <xf numFmtId="181" fontId="8" fillId="0" borderId="14" xfId="1" applyNumberFormat="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38" fontId="1" fillId="0" borderId="0" xfId="2" applyFont="1" applyAlignment="1"/>
    <xf numFmtId="38" fontId="12" fillId="3" borderId="7" xfId="2" applyFont="1" applyFill="1" applyBorder="1" applyAlignment="1">
      <alignment vertical="center" shrinkToFit="1"/>
    </xf>
    <xf numFmtId="38" fontId="12" fillId="3" borderId="7" xfId="2" applyFont="1" applyFill="1" applyBorder="1" applyAlignment="1">
      <alignment vertical="center"/>
    </xf>
  </cellXfs>
  <cellStyles count="3">
    <cellStyle name="桁区切り 2" xfId="2" xr:uid="{AE29753B-6412-4D07-AD64-23D294903099}"/>
    <cellStyle name="標準" xfId="0" builtinId="0"/>
    <cellStyle name="標準 2 2" xfId="1" xr:uid="{B845C6C0-59A2-4EFF-B66C-2781CC1875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1C59-B36D-4D6F-AB50-951E5153CA53}">
  <dimension ref="A1:AW25"/>
  <sheetViews>
    <sheetView showZeros="0" tabSelected="1" view="pageBreakPreview" zoomScale="70" zoomScaleNormal="100" zoomScaleSheetLayoutView="70" workbookViewId="0">
      <selection activeCell="G15" sqref="G15"/>
    </sheetView>
  </sheetViews>
  <sheetFormatPr defaultRowHeight="13.5"/>
  <cols>
    <col min="1" max="1" width="5.625" style="32" customWidth="1"/>
    <col min="2" max="2" width="13.125" style="32" customWidth="1"/>
    <col min="3" max="3" width="9.75" style="32" customWidth="1"/>
    <col min="4" max="4" width="3.625" style="32" customWidth="1"/>
    <col min="5" max="5" width="9.375" style="32" customWidth="1"/>
    <col min="6" max="6" width="4.125" style="32" customWidth="1"/>
    <col min="7" max="7" width="13.125" style="32" customWidth="1"/>
    <col min="8" max="8" width="10.25" style="32" customWidth="1"/>
    <col min="9" max="9" width="3.625" style="32" customWidth="1"/>
    <col min="10" max="10" width="8.625" style="32" customWidth="1"/>
    <col min="11" max="11" width="4.25" style="32" customWidth="1"/>
    <col min="12" max="12" width="9" style="32"/>
    <col min="13" max="13" width="10.375" style="32" customWidth="1"/>
    <col min="14" max="14" width="7.75" style="32" bestFit="1" customWidth="1"/>
    <col min="15" max="17" width="9" style="32"/>
    <col min="18" max="18" width="7.75" style="32" bestFit="1" customWidth="1"/>
    <col min="19" max="20" width="9" style="32"/>
    <col min="21" max="21" width="9.25" style="32" bestFit="1" customWidth="1"/>
    <col min="22" max="16384" width="9" style="32"/>
  </cols>
  <sheetData>
    <row r="1" spans="1:49" s="1" customFormat="1" ht="30.75" customHeight="1">
      <c r="S1" s="2"/>
      <c r="AH1" s="3"/>
      <c r="AI1" s="3"/>
      <c r="AJ1" s="4"/>
      <c r="AK1" s="3"/>
      <c r="AL1" s="3"/>
      <c r="AM1" s="5"/>
      <c r="AN1" s="6"/>
      <c r="AO1" s="7"/>
      <c r="AP1" s="6"/>
      <c r="AQ1" s="6"/>
      <c r="AR1" s="6"/>
      <c r="AS1" s="6"/>
      <c r="AT1" s="8"/>
      <c r="AU1" s="9"/>
      <c r="AV1" s="9"/>
      <c r="AW1" s="6"/>
    </row>
    <row r="2" spans="1:49" s="1" customFormat="1" ht="24.75" customHeight="1">
      <c r="B2" s="10" t="s">
        <v>0</v>
      </c>
      <c r="C2" s="10"/>
      <c r="D2" s="10"/>
      <c r="E2" s="10"/>
      <c r="F2" s="10"/>
      <c r="G2" s="10"/>
      <c r="H2" s="10"/>
      <c r="I2" s="10"/>
      <c r="J2" s="11"/>
      <c r="K2" s="11"/>
      <c r="L2" s="11"/>
      <c r="M2" s="11"/>
      <c r="N2" s="11"/>
      <c r="O2" s="11"/>
      <c r="P2" s="11"/>
      <c r="Q2" s="12"/>
      <c r="S2" s="2"/>
      <c r="AH2" s="3"/>
      <c r="AI2" s="3"/>
      <c r="AJ2" s="4"/>
      <c r="AK2" s="3"/>
      <c r="AL2" s="3"/>
      <c r="AM2" s="5"/>
      <c r="AN2" s="6"/>
      <c r="AO2" s="7"/>
      <c r="AP2" s="6"/>
      <c r="AQ2" s="6"/>
      <c r="AR2" s="6"/>
      <c r="AS2" s="6"/>
      <c r="AT2" s="8"/>
      <c r="AU2" s="9"/>
      <c r="AV2" s="9"/>
      <c r="AW2" s="6"/>
    </row>
    <row r="3" spans="1:49" s="1" customFormat="1" ht="19.5" customHeight="1">
      <c r="H3" s="13" t="s">
        <v>1</v>
      </c>
      <c r="I3" s="13"/>
      <c r="J3" s="13"/>
      <c r="K3" s="13"/>
      <c r="L3" s="14"/>
      <c r="M3" s="15"/>
      <c r="Q3" s="16"/>
      <c r="S3" s="2"/>
      <c r="AH3" s="3"/>
      <c r="AI3" s="3"/>
      <c r="AJ3" s="4"/>
      <c r="AK3" s="3"/>
      <c r="AL3" s="3"/>
      <c r="AM3" s="5"/>
      <c r="AN3" s="6"/>
      <c r="AO3" s="7"/>
      <c r="AP3" s="6"/>
      <c r="AQ3" s="6"/>
      <c r="AR3" s="6"/>
      <c r="AS3" s="6"/>
      <c r="AT3" s="8"/>
      <c r="AU3" s="9"/>
      <c r="AV3" s="9"/>
      <c r="AW3" s="6"/>
    </row>
    <row r="5" spans="1:49" s="25" customFormat="1" ht="35.1" customHeight="1">
      <c r="A5" s="17" t="s">
        <v>2</v>
      </c>
      <c r="B5" s="18"/>
      <c r="C5" s="19" t="s">
        <v>3</v>
      </c>
      <c r="D5" s="20"/>
      <c r="E5" s="20"/>
      <c r="F5" s="20"/>
      <c r="G5" s="21" t="str">
        <f ca="1">IF(COUNTIF(H5,"*"),"（　　　歳）",DATEDIF(H5,TODAY(),"Y"))</f>
        <v>（　　　歳）</v>
      </c>
      <c r="H5" s="22" t="s">
        <v>4</v>
      </c>
      <c r="I5" s="23"/>
      <c r="J5" s="23"/>
      <c r="K5" s="24"/>
      <c r="M5" s="10" t="s">
        <v>5</v>
      </c>
      <c r="N5" s="10"/>
      <c r="O5" s="10"/>
      <c r="P5" s="10"/>
      <c r="Q5" s="10"/>
      <c r="R5" s="10"/>
      <c r="S5" s="10"/>
      <c r="T5" s="10"/>
      <c r="U5" s="10"/>
    </row>
    <row r="6" spans="1:49" s="25" customFormat="1" ht="35.1" customHeight="1">
      <c r="A6" s="26" t="s">
        <v>6</v>
      </c>
      <c r="B6" s="27"/>
      <c r="C6" s="28"/>
      <c r="D6" s="29"/>
      <c r="E6" s="29"/>
      <c r="F6" s="29"/>
      <c r="G6" s="29"/>
      <c r="H6" s="29"/>
      <c r="I6" s="29"/>
      <c r="J6" s="29"/>
      <c r="K6" s="30"/>
      <c r="M6" s="31"/>
      <c r="N6" s="32"/>
      <c r="O6" s="33"/>
      <c r="P6" s="34"/>
      <c r="Q6" s="33"/>
      <c r="R6" s="32"/>
      <c r="S6" s="32"/>
      <c r="T6" s="34"/>
      <c r="U6" s="32"/>
    </row>
    <row r="7" spans="1:49" s="25" customFormat="1" ht="35.1" customHeight="1">
      <c r="A7" s="35" t="s">
        <v>7</v>
      </c>
      <c r="B7" s="36"/>
      <c r="C7" s="37"/>
      <c r="D7" s="37"/>
      <c r="E7" s="37"/>
      <c r="F7" s="37"/>
      <c r="G7" s="37"/>
      <c r="H7" s="37"/>
      <c r="I7" s="37"/>
      <c r="J7" s="37"/>
      <c r="K7" s="38"/>
      <c r="M7" s="39" t="s">
        <v>8</v>
      </c>
      <c r="N7" s="40" t="s">
        <v>9</v>
      </c>
      <c r="O7" s="40"/>
      <c r="P7" s="40"/>
      <c r="Q7" s="40"/>
      <c r="R7" s="41" t="str">
        <f>+G12</f>
        <v>目　標</v>
      </c>
      <c r="S7" s="42"/>
      <c r="T7" s="43" t="str">
        <f>+H12</f>
        <v>（令和８年）</v>
      </c>
      <c r="U7" s="44"/>
    </row>
    <row r="8" spans="1:49" s="25" customFormat="1" ht="35.1" customHeight="1">
      <c r="A8" s="45"/>
      <c r="B8" s="36"/>
      <c r="C8" s="37"/>
      <c r="D8" s="37"/>
      <c r="E8" s="37"/>
      <c r="F8" s="37"/>
      <c r="G8" s="37"/>
      <c r="H8" s="37"/>
      <c r="I8" s="37"/>
      <c r="J8" s="37"/>
      <c r="K8" s="38"/>
      <c r="M8" s="39"/>
      <c r="N8" s="39" t="s">
        <v>10</v>
      </c>
      <c r="O8" s="46" t="s">
        <v>11</v>
      </c>
      <c r="P8" s="47" t="s">
        <v>12</v>
      </c>
      <c r="Q8" s="46" t="s">
        <v>13</v>
      </c>
      <c r="R8" s="39" t="s">
        <v>10</v>
      </c>
      <c r="S8" s="39" t="s">
        <v>11</v>
      </c>
      <c r="T8" s="47" t="s">
        <v>12</v>
      </c>
      <c r="U8" s="39" t="s">
        <v>13</v>
      </c>
    </row>
    <row r="9" spans="1:49" s="25" customFormat="1" ht="35.1" customHeight="1">
      <c r="A9" s="45"/>
      <c r="B9" s="36"/>
      <c r="C9" s="37"/>
      <c r="D9" s="37"/>
      <c r="E9" s="37"/>
      <c r="F9" s="37"/>
      <c r="G9" s="37"/>
      <c r="H9" s="37"/>
      <c r="I9" s="37"/>
      <c r="J9" s="37"/>
      <c r="K9" s="38"/>
      <c r="M9" s="39"/>
      <c r="N9" s="39"/>
      <c r="O9" s="46"/>
      <c r="P9" s="47"/>
      <c r="Q9" s="46"/>
      <c r="R9" s="39"/>
      <c r="S9" s="39"/>
      <c r="T9" s="47"/>
      <c r="U9" s="39"/>
    </row>
    <row r="10" spans="1:49" s="25" customFormat="1" ht="35.1" customHeight="1">
      <c r="A10" s="45"/>
      <c r="B10" s="36" t="s">
        <v>14</v>
      </c>
      <c r="C10" s="37"/>
      <c r="D10" s="37"/>
      <c r="E10" s="37"/>
      <c r="F10" s="37"/>
      <c r="G10" s="37"/>
      <c r="H10" s="37"/>
      <c r="I10" s="37"/>
      <c r="J10" s="37"/>
      <c r="K10" s="38"/>
      <c r="M10" s="48">
        <f>+B14</f>
        <v>0</v>
      </c>
      <c r="N10" s="49">
        <f>+E14</f>
        <v>0</v>
      </c>
      <c r="O10" s="50"/>
      <c r="P10" s="50"/>
      <c r="Q10" s="91">
        <f t="shared" ref="Q10:Q22" si="0">IF(N10="","",N10*O10*P10/100)</f>
        <v>0</v>
      </c>
      <c r="R10" s="49">
        <f>+J14</f>
        <v>0</v>
      </c>
      <c r="S10" s="50"/>
      <c r="T10" s="50"/>
      <c r="U10" s="92">
        <f t="shared" ref="U10:U22" si="1">IF(R10="","",(R10*S10*T10/100))</f>
        <v>0</v>
      </c>
    </row>
    <row r="11" spans="1:49" s="25" customFormat="1" ht="35.1" customHeight="1">
      <c r="A11" s="53"/>
      <c r="B11" s="36" t="s">
        <v>14</v>
      </c>
      <c r="C11" s="37"/>
      <c r="D11" s="37"/>
      <c r="E11" s="37"/>
      <c r="F11" s="37"/>
      <c r="G11" s="37"/>
      <c r="H11" s="37"/>
      <c r="I11" s="37"/>
      <c r="J11" s="37"/>
      <c r="K11" s="38"/>
      <c r="M11" s="48">
        <f t="shared" ref="M11:M19" si="2">+B15</f>
        <v>0</v>
      </c>
      <c r="N11" s="54">
        <f t="shared" ref="N11:N19" si="3">+E15</f>
        <v>0</v>
      </c>
      <c r="O11" s="50"/>
      <c r="P11" s="50"/>
      <c r="Q11" s="51">
        <f t="shared" si="0"/>
        <v>0</v>
      </c>
      <c r="R11" s="54">
        <f t="shared" ref="R11:R19" si="4">+J15</f>
        <v>0</v>
      </c>
      <c r="S11" s="50"/>
      <c r="T11" s="50"/>
      <c r="U11" s="52">
        <f t="shared" si="1"/>
        <v>0</v>
      </c>
    </row>
    <row r="12" spans="1:49" s="25" customFormat="1" ht="35.1" customHeight="1">
      <c r="A12" s="35" t="s">
        <v>15</v>
      </c>
      <c r="B12" s="55" t="s">
        <v>16</v>
      </c>
      <c r="C12" s="56"/>
      <c r="D12" s="56"/>
      <c r="E12" s="56"/>
      <c r="F12" s="57"/>
      <c r="G12" s="58" t="s">
        <v>17</v>
      </c>
      <c r="H12" s="59" t="s">
        <v>18</v>
      </c>
      <c r="I12" s="59"/>
      <c r="J12" s="59"/>
      <c r="K12" s="60"/>
      <c r="M12" s="48">
        <f t="shared" si="2"/>
        <v>0</v>
      </c>
      <c r="N12" s="54">
        <f t="shared" si="3"/>
        <v>0</v>
      </c>
      <c r="O12" s="50"/>
      <c r="P12" s="50"/>
      <c r="Q12" s="51">
        <f t="shared" si="0"/>
        <v>0</v>
      </c>
      <c r="R12" s="54">
        <f t="shared" si="4"/>
        <v>0</v>
      </c>
      <c r="S12" s="50"/>
      <c r="T12" s="50"/>
      <c r="U12" s="52">
        <f t="shared" si="1"/>
        <v>0</v>
      </c>
    </row>
    <row r="13" spans="1:49" s="25" customFormat="1" ht="35.1" customHeight="1">
      <c r="A13" s="45"/>
      <c r="B13" s="61" t="s">
        <v>19</v>
      </c>
      <c r="C13" s="62" t="s">
        <v>20</v>
      </c>
      <c r="D13" s="63"/>
      <c r="E13" s="26" t="s">
        <v>21</v>
      </c>
      <c r="F13" s="27"/>
      <c r="G13" s="61" t="s">
        <v>19</v>
      </c>
      <c r="H13" s="62" t="s">
        <v>20</v>
      </c>
      <c r="I13" s="63"/>
      <c r="J13" s="26" t="s">
        <v>21</v>
      </c>
      <c r="K13" s="27"/>
      <c r="M13" s="48">
        <f t="shared" si="2"/>
        <v>0</v>
      </c>
      <c r="N13" s="54">
        <f t="shared" si="3"/>
        <v>0</v>
      </c>
      <c r="O13" s="50"/>
      <c r="P13" s="50"/>
      <c r="Q13" s="51">
        <f t="shared" si="0"/>
        <v>0</v>
      </c>
      <c r="R13" s="54">
        <f t="shared" si="4"/>
        <v>0</v>
      </c>
      <c r="S13" s="50"/>
      <c r="T13" s="50"/>
      <c r="U13" s="52">
        <f t="shared" si="1"/>
        <v>0</v>
      </c>
    </row>
    <row r="14" spans="1:49" s="25" customFormat="1" ht="35.1" customHeight="1">
      <c r="A14" s="45"/>
      <c r="B14" s="64"/>
      <c r="C14" s="65"/>
      <c r="D14" s="66" t="s">
        <v>22</v>
      </c>
      <c r="E14" s="67"/>
      <c r="F14" s="68" t="s">
        <v>23</v>
      </c>
      <c r="G14" s="64"/>
      <c r="H14" s="65"/>
      <c r="I14" s="66" t="s">
        <v>22</v>
      </c>
      <c r="J14" s="69"/>
      <c r="K14" s="68" t="s">
        <v>23</v>
      </c>
      <c r="L14" s="70"/>
      <c r="M14" s="48">
        <f t="shared" si="2"/>
        <v>0</v>
      </c>
      <c r="N14" s="54">
        <f t="shared" si="3"/>
        <v>0</v>
      </c>
      <c r="O14" s="50"/>
      <c r="P14" s="50"/>
      <c r="Q14" s="51">
        <f t="shared" si="0"/>
        <v>0</v>
      </c>
      <c r="R14" s="54">
        <f t="shared" si="4"/>
        <v>0</v>
      </c>
      <c r="S14" s="50"/>
      <c r="T14" s="50"/>
      <c r="U14" s="52">
        <f t="shared" si="1"/>
        <v>0</v>
      </c>
    </row>
    <row r="15" spans="1:49" s="25" customFormat="1" ht="35.1" customHeight="1">
      <c r="A15" s="45"/>
      <c r="B15" s="64"/>
      <c r="C15" s="65"/>
      <c r="D15" s="66" t="str">
        <f>IF(B15="","","a")</f>
        <v/>
      </c>
      <c r="E15" s="67"/>
      <c r="F15" s="66" t="str">
        <f t="shared" ref="F15:F23" si="5">IF(E15="","","kg")</f>
        <v/>
      </c>
      <c r="G15" s="64"/>
      <c r="H15" s="65"/>
      <c r="I15" s="66" t="str">
        <f t="shared" ref="I15:I23" si="6">IF(G15="","","a")</f>
        <v/>
      </c>
      <c r="J15" s="67"/>
      <c r="K15" s="66" t="str">
        <f t="shared" ref="K15:K23" si="7">IF(J15="","","kg")</f>
        <v/>
      </c>
      <c r="L15" s="70"/>
      <c r="M15" s="48">
        <f t="shared" si="2"/>
        <v>0</v>
      </c>
      <c r="N15" s="54">
        <f t="shared" si="3"/>
        <v>0</v>
      </c>
      <c r="O15" s="50"/>
      <c r="P15" s="50"/>
      <c r="Q15" s="51">
        <f t="shared" si="0"/>
        <v>0</v>
      </c>
      <c r="R15" s="54">
        <f t="shared" si="4"/>
        <v>0</v>
      </c>
      <c r="S15" s="50"/>
      <c r="T15" s="50"/>
      <c r="U15" s="52">
        <f t="shared" si="1"/>
        <v>0</v>
      </c>
    </row>
    <row r="16" spans="1:49" s="25" customFormat="1" ht="35.1" customHeight="1">
      <c r="A16" s="45"/>
      <c r="B16" s="64"/>
      <c r="C16" s="65"/>
      <c r="D16" s="66" t="str">
        <f t="shared" ref="D16:D23" si="8">IF(B16="","","a")</f>
        <v/>
      </c>
      <c r="E16" s="67"/>
      <c r="F16" s="66" t="str">
        <f t="shared" si="5"/>
        <v/>
      </c>
      <c r="G16" s="64"/>
      <c r="H16" s="65"/>
      <c r="I16" s="66" t="str">
        <f t="shared" si="6"/>
        <v/>
      </c>
      <c r="J16" s="67"/>
      <c r="K16" s="66" t="str">
        <f t="shared" si="7"/>
        <v/>
      </c>
      <c r="L16" s="70"/>
      <c r="M16" s="48">
        <f t="shared" si="2"/>
        <v>0</v>
      </c>
      <c r="N16" s="54">
        <f t="shared" si="3"/>
        <v>0</v>
      </c>
      <c r="O16" s="50"/>
      <c r="P16" s="50"/>
      <c r="Q16" s="51">
        <f t="shared" si="0"/>
        <v>0</v>
      </c>
      <c r="R16" s="54">
        <f t="shared" si="4"/>
        <v>0</v>
      </c>
      <c r="S16" s="50"/>
      <c r="T16" s="50"/>
      <c r="U16" s="52">
        <f t="shared" si="1"/>
        <v>0</v>
      </c>
    </row>
    <row r="17" spans="1:21" s="25" customFormat="1" ht="35.1" customHeight="1">
      <c r="A17" s="45"/>
      <c r="B17" s="64"/>
      <c r="C17" s="65"/>
      <c r="D17" s="66" t="str">
        <f t="shared" si="8"/>
        <v/>
      </c>
      <c r="E17" s="67"/>
      <c r="F17" s="66" t="str">
        <f t="shared" si="5"/>
        <v/>
      </c>
      <c r="G17" s="64"/>
      <c r="H17" s="65"/>
      <c r="I17" s="66" t="str">
        <f t="shared" si="6"/>
        <v/>
      </c>
      <c r="J17" s="67"/>
      <c r="K17" s="66" t="str">
        <f t="shared" si="7"/>
        <v/>
      </c>
      <c r="M17" s="48">
        <f t="shared" si="2"/>
        <v>0</v>
      </c>
      <c r="N17" s="54">
        <f t="shared" si="3"/>
        <v>0</v>
      </c>
      <c r="O17" s="50"/>
      <c r="P17" s="50"/>
      <c r="Q17" s="51">
        <f t="shared" si="0"/>
        <v>0</v>
      </c>
      <c r="R17" s="54">
        <f t="shared" si="4"/>
        <v>0</v>
      </c>
      <c r="S17" s="50"/>
      <c r="T17" s="50"/>
      <c r="U17" s="52">
        <f t="shared" si="1"/>
        <v>0</v>
      </c>
    </row>
    <row r="18" spans="1:21" s="25" customFormat="1" ht="35.1" customHeight="1">
      <c r="A18" s="45"/>
      <c r="B18" s="64"/>
      <c r="C18" s="65"/>
      <c r="D18" s="66" t="str">
        <f t="shared" si="8"/>
        <v/>
      </c>
      <c r="E18" s="67"/>
      <c r="F18" s="66" t="str">
        <f t="shared" si="5"/>
        <v/>
      </c>
      <c r="G18" s="64"/>
      <c r="H18" s="65"/>
      <c r="I18" s="66" t="str">
        <f t="shared" si="6"/>
        <v/>
      </c>
      <c r="J18" s="67"/>
      <c r="K18" s="66" t="str">
        <f t="shared" si="7"/>
        <v/>
      </c>
      <c r="M18" s="48">
        <f t="shared" si="2"/>
        <v>0</v>
      </c>
      <c r="N18" s="54">
        <f t="shared" si="3"/>
        <v>0</v>
      </c>
      <c r="O18" s="50"/>
      <c r="P18" s="50"/>
      <c r="Q18" s="51">
        <f t="shared" si="0"/>
        <v>0</v>
      </c>
      <c r="R18" s="54">
        <f t="shared" si="4"/>
        <v>0</v>
      </c>
      <c r="S18" s="50"/>
      <c r="T18" s="50"/>
      <c r="U18" s="52">
        <f t="shared" si="1"/>
        <v>0</v>
      </c>
    </row>
    <row r="19" spans="1:21" s="25" customFormat="1" ht="35.1" customHeight="1">
      <c r="A19" s="45"/>
      <c r="B19" s="64"/>
      <c r="C19" s="65"/>
      <c r="D19" s="66" t="str">
        <f t="shared" si="8"/>
        <v/>
      </c>
      <c r="E19" s="67"/>
      <c r="F19" s="66" t="str">
        <f t="shared" si="5"/>
        <v/>
      </c>
      <c r="G19" s="64"/>
      <c r="H19" s="65"/>
      <c r="I19" s="66" t="str">
        <f t="shared" si="6"/>
        <v/>
      </c>
      <c r="J19" s="67"/>
      <c r="K19" s="66" t="str">
        <f t="shared" si="7"/>
        <v/>
      </c>
      <c r="M19" s="48">
        <f t="shared" si="2"/>
        <v>0</v>
      </c>
      <c r="N19" s="54">
        <f t="shared" si="3"/>
        <v>0</v>
      </c>
      <c r="O19" s="50"/>
      <c r="P19" s="50"/>
      <c r="Q19" s="51">
        <f t="shared" si="0"/>
        <v>0</v>
      </c>
      <c r="R19" s="54">
        <f t="shared" si="4"/>
        <v>0</v>
      </c>
      <c r="S19" s="50"/>
      <c r="T19" s="50"/>
      <c r="U19" s="52">
        <f t="shared" si="1"/>
        <v>0</v>
      </c>
    </row>
    <row r="20" spans="1:21" s="25" customFormat="1" ht="35.1" customHeight="1">
      <c r="A20" s="45"/>
      <c r="B20" s="64"/>
      <c r="C20" s="65"/>
      <c r="D20" s="66" t="str">
        <f t="shared" si="8"/>
        <v/>
      </c>
      <c r="E20" s="71"/>
      <c r="F20" s="66" t="str">
        <f t="shared" si="5"/>
        <v/>
      </c>
      <c r="G20" s="64"/>
      <c r="H20" s="65"/>
      <c r="I20" s="66" t="str">
        <f t="shared" si="6"/>
        <v/>
      </c>
      <c r="J20" s="71"/>
      <c r="K20" s="66" t="str">
        <f t="shared" si="7"/>
        <v/>
      </c>
      <c r="M20" s="64"/>
      <c r="N20" s="72"/>
      <c r="O20" s="50"/>
      <c r="P20" s="50"/>
      <c r="Q20" s="51" t="str">
        <f t="shared" si="0"/>
        <v/>
      </c>
      <c r="R20" s="72"/>
      <c r="S20" s="50"/>
      <c r="T20" s="50"/>
      <c r="U20" s="52" t="str">
        <f t="shared" si="1"/>
        <v/>
      </c>
    </row>
    <row r="21" spans="1:21" s="25" customFormat="1" ht="35.1" customHeight="1">
      <c r="A21" s="45"/>
      <c r="B21" s="64"/>
      <c r="C21" s="65"/>
      <c r="D21" s="66" t="str">
        <f t="shared" si="8"/>
        <v/>
      </c>
      <c r="E21" s="71"/>
      <c r="F21" s="66" t="str">
        <f t="shared" si="5"/>
        <v/>
      </c>
      <c r="G21" s="64"/>
      <c r="H21" s="65"/>
      <c r="I21" s="66" t="str">
        <f t="shared" si="6"/>
        <v/>
      </c>
      <c r="J21" s="71"/>
      <c r="K21" s="66" t="str">
        <f t="shared" si="7"/>
        <v/>
      </c>
      <c r="M21" s="64"/>
      <c r="N21" s="72"/>
      <c r="O21" s="50"/>
      <c r="P21" s="50"/>
      <c r="Q21" s="51" t="str">
        <f t="shared" si="0"/>
        <v/>
      </c>
      <c r="R21" s="72"/>
      <c r="S21" s="50"/>
      <c r="T21" s="50"/>
      <c r="U21" s="52" t="str">
        <f t="shared" si="1"/>
        <v/>
      </c>
    </row>
    <row r="22" spans="1:21" s="25" customFormat="1" ht="35.1" customHeight="1" thickBot="1">
      <c r="A22" s="45"/>
      <c r="B22" s="64"/>
      <c r="C22" s="65"/>
      <c r="D22" s="66" t="str">
        <f t="shared" si="8"/>
        <v/>
      </c>
      <c r="E22" s="71"/>
      <c r="F22" s="66" t="str">
        <f t="shared" si="5"/>
        <v/>
      </c>
      <c r="G22" s="64"/>
      <c r="H22" s="65"/>
      <c r="I22" s="66" t="str">
        <f t="shared" si="6"/>
        <v/>
      </c>
      <c r="J22" s="71"/>
      <c r="K22" s="66" t="str">
        <f t="shared" si="7"/>
        <v/>
      </c>
      <c r="M22" s="73"/>
      <c r="N22" s="72"/>
      <c r="O22" s="50"/>
      <c r="P22" s="50"/>
      <c r="Q22" s="51" t="str">
        <f t="shared" si="0"/>
        <v/>
      </c>
      <c r="R22" s="72"/>
      <c r="S22" s="50"/>
      <c r="T22" s="50"/>
      <c r="U22" s="52" t="str">
        <f t="shared" si="1"/>
        <v/>
      </c>
    </row>
    <row r="23" spans="1:21" s="25" customFormat="1" ht="35.1" customHeight="1" thickTop="1" thickBot="1">
      <c r="A23" s="45"/>
      <c r="B23" s="73"/>
      <c r="C23" s="74"/>
      <c r="D23" s="75" t="str">
        <f t="shared" si="8"/>
        <v/>
      </c>
      <c r="E23" s="76"/>
      <c r="F23" s="75" t="str">
        <f t="shared" si="5"/>
        <v/>
      </c>
      <c r="G23" s="73"/>
      <c r="H23" s="74"/>
      <c r="I23" s="75" t="str">
        <f t="shared" si="6"/>
        <v/>
      </c>
      <c r="J23" s="76"/>
      <c r="K23" s="75" t="str">
        <f t="shared" si="7"/>
        <v/>
      </c>
      <c r="M23" s="77" t="s">
        <v>24</v>
      </c>
      <c r="N23" s="78" t="s">
        <v>25</v>
      </c>
      <c r="O23" s="79"/>
      <c r="P23" s="80"/>
      <c r="Q23" s="81">
        <f>SUM(Q10:Q22)</f>
        <v>0</v>
      </c>
      <c r="R23" s="78" t="s">
        <v>25</v>
      </c>
      <c r="S23" s="82"/>
      <c r="T23" s="80"/>
      <c r="U23" s="83">
        <f>SUM(U10:U22)</f>
        <v>0</v>
      </c>
    </row>
    <row r="24" spans="1:21" s="25" customFormat="1" ht="35.1" customHeight="1" thickTop="1">
      <c r="A24" s="53"/>
      <c r="B24" s="84" t="s">
        <v>26</v>
      </c>
      <c r="C24" s="85">
        <f>SUM(C14:C23)</f>
        <v>0</v>
      </c>
      <c r="D24" s="86" t="s">
        <v>22</v>
      </c>
      <c r="E24" s="87"/>
      <c r="F24" s="88"/>
      <c r="G24" s="89"/>
      <c r="H24" s="85">
        <f>SUM(H14:H23)</f>
        <v>0</v>
      </c>
      <c r="I24" s="86" t="s">
        <v>22</v>
      </c>
      <c r="J24" s="87"/>
      <c r="K24" s="88"/>
      <c r="M24" s="32"/>
      <c r="N24" s="32"/>
      <c r="O24" s="90"/>
      <c r="P24" s="34"/>
      <c r="Q24" s="90"/>
      <c r="R24" s="32"/>
      <c r="S24" s="32"/>
      <c r="T24" s="34"/>
      <c r="U24" s="32"/>
    </row>
    <row r="25" spans="1:21">
      <c r="M25" s="25"/>
      <c r="N25" s="25"/>
      <c r="O25" s="25"/>
      <c r="P25" s="25"/>
      <c r="Q25" s="25"/>
      <c r="R25" s="25"/>
      <c r="S25" s="25"/>
      <c r="T25" s="25"/>
      <c r="U25" s="25"/>
    </row>
  </sheetData>
  <mergeCells count="32">
    <mergeCell ref="A12:A24"/>
    <mergeCell ref="B12:F12"/>
    <mergeCell ref="H12:K12"/>
    <mergeCell ref="C13:D13"/>
    <mergeCell ref="E13:F13"/>
    <mergeCell ref="H13:I13"/>
    <mergeCell ref="J13:K13"/>
    <mergeCell ref="E24:F24"/>
    <mergeCell ref="J24:K24"/>
    <mergeCell ref="R8:R9"/>
    <mergeCell ref="S8:S9"/>
    <mergeCell ref="T8:T9"/>
    <mergeCell ref="U8:U9"/>
    <mergeCell ref="B9:K9"/>
    <mergeCell ref="B10:K10"/>
    <mergeCell ref="A7:A11"/>
    <mergeCell ref="B7:K7"/>
    <mergeCell ref="M7:M9"/>
    <mergeCell ref="N7:Q7"/>
    <mergeCell ref="B8:K8"/>
    <mergeCell ref="N8:N9"/>
    <mergeCell ref="O8:O9"/>
    <mergeCell ref="P8:P9"/>
    <mergeCell ref="Q8:Q9"/>
    <mergeCell ref="B11:K11"/>
    <mergeCell ref="B2:I2"/>
    <mergeCell ref="H3:K3"/>
    <mergeCell ref="D5:F5"/>
    <mergeCell ref="H5:K5"/>
    <mergeCell ref="M5:U5"/>
    <mergeCell ref="A6:B6"/>
    <mergeCell ref="C6:K6"/>
  </mergeCells>
  <phoneticPr fontId="2"/>
  <printOptions horizontalCentered="1"/>
  <pageMargins left="0" right="0" top="0.39370078740157483" bottom="0.39370078740157483" header="0.31496062992125984" footer="0"/>
  <pageSetup paperSize="9" scale="6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記載方法</vt:lpstr>
      <vt:lpstr>記載方法!Print_Area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農政課</dc:creator>
  <cp:lastModifiedBy>農政課</cp:lastModifiedBy>
  <dcterms:created xsi:type="dcterms:W3CDTF">2022-01-06T09:18:34Z</dcterms:created>
  <dcterms:modified xsi:type="dcterms:W3CDTF">2022-01-06T09:29:22Z</dcterms:modified>
</cp:coreProperties>
</file>