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S-J01\J_Zenchou\f福祉課\01_指導監査\集団指導\R7年度\●まとめＲ７\"/>
    </mc:Choice>
  </mc:AlternateContent>
  <xr:revisionPtr revIDLastSave="0" documentId="13_ncr:1_{0CCEA3D0-BD6A-4FAC-9290-1B408F6B6B43}" xr6:coauthVersionLast="47" xr6:coauthVersionMax="47" xr10:uidLastSave="{00000000-0000-0000-0000-000000000000}"/>
  <bookViews>
    <workbookView xWindow="-120" yWindow="-120" windowWidth="29040" windowHeight="15720" activeTab="2" xr2:uid="{5223D41B-27EB-44BA-96FF-A596A3BD61B3}"/>
  </bookViews>
  <sheets>
    <sheet name="回答" sheetId="12" r:id="rId1"/>
    <sheet name="有資格者の割合の参考計算書記入例 (特定施設)" sheetId="11" r:id="rId2"/>
    <sheet name="有資格者の割合の参考計算書記入例（通所）" sheetId="10" r:id="rId3"/>
  </sheets>
  <externalReferences>
    <externalReference r:id="rId4"/>
    <externalReference r:id="rId5"/>
    <externalReference r:id="rId6"/>
  </externalReferences>
  <definedNames>
    <definedName name="ｋ">#N/A</definedName>
    <definedName name="_xlnm.Print_Area" localSheetId="0">回答!$A$1:$G$32</definedName>
    <definedName name="_xlnm.Print_Area" localSheetId="1">'有資格者の割合の参考計算書記入例 (特定施設)'!$A$1:$S$19</definedName>
    <definedName name="_xlnm.Print_Area" localSheetId="2">'有資格者の割合の参考計算書記入例（通所）'!$A$1:$S$20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11" l="1"/>
  <c r="P16" i="11"/>
  <c r="M16" i="11"/>
  <c r="E16" i="11"/>
  <c r="E15" i="11"/>
  <c r="P14" i="11"/>
  <c r="M14" i="11"/>
  <c r="E14" i="11"/>
  <c r="P13" i="11"/>
  <c r="M13" i="11"/>
  <c r="E18" i="10"/>
  <c r="P17" i="10"/>
  <c r="M17" i="10"/>
  <c r="E17" i="10"/>
  <c r="E16" i="10"/>
  <c r="P15" i="10"/>
  <c r="M15" i="10"/>
  <c r="E15" i="10"/>
  <c r="P14" i="10"/>
  <c r="M14"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福祉課</author>
  </authors>
  <commentList>
    <comment ref="F14" authorId="0" shapeId="0" xr:uid="{9ECB72FE-0E94-4093-9000-7798398611CE}">
      <text>
        <r>
          <rPr>
            <sz val="9"/>
            <color indexed="81"/>
            <rFont val="MS P ゴシック"/>
            <family val="3"/>
            <charset val="128"/>
          </rPr>
          <t>⑥と⑦の職員
（常勤専従の介護職員で介護福祉士）</t>
        </r>
      </text>
    </comment>
    <comment ref="H14" authorId="0" shapeId="0" xr:uid="{06D8EC02-CA48-4354-A222-6320D4FF4C80}">
      <text>
        <r>
          <rPr>
            <sz val="9"/>
            <color indexed="81"/>
            <rFont val="MS P ゴシック"/>
            <family val="3"/>
            <charset val="128"/>
          </rPr>
          <t xml:space="preserve">①の職員
常勤兼務の介護職員で介護福祉士（介護職員として勤務した時間を入力）
</t>
        </r>
      </text>
    </comment>
    <comment ref="J14" authorId="0" shapeId="0" xr:uid="{576B6A01-4B37-4E05-94FE-BE8F15AC3FAA}">
      <text>
        <r>
          <rPr>
            <sz val="9"/>
            <color indexed="81"/>
            <rFont val="MS P ゴシック"/>
            <family val="3"/>
            <charset val="128"/>
          </rPr>
          <t xml:space="preserve">⑨の職員
非常勤の介護職員で介護福祉士（介護職員として勤務した時間を入力）
</t>
        </r>
      </text>
    </comment>
    <comment ref="F15" authorId="0" shapeId="0" xr:uid="{DF121BE0-0AF6-4C4C-BEE4-D1AD0A03D91D}">
      <text>
        <r>
          <rPr>
            <sz val="9"/>
            <color indexed="81"/>
            <rFont val="MS P ゴシック"/>
            <family val="3"/>
            <charset val="128"/>
          </rPr>
          <t xml:space="preserve">⑥⑦⑧の職員
常勤専従の介護職員
（看護師、生活相談員は含めない）
</t>
        </r>
      </text>
    </comment>
    <comment ref="H15" authorId="0" shapeId="0" xr:uid="{64A2CAAD-761B-4E9D-AF4A-49624CCC7D1E}">
      <text>
        <r>
          <rPr>
            <sz val="9"/>
            <color indexed="81"/>
            <rFont val="MS P ゴシック"/>
            <family val="3"/>
            <charset val="128"/>
          </rPr>
          <t>①の職員
常勤兼務の介護職員（介護職員として勤務した時間を入力</t>
        </r>
      </text>
    </comment>
    <comment ref="J15" authorId="0" shapeId="0" xr:uid="{61884654-75E7-4826-AEB9-7DA4C28B6E1A}">
      <text>
        <r>
          <rPr>
            <sz val="9"/>
            <color indexed="81"/>
            <rFont val="MS P ゴシック"/>
            <family val="3"/>
            <charset val="128"/>
          </rPr>
          <t>③と⑨の職員
非常勤の介護職員（介護職員として勤務した時間を入力。③の職員の計画作成の時間を含める場合はプラス30時間）</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福祉課</author>
  </authors>
  <commentList>
    <comment ref="F15" authorId="0" shapeId="0" xr:uid="{FA99C179-FC7E-4F82-A1CB-B7876AFE12C9}">
      <text>
        <r>
          <rPr>
            <sz val="9"/>
            <color indexed="81"/>
            <rFont val="MS P ゴシック"/>
            <family val="3"/>
            <charset val="128"/>
          </rPr>
          <t>③の職員
（常勤専従の介護職員で介護福祉士）</t>
        </r>
      </text>
    </comment>
    <comment ref="H15" authorId="0" shapeId="0" xr:uid="{F43886E4-00F8-4A08-BD49-4F0A3BC9143C}">
      <text>
        <r>
          <rPr>
            <sz val="9"/>
            <color indexed="81"/>
            <rFont val="MS P ゴシック"/>
            <family val="3"/>
            <charset val="128"/>
          </rPr>
          <t xml:space="preserve">⑤の職員
常勤兼務の介護職員で介護福祉士（介護職員として勤務した時間を入力）
</t>
        </r>
      </text>
    </comment>
    <comment ref="J15" authorId="0" shapeId="0" xr:uid="{0BAC94DB-BEBC-4949-AF34-E04B54EFD626}">
      <text>
        <r>
          <rPr>
            <sz val="9"/>
            <color indexed="81"/>
            <rFont val="MS P ゴシック"/>
            <family val="3"/>
            <charset val="128"/>
          </rPr>
          <t xml:space="preserve">⑥の職員
非常勤の介護職員で介護福祉士（介護職員として勤務した時間を入力）
</t>
        </r>
      </text>
    </comment>
    <comment ref="F16" authorId="0" shapeId="0" xr:uid="{C39F0E95-0490-47AE-9ACA-69BBA6F18085}">
      <text>
        <r>
          <rPr>
            <sz val="9"/>
            <color indexed="81"/>
            <rFont val="MS P ゴシック"/>
            <family val="3"/>
            <charset val="128"/>
          </rPr>
          <t xml:space="preserve">③と④の職員
常勤専従の介護職員
（看護師は含めない）
</t>
        </r>
      </text>
    </comment>
    <comment ref="H16" authorId="0" shapeId="0" xr:uid="{F1A0204F-56E0-4BE1-8097-105FF9A75EE7}">
      <text>
        <r>
          <rPr>
            <sz val="9"/>
            <color indexed="81"/>
            <rFont val="MS P ゴシック"/>
            <family val="3"/>
            <charset val="128"/>
          </rPr>
          <t>⑤の職員
常勤兼務の介護職員で（介護職員として勤務した時間を入力）</t>
        </r>
      </text>
    </comment>
    <comment ref="J16" authorId="0" shapeId="0" xr:uid="{A4716421-CEF3-46AC-89F0-203DFC59734C}">
      <text>
        <r>
          <rPr>
            <sz val="9"/>
            <color indexed="81"/>
            <rFont val="MS P ゴシック"/>
            <family val="3"/>
            <charset val="128"/>
          </rPr>
          <t xml:space="preserve">⑥の職員
非常勤の介護職員（介護職員として勤務した時間を入力）
</t>
        </r>
      </text>
    </comment>
  </commentList>
</comments>
</file>

<file path=xl/sharedStrings.xml><?xml version="1.0" encoding="utf-8"?>
<sst xmlns="http://schemas.openxmlformats.org/spreadsheetml/2006/main" count="139" uniqueCount="60">
  <si>
    <t>質問</t>
    <rPh sb="0" eb="2">
      <t>シツモン</t>
    </rPh>
    <phoneticPr fontId="1"/>
  </si>
  <si>
    <t>回答</t>
    <rPh sb="0" eb="2">
      <t>カイトウ</t>
    </rPh>
    <phoneticPr fontId="1"/>
  </si>
  <si>
    <t>小規模多機能型居宅介護</t>
    <rPh sb="0" eb="3">
      <t>ショウキボ</t>
    </rPh>
    <rPh sb="3" eb="7">
      <t>タキノウガタ</t>
    </rPh>
    <rPh sb="7" eb="9">
      <t>キョタク</t>
    </rPh>
    <rPh sb="9" eb="11">
      <t>カイゴ</t>
    </rPh>
    <phoneticPr fontId="1"/>
  </si>
  <si>
    <t>看護小規模多機能型居宅介護</t>
    <rPh sb="0" eb="2">
      <t>カンゴ</t>
    </rPh>
    <rPh sb="2" eb="5">
      <t>ショウキボ</t>
    </rPh>
    <rPh sb="5" eb="9">
      <t>タキノウガタ</t>
    </rPh>
    <rPh sb="9" eb="11">
      <t>キョタク</t>
    </rPh>
    <rPh sb="11" eb="13">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</si>
  <si>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</si>
  <si>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運営基準</t>
    <rPh sb="0" eb="2">
      <t>ウンエイ</t>
    </rPh>
    <rPh sb="2" eb="4">
      <t>キジュン</t>
    </rPh>
    <phoneticPr fontId="1"/>
  </si>
  <si>
    <t>加算の算定要件</t>
    <rPh sb="0" eb="2">
      <t>カサン</t>
    </rPh>
    <rPh sb="3" eb="5">
      <t>サンテイ</t>
    </rPh>
    <rPh sb="5" eb="7">
      <t>ヨウケン</t>
    </rPh>
    <phoneticPr fontId="1"/>
  </si>
  <si>
    <t>地域密着型通所介護</t>
    <rPh sb="0" eb="2">
      <t>チイキ</t>
    </rPh>
    <rPh sb="2" eb="4">
      <t>ミッチャク</t>
    </rPh>
    <rPh sb="4" eb="5">
      <t>カタ</t>
    </rPh>
    <rPh sb="5" eb="7">
      <t>ツウショ</t>
    </rPh>
    <rPh sb="7" eb="9">
      <t>カイゴ</t>
    </rPh>
    <phoneticPr fontId="1"/>
  </si>
  <si>
    <t>居宅介護支援</t>
    <rPh sb="0" eb="2">
      <t>キョタク</t>
    </rPh>
    <rPh sb="2" eb="4">
      <t>カイゴ</t>
    </rPh>
    <rPh sb="4" eb="6">
      <t>シエン</t>
    </rPh>
    <phoneticPr fontId="1"/>
  </si>
  <si>
    <t>　記録が必要です。
　対応の確認を行ったことがわかるように、確認日時、確認者、確認内容等の記録をお願いします。</t>
    <rPh sb="1" eb="3">
      <t>キロク</t>
    </rPh>
    <rPh sb="4" eb="6">
      <t>ヒツヨウ</t>
    </rPh>
    <rPh sb="11" eb="13">
      <t>タイオウ</t>
    </rPh>
    <rPh sb="14" eb="16">
      <t>カクニン</t>
    </rPh>
    <rPh sb="17" eb="18">
      <t>オコナ</t>
    </rPh>
    <rPh sb="30" eb="32">
      <t>カクニン</t>
    </rPh>
    <rPh sb="32" eb="34">
      <t>ニチジ</t>
    </rPh>
    <rPh sb="35" eb="38">
      <t>カクニンシャ</t>
    </rPh>
    <rPh sb="39" eb="41">
      <t>カクニン</t>
    </rPh>
    <rPh sb="41" eb="44">
      <t>ナイヨウトウ</t>
    </rPh>
    <rPh sb="45" eb="47">
      <t>キロク</t>
    </rPh>
    <rPh sb="49" eb="50">
      <t>ネガ</t>
    </rPh>
    <phoneticPr fontId="1"/>
  </si>
  <si>
    <t>医療系サービスの利用において、初回位置づける際は文書で確認し、医師にケアプランを交付しているが、介護保険の更新時も、再度主治医に文書で指示の確認が必要か。</t>
    <phoneticPr fontId="1"/>
  </si>
  <si>
    <t>看護師、機能訓練指導員の時間をわけるとありますが、時間を〇時～〇時と記入した方がよいか。</t>
    <phoneticPr fontId="1"/>
  </si>
  <si>
    <t>契約書にサインを記入してもらう際、捺印は必要か。</t>
    <rPh sb="0" eb="3">
      <t>ケイヤクショ</t>
    </rPh>
    <rPh sb="8" eb="10">
      <t>キニュウ</t>
    </rPh>
    <rPh sb="15" eb="16">
      <t>サイ</t>
    </rPh>
    <rPh sb="17" eb="19">
      <t>ナツイン</t>
    </rPh>
    <rPh sb="20" eb="22">
      <t>ヒツヨウ</t>
    </rPh>
    <phoneticPr fontId="1"/>
  </si>
  <si>
    <t>〈 入浴介助加算 〉
入浴加算における研修についてもサービス別研修と同様に実施記録は必要か。</t>
    <phoneticPr fontId="1"/>
  </si>
  <si>
    <t>協力医療機関との連携体制について、「１年に１回以上、協力医療機関との間で、利用者の病状の急変が生じた場合等の対応を確認するとともに、当該医療機関の名称等について、当該事業所の指定を行った自治体に提出しなければならない」とありますが、医療機関と話し合った内容について記録しておく必要はあるか。</t>
    <rPh sb="0" eb="2">
      <t>キョウリョク</t>
    </rPh>
    <rPh sb="2" eb="6">
      <t>イリョウキカン</t>
    </rPh>
    <rPh sb="8" eb="12">
      <t>レンケイタイセイ</t>
    </rPh>
    <rPh sb="54" eb="56">
      <t>タイオウ</t>
    </rPh>
    <rPh sb="57" eb="59">
      <t>カクニン</t>
    </rPh>
    <rPh sb="66" eb="68">
      <t>トウガイ</t>
    </rPh>
    <rPh sb="68" eb="72">
      <t>イリョウキカン</t>
    </rPh>
    <rPh sb="73" eb="76">
      <t>メイショウトウ</t>
    </rPh>
    <rPh sb="81" eb="83">
      <t>トウガイ</t>
    </rPh>
    <rPh sb="83" eb="86">
      <t>ジギョウショ</t>
    </rPh>
    <rPh sb="87" eb="89">
      <t>シテイ</t>
    </rPh>
    <rPh sb="90" eb="91">
      <t>オコナ</t>
    </rPh>
    <rPh sb="93" eb="96">
      <t>ジチタイ</t>
    </rPh>
    <rPh sb="97" eb="99">
      <t>テイシュツ</t>
    </rPh>
    <phoneticPr fontId="1"/>
  </si>
  <si>
    <t>有資格者等の割合の参考計算書の記入方法など、記入例を掲載していただけると参考になりますのでお願い致します。</t>
    <rPh sb="26" eb="28">
      <t>ケイサイ</t>
    </rPh>
    <phoneticPr fontId="1"/>
  </si>
  <si>
    <t>運営上必要な委員会、研修、訓練の実施回数についてまとめていただき分かりやすかったのですが、口頭でお話していただいた部分資料がなく、書きとることができませんでした。資料がほしく思いました。</t>
    <phoneticPr fontId="1"/>
  </si>
  <si>
    <t>訪問介護体制強化加算の算定にあたり、3ヶ月継続するという計算方法が難しいので再度教えてほしい。</t>
    <phoneticPr fontId="1"/>
  </si>
  <si>
    <t>　入浴介助加算における研修についても、実施した日時、参加者、内容等の記録は必要です。</t>
    <rPh sb="1" eb="5">
      <t>ニュウヨクカイジョ</t>
    </rPh>
    <rPh sb="5" eb="7">
      <t>カサン</t>
    </rPh>
    <rPh sb="11" eb="13">
      <t>ケンシュウ</t>
    </rPh>
    <rPh sb="19" eb="21">
      <t>ジッシ</t>
    </rPh>
    <rPh sb="23" eb="25">
      <t>ニチジ</t>
    </rPh>
    <rPh sb="26" eb="29">
      <t>サンカシャ</t>
    </rPh>
    <rPh sb="30" eb="33">
      <t>ナイヨウトウ</t>
    </rPh>
    <rPh sb="34" eb="36">
      <t>キロク</t>
    </rPh>
    <rPh sb="37" eb="39">
      <t>ヒツヨウ</t>
    </rPh>
    <phoneticPr fontId="1"/>
  </si>
  <si>
    <t>　令和３年度介護報酬改定において、利用者等の利便性の向上並びに事業者等の業務負担軽減等の観点から、利用者等への説明・同意を書面で行うものについて、電磁的な対応を原則認めるとともに、押印等を求めないことが可能であることやその代替手段を明示しています。
　また、契約書については、押印をしなくても契約の効力に影響は生じません。詳しくは、「押印についてのＱ＆Ａ（令和２年６月１９日、内閣府、法務省、経済産業省）」にて確認ください。</t>
    <phoneticPr fontId="1"/>
  </si>
  <si>
    <t xml:space="preserve"> 看護体制強化加算の算定についての質問だと思われますので回答いたします。
 看護体制強化加算（Ⅰ）は次のいずれにも適合すること。
１　算定日が属する月の前３月間において、利用者の総数のうち、主治の医師の指示に基づく看護サービスを提供した者の割合が8割以上
２　算定日が属する月の前３月間において、利用者の総数のうち、緊急時訪問看護加算を算定した利用者の占める割合が5割以上
３　算定日が属する月の前３月間において、利用者の総数のうち、特別管理加算を算定した利用者の占める割合2割以上
４　算定日が属する月の前１２月間において、ターミナルケア加算を算定した利用者の数が1名以上
5　登録特定行為事業者又は登録喀痰吸引等事業者として届出がなされていること。
＊利用者の同意、上記１、２、３及び４の割合及び人数の記録（毎月）が必要
</t>
    <rPh sb="1" eb="5">
      <t>カンゴタイセイ</t>
    </rPh>
    <rPh sb="5" eb="7">
      <t>キョウカ</t>
    </rPh>
    <rPh sb="7" eb="9">
      <t>カサン</t>
    </rPh>
    <rPh sb="10" eb="12">
      <t>サンテイ</t>
    </rPh>
    <rPh sb="17" eb="19">
      <t>シツモン</t>
    </rPh>
    <rPh sb="21" eb="22">
      <t>オモ</t>
    </rPh>
    <rPh sb="28" eb="30">
      <t>カイトウ</t>
    </rPh>
    <rPh sb="39" eb="43">
      <t>カンゴタイセイ</t>
    </rPh>
    <rPh sb="126" eb="127">
      <t>ワリ</t>
    </rPh>
    <rPh sb="127" eb="129">
      <t>イジョウ</t>
    </rPh>
    <rPh sb="185" eb="186">
      <t>ワリ</t>
    </rPh>
    <rPh sb="186" eb="188">
      <t>イジョウ</t>
    </rPh>
    <rPh sb="240" eb="243">
      <t>ワリイジョウ</t>
    </rPh>
    <rPh sb="286" eb="287">
      <t>メイ</t>
    </rPh>
    <rPh sb="287" eb="289">
      <t>イジョウ</t>
    </rPh>
    <rPh sb="334" eb="336">
      <t>ドウイ</t>
    </rPh>
    <rPh sb="337" eb="339">
      <t>ジョウキ</t>
    </rPh>
    <rPh sb="358" eb="360">
      <t>マイツキ</t>
    </rPh>
    <rPh sb="362" eb="364">
      <t>ヒツヨウ</t>
    </rPh>
    <phoneticPr fontId="1"/>
  </si>
  <si>
    <t>令和</t>
    <rPh sb="0" eb="2">
      <t>レイワ</t>
    </rPh>
    <phoneticPr fontId="4"/>
  </si>
  <si>
    <t>年</t>
    <rPh sb="0" eb="1">
      <t>ネン</t>
    </rPh>
    <phoneticPr fontId="4"/>
  </si>
  <si>
    <t>月</t>
    <rPh sb="0" eb="1">
      <t>ゲツ</t>
    </rPh>
    <phoneticPr fontId="4"/>
  </si>
  <si>
    <t>日</t>
    <rPh sb="0" eb="1">
      <t>ニチ</t>
    </rPh>
    <phoneticPr fontId="4"/>
  </si>
  <si>
    <t>１．割合を計算する職員</t>
    <rPh sb="2" eb="4">
      <t>ワリアイ</t>
    </rPh>
    <rPh sb="5" eb="7">
      <t>ケイサン</t>
    </rPh>
    <rPh sb="9" eb="11">
      <t>ショクイン</t>
    </rPh>
    <phoneticPr fontId="4"/>
  </si>
  <si>
    <t>勤続年数10年以上の介護福祉士</t>
    <rPh sb="0" eb="2">
      <t>キンゾク</t>
    </rPh>
    <rPh sb="2" eb="3">
      <t>ネン</t>
    </rPh>
    <rPh sb="3" eb="4">
      <t>スウ</t>
    </rPh>
    <rPh sb="6" eb="7">
      <t>ネン</t>
    </rPh>
    <rPh sb="7" eb="9">
      <t>イジョウ</t>
    </rPh>
    <rPh sb="10" eb="12">
      <t>カイゴ</t>
    </rPh>
    <rPh sb="12" eb="15">
      <t>フクシシ</t>
    </rPh>
    <phoneticPr fontId="4"/>
  </si>
  <si>
    <t>介護職員</t>
  </si>
  <si>
    <t>２．有資格者等の割合の算定期間</t>
    <rPh sb="2" eb="6">
      <t>ユウシカクシャ</t>
    </rPh>
    <rPh sb="6" eb="7">
      <t>トウ</t>
    </rPh>
    <rPh sb="8" eb="10">
      <t>ワリアイ</t>
    </rPh>
    <rPh sb="11" eb="13">
      <t>サンテイ</t>
    </rPh>
    <rPh sb="13" eb="15">
      <t>キカン</t>
    </rPh>
    <phoneticPr fontId="4"/>
  </si>
  <si>
    <t>前年度（３月を除く）</t>
  </si>
  <si>
    <t>実績月数　</t>
    <rPh sb="0" eb="2">
      <t>ジッセキ</t>
    </rPh>
    <rPh sb="2" eb="4">
      <t>ツキスウ</t>
    </rPh>
    <phoneticPr fontId="4"/>
  </si>
  <si>
    <t>３．常勤換算方法による計算</t>
    <rPh sb="2" eb="4">
      <t>ジョウキン</t>
    </rPh>
    <rPh sb="4" eb="6">
      <t>カンサン</t>
    </rPh>
    <rPh sb="6" eb="8">
      <t>ホウホウ</t>
    </rPh>
    <rPh sb="11" eb="13">
      <t>ケイサン</t>
    </rPh>
    <phoneticPr fontId="4"/>
  </si>
  <si>
    <t>□</t>
  </si>
  <si>
    <t>前年度（３月を除く）</t>
    <rPh sb="0" eb="3">
      <t>ゼンネンド</t>
    </rPh>
    <rPh sb="5" eb="6">
      <t>ガツ</t>
    </rPh>
    <rPh sb="7" eb="8">
      <t>ノゾ</t>
    </rPh>
    <phoneticPr fontId="4"/>
  </si>
  <si>
    <t>常勤換算人数</t>
    <rPh sb="0" eb="2">
      <t>ジョウキン</t>
    </rPh>
    <rPh sb="2" eb="4">
      <t>カンサン</t>
    </rPh>
    <rPh sb="4" eb="6">
      <t>ニンズウ</t>
    </rPh>
    <phoneticPr fontId="4"/>
  </si>
  <si>
    <t>①常勤職員の
一月あたりの
勤務時間</t>
    <rPh sb="1" eb="3">
      <t>ジョウキン</t>
    </rPh>
    <rPh sb="3" eb="5">
      <t>ショクイン</t>
    </rPh>
    <rPh sb="7" eb="8">
      <t>ヒト</t>
    </rPh>
    <rPh sb="8" eb="9">
      <t>ツキ</t>
    </rPh>
    <rPh sb="14" eb="16">
      <t>キンム</t>
    </rPh>
    <rPh sb="16" eb="18">
      <t>ジカン</t>
    </rPh>
    <phoneticPr fontId="4"/>
  </si>
  <si>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4"/>
  </si>
  <si>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4"/>
  </si>
  <si>
    <t>④非常勤の職員の
勤務延時間数</t>
    <rPh sb="1" eb="4">
      <t>ヒジョウキン</t>
    </rPh>
    <rPh sb="5" eb="7">
      <t>ショクイン</t>
    </rPh>
    <rPh sb="9" eb="11">
      <t>キンム</t>
    </rPh>
    <rPh sb="11" eb="12">
      <t>ノ</t>
    </rPh>
    <rPh sb="12" eb="15">
      <t>ジカンスウ</t>
    </rPh>
    <phoneticPr fontId="4"/>
  </si>
  <si>
    <t>時間</t>
    <rPh sb="0" eb="2">
      <t>ジカン</t>
    </rPh>
    <phoneticPr fontId="4"/>
  </si>
  <si>
    <t>人</t>
    <rPh sb="0" eb="1">
      <t>ニン</t>
    </rPh>
    <phoneticPr fontId="4"/>
  </si>
  <si>
    <t>分子</t>
    <rPh sb="0" eb="2">
      <t>ブンシ</t>
    </rPh>
    <phoneticPr fontId="4"/>
  </si>
  <si>
    <t>分母</t>
    <rPh sb="0" eb="2">
      <t>ブンボ</t>
    </rPh>
    <phoneticPr fontId="4"/>
  </si>
  <si>
    <t>4月</t>
    <rPh sb="1" eb="2">
      <t>ガツ</t>
    </rPh>
    <phoneticPr fontId="4"/>
  </si>
  <si>
    <t>割合を計算する職員</t>
    <rPh sb="0" eb="2">
      <t>ワリアイ</t>
    </rPh>
    <rPh sb="3" eb="5">
      <t>ケイサン</t>
    </rPh>
    <rPh sb="7" eb="9">
      <t>ショクイン</t>
    </rPh>
    <phoneticPr fontId="4"/>
  </si>
  <si>
    <t>介護福祉士</t>
    <rPh sb="0" eb="2">
      <t>カイゴ</t>
    </rPh>
    <rPh sb="2" eb="5">
      <t>フクシシ</t>
    </rPh>
    <phoneticPr fontId="4"/>
  </si>
  <si>
    <t>介護職員</t>
    <rPh sb="0" eb="2">
      <t>カイゴ</t>
    </rPh>
    <rPh sb="2" eb="4">
      <t>ショクイン</t>
    </rPh>
    <phoneticPr fontId="4"/>
  </si>
  <si>
    <t>介護サービスを直接提供する職員</t>
    <rPh sb="0" eb="2">
      <t>カイゴ</t>
    </rPh>
    <rPh sb="7" eb="9">
      <t>チョクセツ</t>
    </rPh>
    <rPh sb="9" eb="11">
      <t>テイキョウ</t>
    </rPh>
    <rPh sb="13" eb="15">
      <t>ショクイン</t>
    </rPh>
    <phoneticPr fontId="4"/>
  </si>
  <si>
    <t>5月</t>
  </si>
  <si>
    <t>勤続年数７年以上の職員</t>
    <rPh sb="0" eb="2">
      <t>キンゾク</t>
    </rPh>
    <rPh sb="2" eb="4">
      <t>ネンスウ</t>
    </rPh>
    <rPh sb="5" eb="6">
      <t>ネン</t>
    </rPh>
    <rPh sb="6" eb="8">
      <t>イジョウ</t>
    </rPh>
    <rPh sb="9" eb="11">
      <t>ショクイン</t>
    </rPh>
    <phoneticPr fontId="4"/>
  </si>
  <si>
    <t>-</t>
    <phoneticPr fontId="4"/>
  </si>
  <si>
    <t>有資格者等の割合の参考計算書記入例</t>
    <rPh sb="0" eb="4">
      <t>ユウシカクシャ</t>
    </rPh>
    <rPh sb="4" eb="5">
      <t>トウ</t>
    </rPh>
    <rPh sb="6" eb="8">
      <t>ワリアイ</t>
    </rPh>
    <rPh sb="9" eb="11">
      <t>サンコウ</t>
    </rPh>
    <rPh sb="11" eb="14">
      <t>ケイサンショ</t>
    </rPh>
    <rPh sb="14" eb="17">
      <t>キニュウレイ</t>
    </rPh>
    <phoneticPr fontId="4"/>
  </si>
  <si>
    <t>令和7年</t>
    <rPh sb="0" eb="2">
      <t>レイワ</t>
    </rPh>
    <rPh sb="3" eb="4">
      <t>ネン</t>
    </rPh>
    <phoneticPr fontId="4"/>
  </si>
  <si>
    <t>別シート　サービス提供体制強化加算算定書記入例（特定施設）参照</t>
    <rPh sb="0" eb="1">
      <t>ベツ</t>
    </rPh>
    <rPh sb="9" eb="11">
      <t>テイキョウ</t>
    </rPh>
    <rPh sb="11" eb="13">
      <t>タイセイ</t>
    </rPh>
    <rPh sb="13" eb="15">
      <t>キョウカ</t>
    </rPh>
    <rPh sb="15" eb="17">
      <t>カサン</t>
    </rPh>
    <rPh sb="17" eb="19">
      <t>サンテイ</t>
    </rPh>
    <rPh sb="19" eb="20">
      <t>ショ</t>
    </rPh>
    <rPh sb="20" eb="22">
      <t>キニュウ</t>
    </rPh>
    <rPh sb="22" eb="23">
      <t>レイ</t>
    </rPh>
    <rPh sb="24" eb="28">
      <t>トクテイシセツ</t>
    </rPh>
    <rPh sb="29" eb="31">
      <t>サンショウ</t>
    </rPh>
    <phoneticPr fontId="1"/>
  </si>
  <si>
    <t>R7年度介護保険事業所集団指導　質問事項に対する回答</t>
    <rPh sb="2" eb="4">
      <t>ネンド</t>
    </rPh>
    <rPh sb="4" eb="8">
      <t>カイゴホケン</t>
    </rPh>
    <rPh sb="8" eb="11">
      <t>ジギョウショ</t>
    </rPh>
    <rPh sb="11" eb="15">
      <t>シュウダンシドウ</t>
    </rPh>
    <rPh sb="16" eb="20">
      <t>シツモンジコウ</t>
    </rPh>
    <rPh sb="21" eb="22">
      <t>タイ</t>
    </rPh>
    <rPh sb="24" eb="26">
      <t>カイトウ</t>
    </rPh>
    <phoneticPr fontId="1"/>
  </si>
  <si>
    <t>　各種委員会、研修、訓練の実施回数については、主に配布資料の表をもとに内容をかみ砕いて説明しました。口頭での表現とは異なりますが、表と脚注に記載している内容のとおりとなります。
　また、施設系・居住系・多機能系の説明の際には、生産性向上委員会について、委員会で想定される議題についても口頭で説明しました。こちらの詳しい内容については、脚注に記載の厚生労働省老健局高齢者支援課「介護サービスにおける生産性向上に資するガイドライン」に記載されていますので参照ください。</t>
    <rPh sb="25" eb="29">
      <t>ハイフシリョウ</t>
    </rPh>
    <rPh sb="50" eb="52">
      <t>コウトウ</t>
    </rPh>
    <rPh sb="54" eb="56">
      <t>ヒョウゲン</t>
    </rPh>
    <rPh sb="156" eb="157">
      <t>クワ</t>
    </rPh>
    <phoneticPr fontId="1"/>
  </si>
  <si>
    <r>
      <rPr>
        <b/>
        <sz val="11"/>
        <color theme="1"/>
        <rFont val="游ゴシック"/>
        <family val="3"/>
        <charset val="128"/>
        <scheme val="minor"/>
      </rPr>
      <t>例　「地域密着型特定施設入居者生活介護」介護福祉士の割合を算出する場合
常勤職員が勤務すべき時間が月160 時間
4月の勤務状況</t>
    </r>
    <r>
      <rPr>
        <sz val="11"/>
        <color theme="1"/>
        <rFont val="游ゴシック"/>
        <family val="3"/>
        <charset val="128"/>
        <scheme val="minor"/>
      </rPr>
      <t xml:space="preserve">
①管理者 常勤兼務（介護福祉士）（管理者 100 時間・介護職員 60 時間）
②生活相談員 常勤専従（介護福祉士）
③介護支援専門員 非常勤兼務（ 計画作成 30 時間・ 請求事務 10 時間・ 介護職員 60 時間
④看護職員　A 常勤専従
⑤看護職員 　B 非常勤兼務（看護職員 20 時間・機能訓練指導員 60 時間）
⑥介護職員　 C 常勤専従（介護福祉士）
⑦介護職員　D 常勤専従（介護福祉士）
⑧介護職員　E 常勤専従（ヘルパー 2 級）
⑨介護職員　 F 非常勤専従（介護福祉士） 50 時間）</t>
    </r>
    <rPh sb="20" eb="25">
      <t>カイゴフクシシ</t>
    </rPh>
    <rPh sb="26" eb="28">
      <t>ワリアイ</t>
    </rPh>
    <rPh sb="29" eb="31">
      <t>サンシュツ</t>
    </rPh>
    <rPh sb="33" eb="35">
      <t>バアイ</t>
    </rPh>
    <phoneticPr fontId="1"/>
  </si>
  <si>
    <r>
      <t>　計画を更新する際も、主治の医師等の指示を確認する必要があります。
　医療系サービスを計画に位置付ける際に、主治の医師等の指示を確認する具体的な方法は、利用者に同意を得た上で、医師に文書で照会をする、利用者の診察の際に同行し直接意見を聴取し記録する、などの方法が考えられます。
  長野県介護支援課のホームページに掲載されている「医療と介護との連携マニュアル～Ver6～」の中に多職種連携シートの書式が掲載されていますので、参考にしてください。
　</t>
    </r>
    <r>
      <rPr>
        <sz val="10"/>
        <rFont val="UD デジタル 教科書体 NP-R"/>
        <family val="1"/>
        <charset val="128"/>
      </rPr>
      <t>なお、基準では具体的な確認方法について明記されていないため、利用者に同意を得た上で、医療系サービス提供事業所への医師の指示書等で確認するなどの方法でも基準違反ではありませんが、やむを得ない場合を除き、医師に介護支援専門員が直接意見を求めることが望ましいです。（厚労省老健局認知症施策・地域介護推進課へ確認）</t>
    </r>
    <rPh sb="11" eb="13">
      <t>シュジ</t>
    </rPh>
    <rPh sb="16" eb="17">
      <t>トウ</t>
    </rPh>
    <rPh sb="18" eb="20">
      <t>シジ</t>
    </rPh>
    <rPh sb="21" eb="23">
      <t>カクニン</t>
    </rPh>
    <rPh sb="35" eb="38">
      <t>イリョウケイ</t>
    </rPh>
    <rPh sb="43" eb="45">
      <t>ケイカク</t>
    </rPh>
    <rPh sb="46" eb="49">
      <t>イチヅ</t>
    </rPh>
    <rPh sb="51" eb="52">
      <t>サイ</t>
    </rPh>
    <rPh sb="54" eb="56">
      <t>シュジ</t>
    </rPh>
    <rPh sb="59" eb="60">
      <t>トウ</t>
    </rPh>
    <rPh sb="61" eb="63">
      <t>シジ</t>
    </rPh>
    <rPh sb="76" eb="79">
      <t>リヨウシャ</t>
    </rPh>
    <rPh sb="80" eb="82">
      <t>ドウイ</t>
    </rPh>
    <rPh sb="83" eb="84">
      <t>エ</t>
    </rPh>
    <rPh sb="85" eb="86">
      <t>ウエ</t>
    </rPh>
    <rPh sb="88" eb="90">
      <t>イシ</t>
    </rPh>
    <rPh sb="91" eb="93">
      <t>ブンショ</t>
    </rPh>
    <rPh sb="94" eb="96">
      <t>ショウカイ</t>
    </rPh>
    <rPh sb="100" eb="103">
      <t>リヨウシャ</t>
    </rPh>
    <rPh sb="104" eb="106">
      <t>シンサツ</t>
    </rPh>
    <rPh sb="107" eb="108">
      <t>サイ</t>
    </rPh>
    <rPh sb="109" eb="111">
      <t>ドウコウ</t>
    </rPh>
    <rPh sb="112" eb="114">
      <t>チョクセツ</t>
    </rPh>
    <rPh sb="114" eb="116">
      <t>イケン</t>
    </rPh>
    <rPh sb="120" eb="122">
      <t>キロク</t>
    </rPh>
    <rPh sb="141" eb="144">
      <t>ナガノケン</t>
    </rPh>
    <rPh sb="144" eb="149">
      <t>カイゴシエンカ</t>
    </rPh>
    <rPh sb="157" eb="159">
      <t>ケイサイ</t>
    </rPh>
    <rPh sb="165" eb="167">
      <t>イリョウ</t>
    </rPh>
    <rPh sb="168" eb="170">
      <t>カイゴ</t>
    </rPh>
    <rPh sb="172" eb="174">
      <t>レンケイ</t>
    </rPh>
    <rPh sb="187" eb="188">
      <t>ナカ</t>
    </rPh>
    <rPh sb="189" eb="192">
      <t>タショクシュ</t>
    </rPh>
    <rPh sb="192" eb="194">
      <t>レンケイ</t>
    </rPh>
    <rPh sb="198" eb="200">
      <t>ショシキ</t>
    </rPh>
    <rPh sb="201" eb="203">
      <t>ケイサイ</t>
    </rPh>
    <rPh sb="212" eb="214">
      <t>サンコウ</t>
    </rPh>
    <rPh sb="227" eb="229">
      <t>キジュン</t>
    </rPh>
    <rPh sb="231" eb="234">
      <t>グタイテキ</t>
    </rPh>
    <rPh sb="235" eb="239">
      <t>カクニンホウホウ</t>
    </rPh>
    <rPh sb="243" eb="245">
      <t>メイキ</t>
    </rPh>
    <rPh sb="266" eb="269">
      <t>イリョウケイ</t>
    </rPh>
    <rPh sb="273" eb="275">
      <t>テイキョウ</t>
    </rPh>
    <rPh sb="275" eb="277">
      <t>ジギョウ</t>
    </rPh>
    <rPh sb="277" eb="278">
      <t>ショ</t>
    </rPh>
    <rPh sb="280" eb="282">
      <t>イシ</t>
    </rPh>
    <rPh sb="283" eb="286">
      <t>シジショ</t>
    </rPh>
    <rPh sb="286" eb="287">
      <t>トウ</t>
    </rPh>
    <rPh sb="288" eb="290">
      <t>カクニン</t>
    </rPh>
    <rPh sb="295" eb="297">
      <t>ホウホウ</t>
    </rPh>
    <rPh sb="299" eb="303">
      <t>キジュンイハン</t>
    </rPh>
    <rPh sb="315" eb="316">
      <t>エ</t>
    </rPh>
    <rPh sb="318" eb="320">
      <t>バアイ</t>
    </rPh>
    <rPh sb="321" eb="322">
      <t>ノゾ</t>
    </rPh>
    <rPh sb="324" eb="326">
      <t>イシ</t>
    </rPh>
    <rPh sb="327" eb="334">
      <t>カイゴシエンセンモンイン</t>
    </rPh>
    <rPh sb="335" eb="337">
      <t>チョクセツ</t>
    </rPh>
    <rPh sb="337" eb="339">
      <t>イケン</t>
    </rPh>
    <rPh sb="340" eb="341">
      <t>モト</t>
    </rPh>
    <rPh sb="346" eb="347">
      <t>ノゾ</t>
    </rPh>
    <rPh sb="354" eb="357">
      <t>コウロウショウ</t>
    </rPh>
    <rPh sb="374" eb="376">
      <t>カクニン</t>
    </rPh>
    <phoneticPr fontId="1"/>
  </si>
  <si>
    <t>　看護職員が機能訓練指導員を兼務し、個別機能訓練加算を算定している場合は、それぞれの職務に従事した時間帯を勤務表上で明確にする必要があります。個別機能訓練加算は機能訓練指導員から直接機能訓練の提供を受けた利用者のみが算定対象となります。
　また、定員が11人以上の事業所については、看護職員の配置は単位ごとに1以上の配置が求められているため、例えば、午前・午後の2単位の事業所の場合、看護職員が午前と午後それぞれの時間帯に配置されているかを確認する必要があります。
　そのため、勤務表への記載方法は単に切り分けた時間数を記載するのではなく、〇時～〇時を記号にして記載する方法や、毎日のそれぞれの業務に従事する時間帯が一定の場合は「〇時～〇時は機能訓練指導員として勤務」と兼務状況欄に記載するなど、勤務時間帯が明確にわかるように記載をしてください。</t>
    <rPh sb="128" eb="131">
      <t>ニンイジョウ</t>
    </rPh>
    <rPh sb="171" eb="172">
      <t>タト</t>
    </rPh>
    <rPh sb="175" eb="177">
      <t>タンイ</t>
    </rPh>
    <rPh sb="222" eb="223">
      <t>タン</t>
    </rPh>
    <rPh sb="224" eb="225">
      <t>キ</t>
    </rPh>
    <rPh sb="226" eb="227">
      <t>ワ</t>
    </rPh>
    <rPh sb="231" eb="232">
      <t>スウ</t>
    </rPh>
    <rPh sb="254" eb="256">
      <t>キサイ</t>
    </rPh>
    <phoneticPr fontId="1"/>
  </si>
  <si>
    <r>
      <rPr>
        <b/>
        <sz val="11"/>
        <color theme="1"/>
        <rFont val="游ゴシック"/>
        <family val="3"/>
        <charset val="128"/>
        <scheme val="minor"/>
      </rPr>
      <t>例</t>
    </r>
    <r>
      <rPr>
        <sz val="11"/>
        <color theme="1"/>
        <rFont val="游ゴシック"/>
        <family val="3"/>
        <charset val="128"/>
        <scheme val="minor"/>
      </rPr>
      <t>　</t>
    </r>
    <r>
      <rPr>
        <b/>
        <sz val="11"/>
        <color theme="1"/>
        <rFont val="游ゴシック"/>
        <family val="3"/>
        <charset val="128"/>
        <scheme val="minor"/>
      </rPr>
      <t>「地域密着型通所介護事業所 」介護福祉士の割合を算出する場合</t>
    </r>
    <r>
      <rPr>
        <sz val="11"/>
        <color theme="1"/>
        <rFont val="游ゴシック"/>
        <family val="3"/>
        <charset val="128"/>
        <scheme val="minor"/>
      </rPr>
      <t xml:space="preserve">
</t>
    </r>
    <r>
      <rPr>
        <b/>
        <sz val="11"/>
        <color theme="1"/>
        <rFont val="游ゴシック"/>
        <family val="3"/>
        <charset val="128"/>
        <scheme val="minor"/>
      </rPr>
      <t>4月の勤務状況</t>
    </r>
    <r>
      <rPr>
        <sz val="11"/>
        <color theme="1"/>
        <rFont val="游ゴシック"/>
        <family val="3"/>
        <charset val="128"/>
        <scheme val="minor"/>
      </rPr>
      <t xml:space="preserve">
</t>
    </r>
    <r>
      <rPr>
        <b/>
        <sz val="11"/>
        <color theme="1"/>
        <rFont val="游ゴシック"/>
        <family val="3"/>
        <charset val="128"/>
        <scheme val="minor"/>
      </rPr>
      <t>常勤職員が勤務すべき時間が月160 時間の場合</t>
    </r>
    <r>
      <rPr>
        <sz val="11"/>
        <color theme="1"/>
        <rFont val="游ゴシック"/>
        <family val="3"/>
        <charset val="128"/>
        <scheme val="minor"/>
      </rPr>
      <t xml:space="preserve">
①管理者 常勤 兼務 （介護福祉士) 管理者 60 時間・ 生活相談員 100 時間
②看護師 非常勤兼務（看護職員 50 時間・機能訓練指導員 50 時間）
③介護職員A 常勤 専従（介護福祉士）
④介護職員B 常勤専従（ ヘルパー 2 級）
⑤介護職員C 常勤 兼務 （介護福祉士） 　介護職員 130 時間・生活相談員 30 時間
⑥介護職員 D 非常勤兼務（ 介護福祉士） 介護職員 50 時間・生活相談員 3 0 時間</t>
    </r>
    <rPh sb="12" eb="15">
      <t>ジギョウショ</t>
    </rPh>
    <rPh sb="17" eb="22">
      <t>カイゴフクシシ</t>
    </rPh>
    <rPh sb="23" eb="25">
      <t>ワリアイ</t>
    </rPh>
    <rPh sb="26" eb="28">
      <t>サンシュツ</t>
    </rPh>
    <rPh sb="30" eb="32">
      <t>バアイ</t>
    </rPh>
    <rPh sb="34" eb="35">
      <t>ガツ</t>
    </rPh>
    <rPh sb="36" eb="40">
      <t>キンムジョウキョウ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</si>
</sst>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年&quot;"/>
    <numFmt numFmtId="177" formatCode="#,##0.0;[Red]\-#,##0.0"/>
    <numFmt numFmtId="178" formatCode="0.0"/>
    <numFmt numFmtId="179" formatCode="0.0%"/>
  </numFmts>
  <fonts count="16">
    <font>
      <sz val="11"/>
      <color theme="1"/>
      <name val="游ゴシック"/>
      <family val="2"/>
      <charset val="128"/>
      <scheme val="minor"/>
    </font>
    <font>
      <sz val="6"/>
      <name val="游ゴシック"/>
      <family val="2"/>
      <charset val="128"/>
      <scheme val="minor"/>
    </font>
    <font>
      <sz val="10"/>
      <color theme="1"/>
      <name val="UD デジタル 教科書体 NP-R"/>
      <family val="1"/>
      <charset val="128"/>
    </font>
    <font>
      <sz val="11"/>
      <color theme="1"/>
      <name val="游ゴシック"/>
      <family val="3"/>
      <charset val="128"/>
      <scheme val="minor"/>
    </font>
    <font>
      <sz val="6"/>
      <name val="ＭＳ Ｐゴシック"/>
      <family val="3"/>
      <charset val="128"/>
    </font>
    <font>
      <b/>
      <u/>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indexed="81"/>
      <name val="MS P ゴシック"/>
      <family val="3"/>
      <charset val="128"/>
    </font>
    <font>
      <b/>
      <sz val="12"/>
      <color theme="1"/>
      <name val="UD デジタル 教科書体 NP-R"/>
      <family val="1"/>
      <charset val="128"/>
    </font>
    <font>
      <b/>
      <sz val="14"/>
      <color theme="1"/>
      <name val="UD デジタル 教科書体 NP-R"/>
      <family val="1"/>
      <charset val="128"/>
    </font>
    <font>
      <sz val="10"/>
      <color rgb="FFFF0000"/>
      <name val="UD デジタル 教科書体 NP-R"/>
      <family val="1"/>
      <charset val="128"/>
    </font>
    <font>
      <sz val="10"/>
      <name val="UD デジタル 教科書体 NP-R"/>
      <family val="1"/>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4">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108">
    <xf numFmtId="0" fontId="0" fillId="0" borderId="0" xfId="0">
      <alignment vertical="center"/>
    </xf>
    <xf numFmtId="0" fontId="2" fillId="0" borderId="0" xfId="0" applyFont="1">
      <alignment vertical="center"/>
    </xf>
    <xf numFmtId="0" fontId="2" fillId="0" borderId="2" xfId="0" applyFont="1" applyBorder="1" applyAlignment="1">
      <alignment vertical="center"/>
    </xf>
    <xf numFmtId="0" fontId="2" fillId="0" borderId="0" xfId="0" applyFont="1" applyAlignment="1">
      <alignment vertical="center"/>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2" borderId="0" xfId="1" applyFill="1">
      <alignment vertical="center"/>
    </xf>
    <xf numFmtId="0" fontId="3" fillId="2" borderId="0" xfId="1" applyFill="1" applyAlignment="1">
      <alignment horizontal="right" vertical="center"/>
    </xf>
    <xf numFmtId="0" fontId="3" fillId="2" borderId="0" xfId="1" applyFill="1" applyAlignment="1">
      <alignment horizontal="center" vertical="center"/>
    </xf>
    <xf numFmtId="0" fontId="3" fillId="3" borderId="0" xfId="1" applyFill="1" applyAlignment="1">
      <alignment horizontal="center" vertical="center"/>
    </xf>
    <xf numFmtId="0" fontId="5" fillId="2" borderId="0" xfId="1" applyFont="1" applyFill="1" applyAlignment="1">
      <alignment horizontal="center" vertical="center"/>
    </xf>
    <xf numFmtId="0" fontId="3" fillId="2" borderId="0" xfId="1" applyFill="1" applyAlignment="1">
      <alignment horizontal="center" vertical="center" shrinkToFit="1"/>
    </xf>
    <xf numFmtId="0" fontId="3" fillId="2" borderId="12" xfId="1" applyFill="1" applyBorder="1" applyAlignment="1">
      <alignment horizontal="center" vertical="center"/>
    </xf>
    <xf numFmtId="0" fontId="6" fillId="2" borderId="0" xfId="1" applyFont="1" applyFill="1">
      <alignment vertical="center"/>
    </xf>
    <xf numFmtId="0" fontId="3" fillId="3" borderId="1" xfId="1" applyFill="1" applyBorder="1" applyAlignment="1">
      <alignment horizontal="center" vertical="center"/>
    </xf>
    <xf numFmtId="0" fontId="3" fillId="2" borderId="1" xfId="1" applyFill="1" applyBorder="1">
      <alignment vertical="center"/>
    </xf>
    <xf numFmtId="176" fontId="3" fillId="0" borderId="13" xfId="1" applyNumberFormat="1" applyBorder="1" applyAlignment="1">
      <alignment horizontal="center" vertical="center"/>
    </xf>
    <xf numFmtId="0" fontId="10" fillId="2" borderId="14" xfId="1" applyFont="1" applyFill="1" applyBorder="1" applyAlignment="1">
      <alignment vertical="center" wrapText="1"/>
    </xf>
    <xf numFmtId="38" fontId="9" fillId="3" borderId="14" xfId="2" applyFont="1" applyFill="1" applyBorder="1">
      <alignment vertical="center"/>
    </xf>
    <xf numFmtId="0" fontId="3" fillId="2" borderId="14" xfId="1" applyFill="1" applyBorder="1">
      <alignment vertical="center"/>
    </xf>
    <xf numFmtId="0" fontId="3" fillId="0" borderId="1" xfId="1" applyBorder="1">
      <alignment vertical="center"/>
    </xf>
    <xf numFmtId="0" fontId="3" fillId="0" borderId="1" xfId="1" applyBorder="1" applyAlignment="1">
      <alignment horizontal="center" vertical="center"/>
    </xf>
    <xf numFmtId="0" fontId="3" fillId="2" borderId="11" xfId="1" applyFill="1" applyBorder="1" applyAlignment="1">
      <alignment horizontal="center" vertical="center"/>
    </xf>
    <xf numFmtId="0" fontId="10" fillId="2" borderId="16" xfId="1" applyFont="1" applyFill="1" applyBorder="1" applyAlignment="1">
      <alignment vertical="center" wrapText="1"/>
    </xf>
    <xf numFmtId="38" fontId="9" fillId="3" borderId="16" xfId="2" applyFont="1" applyFill="1" applyBorder="1">
      <alignment vertical="center"/>
    </xf>
    <xf numFmtId="0" fontId="3" fillId="2" borderId="16" xfId="1" applyFill="1" applyBorder="1">
      <alignment vertical="center"/>
    </xf>
    <xf numFmtId="176" fontId="3" fillId="2" borderId="13" xfId="1" applyNumberFormat="1" applyFill="1" applyBorder="1" applyAlignment="1">
      <alignment horizontal="center" vertical="center"/>
    </xf>
    <xf numFmtId="0" fontId="10" fillId="2" borderId="17" xfId="1" applyFont="1" applyFill="1" applyBorder="1" applyAlignment="1">
      <alignment vertical="center" wrapText="1"/>
    </xf>
    <xf numFmtId="38" fontId="9" fillId="3" borderId="17" xfId="2" applyFont="1" applyFill="1" applyBorder="1">
      <alignment vertical="center"/>
    </xf>
    <xf numFmtId="0" fontId="3" fillId="2" borderId="17" xfId="1" applyFill="1" applyBorder="1">
      <alignment vertical="center"/>
    </xf>
    <xf numFmtId="0" fontId="3" fillId="2" borderId="15" xfId="1" applyFill="1" applyBorder="1">
      <alignment vertical="center"/>
    </xf>
    <xf numFmtId="0" fontId="3" fillId="2" borderId="2" xfId="1" applyFill="1" applyBorder="1">
      <alignment vertical="center"/>
    </xf>
    <xf numFmtId="0" fontId="3" fillId="2" borderId="18" xfId="1" applyFill="1" applyBorder="1">
      <alignment vertical="center"/>
    </xf>
    <xf numFmtId="179" fontId="9" fillId="2" borderId="0" xfId="3" applyNumberFormat="1" applyFont="1" applyFill="1" applyBorder="1" applyAlignment="1">
      <alignment horizontal="center" vertical="center"/>
    </xf>
    <xf numFmtId="0" fontId="3" fillId="2" borderId="8" xfId="1" applyFill="1" applyBorder="1">
      <alignment vertical="center"/>
    </xf>
    <xf numFmtId="0" fontId="3" fillId="2" borderId="0" xfId="1" applyFill="1" applyBorder="1">
      <alignment vertical="center"/>
    </xf>
    <xf numFmtId="0" fontId="3" fillId="2" borderId="17" xfId="1" applyFill="1" applyBorder="1" applyAlignment="1">
      <alignment horizontal="center" vertical="center"/>
    </xf>
    <xf numFmtId="0" fontId="10" fillId="2" borderId="19" xfId="1" applyFont="1" applyFill="1" applyBorder="1" applyAlignment="1">
      <alignment vertical="center" wrapText="1"/>
    </xf>
    <xf numFmtId="38" fontId="9" fillId="3" borderId="19" xfId="2" applyFont="1" applyFill="1" applyBorder="1">
      <alignment vertical="center"/>
    </xf>
    <xf numFmtId="0" fontId="3" fillId="2" borderId="19" xfId="1" applyFill="1" applyBorder="1">
      <alignment vertical="center"/>
    </xf>
    <xf numFmtId="0" fontId="3" fillId="2" borderId="20" xfId="1" applyFill="1" applyBorder="1">
      <alignment vertical="center"/>
    </xf>
    <xf numFmtId="0" fontId="2" fillId="0" borderId="0" xfId="0" applyFont="1" applyBorder="1" applyAlignment="1">
      <alignment horizontal="left" vertical="center" wrapText="1"/>
    </xf>
    <xf numFmtId="0" fontId="2" fillId="0" borderId="15" xfId="0" applyFont="1" applyBorder="1" applyAlignment="1">
      <alignment horizontal="center" vertical="center"/>
    </xf>
    <xf numFmtId="0" fontId="2" fillId="0" borderId="15" xfId="0" applyFont="1" applyBorder="1" applyAlignment="1">
      <alignment horizontal="left" vertical="center" wrapText="1"/>
    </xf>
    <xf numFmtId="0" fontId="2" fillId="0" borderId="0" xfId="0" applyFont="1" applyBorder="1" applyAlignment="1">
      <alignment horizontal="center" vertical="center"/>
    </xf>
    <xf numFmtId="0" fontId="12" fillId="0" borderId="2" xfId="0" applyFont="1" applyBorder="1" applyAlignment="1">
      <alignment vertical="center"/>
    </xf>
    <xf numFmtId="0" fontId="13" fillId="0" borderId="0" xfId="0" applyFont="1">
      <alignment vertical="center"/>
    </xf>
    <xf numFmtId="0" fontId="14" fillId="0" borderId="0" xfId="0" applyFont="1">
      <alignment vertical="center"/>
    </xf>
    <xf numFmtId="0" fontId="3" fillId="2" borderId="0" xfId="1" applyFill="1" applyAlignment="1">
      <alignment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3" borderId="1" xfId="1" applyFill="1" applyBorder="1" applyAlignment="1">
      <alignment horizontal="center" vertical="center"/>
    </xf>
    <xf numFmtId="0" fontId="3" fillId="2" borderId="1" xfId="1" applyFill="1" applyBorder="1" applyAlignment="1">
      <alignment horizontal="center" vertical="center"/>
    </xf>
    <xf numFmtId="0" fontId="3" fillId="0" borderId="10" xfId="1" applyBorder="1" applyAlignment="1">
      <alignment horizontal="center" vertical="center"/>
    </xf>
    <xf numFmtId="0" fontId="3" fillId="0" borderId="13" xfId="1" applyBorder="1" applyAlignment="1">
      <alignment horizontal="center" vertical="center"/>
    </xf>
    <xf numFmtId="0" fontId="3" fillId="0" borderId="11" xfId="1" applyBorder="1" applyAlignment="1">
      <alignment horizontal="center" vertical="center"/>
    </xf>
    <xf numFmtId="177" fontId="9" fillId="3" borderId="1" xfId="2" applyNumberFormat="1" applyFont="1" applyFill="1" applyBorder="1" applyAlignment="1">
      <alignment horizontal="center" vertical="center"/>
    </xf>
    <xf numFmtId="177" fontId="9" fillId="3" borderId="14" xfId="2" applyNumberFormat="1" applyFont="1" applyFill="1" applyBorder="1" applyAlignment="1">
      <alignment horizontal="center" vertical="center"/>
    </xf>
    <xf numFmtId="0" fontId="3" fillId="2" borderId="10" xfId="1" applyFill="1" applyBorder="1" applyAlignment="1">
      <alignment horizontal="center" vertical="center"/>
    </xf>
    <xf numFmtId="0" fontId="3" fillId="2" borderId="17" xfId="1" applyFill="1" applyBorder="1" applyAlignment="1">
      <alignment horizontal="center" vertical="center"/>
    </xf>
    <xf numFmtId="178" fontId="9" fillId="2" borderId="6" xfId="1" applyNumberFormat="1" applyFont="1" applyFill="1" applyBorder="1" applyAlignment="1">
      <alignment horizontal="center" vertical="center"/>
    </xf>
    <xf numFmtId="178" fontId="9" fillId="2" borderId="15" xfId="1" applyNumberFormat="1" applyFont="1" applyFill="1" applyBorder="1" applyAlignment="1">
      <alignment horizontal="center" vertical="center"/>
    </xf>
    <xf numFmtId="178" fontId="9" fillId="2" borderId="7" xfId="1" applyNumberFormat="1" applyFont="1" applyFill="1" applyBorder="1" applyAlignment="1">
      <alignment horizontal="center" vertical="center"/>
    </xf>
    <xf numFmtId="178" fontId="9" fillId="2" borderId="21" xfId="1" applyNumberFormat="1" applyFont="1" applyFill="1" applyBorder="1" applyAlignment="1">
      <alignment horizontal="center" vertical="center"/>
    </xf>
    <xf numFmtId="178" fontId="9" fillId="2" borderId="20" xfId="1" applyNumberFormat="1" applyFont="1" applyFill="1" applyBorder="1" applyAlignment="1">
      <alignment horizontal="center" vertical="center"/>
    </xf>
    <xf numFmtId="178" fontId="9" fillId="2" borderId="22" xfId="1" applyNumberFormat="1" applyFont="1" applyFill="1" applyBorder="1" applyAlignment="1">
      <alignment horizontal="center" vertical="center"/>
    </xf>
    <xf numFmtId="0" fontId="3" fillId="2" borderId="3" xfId="1" applyFill="1" applyBorder="1" applyAlignment="1">
      <alignment horizontal="left" vertical="top" wrapText="1"/>
    </xf>
    <xf numFmtId="0" fontId="3" fillId="2" borderId="4" xfId="1" applyFill="1" applyBorder="1" applyAlignment="1">
      <alignment horizontal="left" vertical="top" wrapText="1"/>
    </xf>
    <xf numFmtId="0" fontId="3" fillId="2" borderId="5" xfId="1" applyFill="1" applyBorder="1" applyAlignment="1">
      <alignment horizontal="left" vertical="top" wrapText="1"/>
    </xf>
    <xf numFmtId="0" fontId="3" fillId="2" borderId="11" xfId="1" applyFill="1" applyBorder="1" applyAlignment="1">
      <alignment horizontal="center" vertical="center"/>
    </xf>
    <xf numFmtId="178" fontId="9" fillId="2" borderId="8" xfId="1" applyNumberFormat="1" applyFont="1" applyFill="1" applyBorder="1" applyAlignment="1">
      <alignment horizontal="center" vertical="center"/>
    </xf>
    <xf numFmtId="178" fontId="9" fillId="2" borderId="2" xfId="1" applyNumberFormat="1" applyFont="1" applyFill="1" applyBorder="1" applyAlignment="1">
      <alignment horizontal="center" vertical="center"/>
    </xf>
    <xf numFmtId="178" fontId="9" fillId="2" borderId="9" xfId="1" applyNumberFormat="1" applyFont="1" applyFill="1" applyBorder="1" applyAlignment="1">
      <alignment horizontal="center" vertical="center"/>
    </xf>
    <xf numFmtId="0" fontId="3" fillId="3" borderId="1" xfId="1" applyFill="1" applyBorder="1" applyAlignment="1">
      <alignment horizontal="center" vertical="center" shrinkToFit="1"/>
    </xf>
    <xf numFmtId="0" fontId="3" fillId="2" borderId="2" xfId="1" applyFill="1" applyBorder="1" applyAlignment="1">
      <alignment horizontal="left" vertical="center"/>
    </xf>
    <xf numFmtId="0" fontId="3" fillId="2" borderId="3" xfId="1" applyFill="1" applyBorder="1" applyAlignment="1">
      <alignment horizontal="center" vertical="center"/>
    </xf>
    <xf numFmtId="0" fontId="3" fillId="2" borderId="4" xfId="1" applyFill="1" applyBorder="1" applyAlignment="1">
      <alignment horizontal="center" vertical="center"/>
    </xf>
    <xf numFmtId="0" fontId="3" fillId="2" borderId="5" xfId="1" applyFill="1" applyBorder="1" applyAlignment="1">
      <alignment horizontal="center" vertical="center"/>
    </xf>
    <xf numFmtId="0" fontId="3" fillId="2" borderId="1" xfId="1" applyFill="1" applyBorder="1" applyAlignment="1">
      <alignment horizontal="center" vertical="center" wrapText="1"/>
    </xf>
    <xf numFmtId="0" fontId="7" fillId="2" borderId="1" xfId="1" applyFont="1" applyFill="1" applyBorder="1" applyAlignment="1">
      <alignment horizontal="center" vertical="top" wrapText="1"/>
    </xf>
    <xf numFmtId="0" fontId="3" fillId="2" borderId="1" xfId="1" applyFill="1" applyBorder="1" applyAlignment="1">
      <alignment horizontal="center" vertical="top" wrapText="1"/>
    </xf>
    <xf numFmtId="0" fontId="3" fillId="2" borderId="3" xfId="1" applyFill="1" applyBorder="1" applyAlignment="1">
      <alignment horizontal="center" vertical="center" wrapText="1"/>
    </xf>
    <xf numFmtId="0" fontId="3" fillId="2" borderId="4" xfId="1" applyFill="1" applyBorder="1" applyAlignment="1">
      <alignment horizontal="center" vertical="center" wrapText="1"/>
    </xf>
    <xf numFmtId="0" fontId="3" fillId="2" borderId="5" xfId="1" applyFill="1" applyBorder="1" applyAlignment="1">
      <alignment horizontal="center" vertical="center" wrapText="1"/>
    </xf>
    <xf numFmtId="0" fontId="5" fillId="2" borderId="0" xfId="1" applyFont="1" applyFill="1" applyAlignment="1">
      <alignment horizontal="center" vertical="center"/>
    </xf>
    <xf numFmtId="0" fontId="6" fillId="2" borderId="0" xfId="1" applyFont="1" applyFill="1" applyAlignment="1">
      <alignment horizontal="left" vertical="center"/>
    </xf>
    <xf numFmtId="0" fontId="3" fillId="2" borderId="3" xfId="1" applyFill="1" applyBorder="1" applyAlignment="1">
      <alignment horizontal="left" vertical="center" wrapText="1"/>
    </xf>
    <xf numFmtId="0" fontId="3" fillId="2" borderId="4" xfId="1" applyFill="1" applyBorder="1" applyAlignment="1">
      <alignment horizontal="left" vertical="center" wrapText="1"/>
    </xf>
    <xf numFmtId="0" fontId="3" fillId="2" borderId="5" xfId="1" applyFill="1" applyBorder="1" applyAlignment="1">
      <alignment horizontal="left" vertical="center" wrapText="1"/>
    </xf>
    <xf numFmtId="0" fontId="3" fillId="3" borderId="0" xfId="1" applyFill="1" applyAlignment="1">
      <alignment horizontal="center" vertical="center"/>
    </xf>
  </cellXfs>
  <cellStyles count="4">
    <cellStyle name="パーセント 2" xfId="3" xr:uid="{1B513376-57D3-4847-8AA6-1B9827875BC5}"/>
    <cellStyle name="桁区切り 2" xfId="2" xr:uid="{F5EF95AE-D257-4B3C-BB84-AA3396ADA469}"/>
    <cellStyle name="標準" xfId="0" builtinId="0"/>
    <cellStyle name="標準 3" xfId="1" xr:uid="{8D964C1D-94F4-4462-A17A-3476663E1F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0</xdr:colOff>
      <xdr:row>30</xdr:row>
      <xdr:rowOff>2543175</xdr:rowOff>
    </xdr:from>
    <xdr:ext cx="1114426" cy="1257300"/>
    <xdr:sp macro="" textlink="">
      <xdr:nvSpPr>
        <xdr:cNvPr id="2" name="テキスト ボックス 1">
          <a:extLst>
            <a:ext uri="{FF2B5EF4-FFF2-40B4-BE49-F238E27FC236}">
              <a16:creationId xmlns:a16="http://schemas.microsoft.com/office/drawing/2014/main" id="{3B419380-67B0-4397-B5B6-9D8EA87AC604}"/>
            </a:ext>
          </a:extLst>
        </xdr:cNvPr>
        <xdr:cNvSpPr txBox="1"/>
      </xdr:nvSpPr>
      <xdr:spPr>
        <a:xfrm>
          <a:off x="13916025" y="6334125"/>
          <a:ext cx="1114426" cy="1257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pPr algn="just"/>
          <a:r>
            <a:rPr lang="en-US" altLang="ja-JP" sz="1100">
              <a:solidFill>
                <a:schemeClr val="tx1"/>
              </a:solidFill>
              <a:effectLst/>
              <a:latin typeface="+mn-lt"/>
              <a:ea typeface="+mn-ea"/>
              <a:cs typeface="+mn-cs"/>
            </a:rPr>
            <a:t> </a:t>
          </a:r>
          <a:r>
            <a:rPr lang="en-US" altLang="ja-JP" sz="11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r>
            <a:rPr lang="en-US" altLang="ja-JP" sz="11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r>
            <a:rPr lang="en-US" altLang="ja-JP" sz="11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r>
            <a:rPr lang="en-US" altLang="ja-JP" sz="11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r>
            <a:rPr lang="en-US" altLang="ja-JP" sz="1100" kern="100">
              <a:effectLst/>
              <a:latin typeface="游明朝" panose="02020400000000000000" pitchFamily="18" charset="-128"/>
              <a:ea typeface="游明朝" panose="02020400000000000000" pitchFamily="18" charset="-128"/>
              <a:cs typeface="Times New Roman" panose="02020603050405020304" pitchFamily="18" charset="0"/>
            </a:rPr>
            <a:t> </a:t>
          </a:r>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endParaRPr lang="ja-JP" altLang="ja-JP" sz="1100" kern="100">
            <a:effectLst/>
            <a:latin typeface="游明朝" panose="02020400000000000000" pitchFamily="18" charset="-128"/>
            <a:ea typeface="游明朝" panose="02020400000000000000" pitchFamily="18" charset="-128"/>
            <a:cs typeface="Times New Roman" panose="02020603050405020304" pitchFamily="18" charset="0"/>
          </a:endParaRPr>
        </a:p>
        <a:p>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endParaRPr kumimoji="1" lang="ja-JP" altLang="en-US" sz="1100"/>
        </a:p>
      </xdr:txBody>
    </xdr:sp>
    <xdr:clientData/>
  </xdr:oneCellAnchor>
  <xdr:twoCellAnchor editAs="oneCell">
    <xdr:from>
      <xdr:col>4</xdr:col>
      <xdr:colOff>62605</xdr:colOff>
      <xdr:row>30</xdr:row>
      <xdr:rowOff>2531273</xdr:rowOff>
    </xdr:from>
    <xdr:to>
      <xdr:col>5</xdr:col>
      <xdr:colOff>4000500</xdr:colOff>
      <xdr:row>31</xdr:row>
      <xdr:rowOff>1066799</xdr:rowOff>
    </xdr:to>
    <xdr:pic>
      <xdr:nvPicPr>
        <xdr:cNvPr id="3" name="図 2">
          <a:extLst>
            <a:ext uri="{FF2B5EF4-FFF2-40B4-BE49-F238E27FC236}">
              <a16:creationId xmlns:a16="http://schemas.microsoft.com/office/drawing/2014/main" id="{E58E0197-8709-41D2-8910-C3268EF23781}"/>
            </a:ext>
          </a:extLst>
        </xdr:cNvPr>
        <xdr:cNvPicPr>
          <a:picLocks noChangeAspect="1"/>
        </xdr:cNvPicPr>
      </xdr:nvPicPr>
      <xdr:blipFill rotWithShape="1">
        <a:blip xmlns:r="http://schemas.openxmlformats.org/officeDocument/2006/relationships" r:embed="rId1"/>
        <a:srcRect r="7013"/>
        <a:stretch/>
      </xdr:blipFill>
      <xdr:spPr>
        <a:xfrm>
          <a:off x="3348730" y="18657098"/>
          <a:ext cx="4633220" cy="241220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BB3F6-FECF-4DF7-9B4A-5F700ECE65C4}">
  <sheetPr>
    <pageSetUpPr fitToPage="1"/>
  </sheetPr>
  <dimension ref="B1:H32"/>
  <sheetViews>
    <sheetView view="pageBreakPreview" topLeftCell="A4" zoomScaleNormal="100" zoomScaleSheetLayoutView="100" workbookViewId="0">
      <selection activeCell="B25" sqref="B25:F25"/>
    </sheetView>
  </sheetViews>
  <sheetFormatPr defaultRowHeight="13.5"/>
  <cols>
    <col min="1" max="1" width="5.375" style="1" customWidth="1"/>
    <col min="2" max="2" width="4.25" style="5" customWidth="1"/>
    <col min="3" max="3" width="9" style="1"/>
    <col min="4" max="4" width="27.375" style="1" customWidth="1"/>
    <col min="5" max="5" width="9" style="1"/>
    <col min="6" max="6" width="56.25" style="1" customWidth="1"/>
    <col min="7" max="7" width="3.5" style="1" customWidth="1"/>
    <col min="8" max="16384" width="9" style="1"/>
  </cols>
  <sheetData>
    <row r="1" spans="2:8" ht="37.5" customHeight="1">
      <c r="D1" s="47" t="s">
        <v>54</v>
      </c>
    </row>
    <row r="2" spans="2:8" ht="16.5" customHeight="1"/>
    <row r="3" spans="2:8" ht="24.75" customHeight="1">
      <c r="B3" s="46" t="s">
        <v>8</v>
      </c>
      <c r="C3" s="2"/>
      <c r="D3" s="3"/>
      <c r="E3" s="57"/>
      <c r="F3" s="57"/>
    </row>
    <row r="4" spans="2:8" ht="20.25" customHeight="1">
      <c r="B4" s="6"/>
      <c r="C4" s="58" t="s">
        <v>0</v>
      </c>
      <c r="D4" s="58"/>
      <c r="E4" s="58" t="s">
        <v>1</v>
      </c>
      <c r="F4" s="58"/>
    </row>
    <row r="5" spans="2:8" ht="20.25" customHeight="1">
      <c r="B5" s="53" t="s">
        <v>5</v>
      </c>
      <c r="C5" s="54"/>
      <c r="D5" s="54"/>
      <c r="E5" s="54"/>
      <c r="F5" s="55"/>
    </row>
    <row r="6" spans="2:8" ht="181.5" customHeight="1">
      <c r="B6" s="6">
        <v>1</v>
      </c>
      <c r="C6" s="56" t="s">
        <v>10</v>
      </c>
      <c r="D6" s="56"/>
      <c r="E6" s="56" t="s">
        <v>57</v>
      </c>
      <c r="F6" s="56"/>
      <c r="H6" s="48"/>
    </row>
    <row r="7" spans="2:8" ht="24" customHeight="1">
      <c r="B7" s="43"/>
      <c r="C7" s="44"/>
      <c r="D7" s="42"/>
      <c r="E7" s="42"/>
      <c r="F7" s="42"/>
    </row>
    <row r="8" spans="2:8" ht="26.25" customHeight="1">
      <c r="B8" s="46" t="s">
        <v>7</v>
      </c>
      <c r="C8" s="2"/>
      <c r="D8" s="3"/>
      <c r="E8" s="57"/>
      <c r="F8" s="57"/>
    </row>
    <row r="9" spans="2:8" ht="20.25" customHeight="1">
      <c r="B9" s="6"/>
      <c r="C9" s="58" t="s">
        <v>0</v>
      </c>
      <c r="D9" s="58"/>
      <c r="E9" s="58" t="s">
        <v>1</v>
      </c>
      <c r="F9" s="58"/>
    </row>
    <row r="10" spans="2:8" ht="20.25" customHeight="1">
      <c r="B10" s="53" t="s">
        <v>5</v>
      </c>
      <c r="C10" s="54"/>
      <c r="D10" s="54"/>
      <c r="E10" s="54"/>
      <c r="F10" s="55"/>
    </row>
    <row r="11" spans="2:8" ht="180" customHeight="1">
      <c r="B11" s="6">
        <v>1</v>
      </c>
      <c r="C11" s="56" t="s">
        <v>11</v>
      </c>
      <c r="D11" s="56"/>
      <c r="E11" s="56" t="s">
        <v>58</v>
      </c>
      <c r="F11" s="56"/>
    </row>
    <row r="12" spans="2:8" ht="113.25" customHeight="1">
      <c r="B12" s="4">
        <v>2</v>
      </c>
      <c r="C12" s="50" t="s">
        <v>12</v>
      </c>
      <c r="D12" s="51"/>
      <c r="E12" s="52" t="s">
        <v>19</v>
      </c>
      <c r="F12" s="51"/>
    </row>
    <row r="13" spans="2:8" ht="20.25" customHeight="1">
      <c r="B13" s="53" t="s">
        <v>6</v>
      </c>
      <c r="C13" s="54"/>
      <c r="D13" s="54"/>
      <c r="E13" s="54"/>
      <c r="F13" s="55"/>
    </row>
    <row r="14" spans="2:8" ht="64.5" customHeight="1">
      <c r="B14" s="6">
        <v>3</v>
      </c>
      <c r="C14" s="56" t="s">
        <v>13</v>
      </c>
      <c r="D14" s="56"/>
      <c r="E14" s="56" t="s">
        <v>18</v>
      </c>
      <c r="F14" s="56"/>
    </row>
    <row r="15" spans="2:8" ht="21" customHeight="1">
      <c r="B15" s="45"/>
      <c r="C15" s="42"/>
      <c r="D15" s="42"/>
      <c r="E15" s="42"/>
      <c r="F15" s="42"/>
    </row>
    <row r="16" spans="2:8" ht="29.25" customHeight="1">
      <c r="B16" s="46" t="s">
        <v>4</v>
      </c>
      <c r="C16" s="2"/>
      <c r="D16" s="3"/>
      <c r="E16" s="57"/>
      <c r="F16" s="57"/>
    </row>
    <row r="17" spans="2:6" ht="20.25" customHeight="1">
      <c r="B17" s="6"/>
      <c r="C17" s="58" t="s">
        <v>0</v>
      </c>
      <c r="D17" s="58"/>
      <c r="E17" s="58" t="s">
        <v>1</v>
      </c>
      <c r="F17" s="58"/>
    </row>
    <row r="18" spans="2:6" ht="20.25" customHeight="1">
      <c r="B18" s="53" t="s">
        <v>5</v>
      </c>
      <c r="C18" s="54"/>
      <c r="D18" s="54"/>
      <c r="E18" s="54"/>
      <c r="F18" s="55"/>
    </row>
    <row r="19" spans="2:6" ht="117" customHeight="1">
      <c r="B19" s="6">
        <v>1</v>
      </c>
      <c r="C19" s="56" t="s">
        <v>14</v>
      </c>
      <c r="D19" s="56"/>
      <c r="E19" s="56" t="s">
        <v>9</v>
      </c>
      <c r="F19" s="56"/>
    </row>
    <row r="20" spans="2:6" ht="20.25" customHeight="1">
      <c r="B20" s="53" t="s">
        <v>6</v>
      </c>
      <c r="C20" s="54"/>
      <c r="D20" s="54"/>
      <c r="E20" s="54"/>
      <c r="F20" s="55"/>
    </row>
    <row r="21" spans="2:6" ht="63" customHeight="1">
      <c r="B21" s="6">
        <v>2</v>
      </c>
      <c r="C21" s="56" t="s">
        <v>15</v>
      </c>
      <c r="D21" s="56"/>
      <c r="E21" s="56" t="s">
        <v>53</v>
      </c>
      <c r="F21" s="56"/>
    </row>
    <row r="22" spans="2:6" ht="11.25" customHeight="1">
      <c r="C22" s="3"/>
      <c r="D22" s="3"/>
    </row>
    <row r="23" spans="2:6" ht="24.75" customHeight="1">
      <c r="B23" s="46" t="s">
        <v>2</v>
      </c>
      <c r="C23" s="2"/>
      <c r="D23" s="3"/>
      <c r="E23" s="57"/>
      <c r="F23" s="57"/>
    </row>
    <row r="24" spans="2:6" ht="20.25" customHeight="1">
      <c r="B24" s="6"/>
      <c r="C24" s="58" t="s">
        <v>0</v>
      </c>
      <c r="D24" s="58"/>
      <c r="E24" s="58" t="s">
        <v>1</v>
      </c>
      <c r="F24" s="58"/>
    </row>
    <row r="25" spans="2:6" ht="20.25" customHeight="1">
      <c r="B25" s="53" t="s">
        <v>5</v>
      </c>
      <c r="C25" s="54"/>
      <c r="D25" s="54"/>
      <c r="E25" s="54"/>
      <c r="F25" s="55"/>
    </row>
    <row r="26" spans="2:6" ht="132" customHeight="1">
      <c r="B26" s="6">
        <v>1</v>
      </c>
      <c r="C26" s="56" t="s">
        <v>16</v>
      </c>
      <c r="D26" s="56"/>
      <c r="E26" s="56" t="s">
        <v>55</v>
      </c>
      <c r="F26" s="56"/>
    </row>
    <row r="27" spans="2:6" ht="13.5" customHeight="1">
      <c r="C27" s="3"/>
      <c r="D27" s="3"/>
    </row>
    <row r="28" spans="2:6" ht="22.5" customHeight="1">
      <c r="B28" s="46" t="s">
        <v>3</v>
      </c>
      <c r="C28" s="2"/>
      <c r="D28" s="3"/>
      <c r="E28" s="57"/>
      <c r="F28" s="57"/>
    </row>
    <row r="29" spans="2:6" ht="20.25" customHeight="1">
      <c r="B29" s="6"/>
      <c r="C29" s="58" t="s">
        <v>0</v>
      </c>
      <c r="D29" s="58"/>
      <c r="E29" s="58" t="s">
        <v>1</v>
      </c>
      <c r="F29" s="58"/>
    </row>
    <row r="30" spans="2:6" ht="20.25" customHeight="1">
      <c r="B30" s="53" t="s">
        <v>6</v>
      </c>
      <c r="C30" s="54"/>
      <c r="D30" s="54"/>
      <c r="E30" s="54"/>
      <c r="F30" s="55"/>
    </row>
    <row r="31" spans="2:6" ht="305.25" customHeight="1">
      <c r="B31" s="59">
        <v>3</v>
      </c>
      <c r="C31" s="61" t="s">
        <v>17</v>
      </c>
      <c r="D31" s="62"/>
      <c r="E31" s="65" t="s">
        <v>20</v>
      </c>
      <c r="F31" s="66"/>
    </row>
    <row r="32" spans="2:6" ht="95.25" customHeight="1">
      <c r="B32" s="60"/>
      <c r="C32" s="63"/>
      <c r="D32" s="64"/>
      <c r="E32" s="67"/>
      <c r="F32" s="68"/>
    </row>
  </sheetData>
  <mergeCells count="39">
    <mergeCell ref="E16:F16"/>
    <mergeCell ref="C17:D17"/>
    <mergeCell ref="E17:F17"/>
    <mergeCell ref="B18:F18"/>
    <mergeCell ref="C19:D19"/>
    <mergeCell ref="E19:F19"/>
    <mergeCell ref="B20:F20"/>
    <mergeCell ref="C21:D21"/>
    <mergeCell ref="E21:F21"/>
    <mergeCell ref="E23:F23"/>
    <mergeCell ref="C24:D24"/>
    <mergeCell ref="E24:F24"/>
    <mergeCell ref="B31:B32"/>
    <mergeCell ref="C31:D32"/>
    <mergeCell ref="E31:F32"/>
    <mergeCell ref="E3:F3"/>
    <mergeCell ref="C4:D4"/>
    <mergeCell ref="E4:F4"/>
    <mergeCell ref="B5:F5"/>
    <mergeCell ref="C6:D6"/>
    <mergeCell ref="E6:F6"/>
    <mergeCell ref="B30:F30"/>
    <mergeCell ref="B25:F25"/>
    <mergeCell ref="C26:D26"/>
    <mergeCell ref="E26:F26"/>
    <mergeCell ref="E28:F28"/>
    <mergeCell ref="C29:D29"/>
    <mergeCell ref="E29:F29"/>
    <mergeCell ref="E8:F8"/>
    <mergeCell ref="C9:D9"/>
    <mergeCell ref="E9:F9"/>
    <mergeCell ref="B10:F10"/>
    <mergeCell ref="C11:D11"/>
    <mergeCell ref="E11:F11"/>
    <mergeCell ref="C12:D12"/>
    <mergeCell ref="E12:F12"/>
    <mergeCell ref="B13:F13"/>
    <mergeCell ref="C14:D14"/>
    <mergeCell ref="E14:F14"/>
  </mergeCells>
  <phoneticPr fontId="1"/>
  <pageMargins left="0.7" right="0.7" top="0.75" bottom="0.75" header="0.3" footer="0.3"/>
  <pageSetup paperSize="9" scale="69" fitToHeight="0" orientation="portrait" r:id="rId1"/>
  <rowBreaks count="1" manualBreakCount="1">
    <brk id="22" max="6"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E4D32-C489-4FDB-A3F2-C8E4745A12D9}">
  <sheetPr>
    <pageSetUpPr fitToPage="1"/>
  </sheetPr>
  <dimension ref="A1:X897"/>
  <sheetViews>
    <sheetView view="pageBreakPreview" topLeftCell="A4" zoomScaleNormal="100" zoomScaleSheetLayoutView="100" workbookViewId="0">
      <selection activeCell="B25" sqref="B25:F25"/>
    </sheetView>
  </sheetViews>
  <sheetFormatPr defaultRowHeight="18.75"/>
  <cols>
    <col min="1" max="1" width="1.625" style="7" customWidth="1"/>
    <col min="2" max="2" width="9.625" style="7" customWidth="1"/>
    <col min="3" max="3" width="8.625" style="7" customWidth="1"/>
    <col min="4" max="4" width="5.625" style="7" customWidth="1"/>
    <col min="5" max="6" width="15.625" style="7" customWidth="1"/>
    <col min="7" max="7" width="5.625" style="7" customWidth="1"/>
    <col min="8" max="8" width="16.625" style="7" customWidth="1"/>
    <col min="9" max="9" width="5.625" style="7" customWidth="1"/>
    <col min="10" max="10" width="15.625" style="7" customWidth="1"/>
    <col min="11" max="11" width="5.625" style="7" customWidth="1"/>
    <col min="12" max="12" width="3.125" style="7" customWidth="1"/>
    <col min="13" max="18" width="4.625" style="7" customWidth="1"/>
    <col min="19" max="19" width="1.625" style="7" customWidth="1"/>
    <col min="20" max="21" width="9" style="7"/>
    <col min="22" max="22" width="18.5" style="7" bestFit="1" customWidth="1"/>
    <col min="23" max="23" width="29.875" style="7" bestFit="1" customWidth="1"/>
    <col min="24" max="24" width="30.375" style="7" bestFit="1" customWidth="1"/>
    <col min="25" max="16384" width="9" style="7"/>
  </cols>
  <sheetData>
    <row r="1" spans="2:24" ht="5.25" customHeight="1"/>
    <row r="2" spans="2:24" ht="237" customHeight="1">
      <c r="B2" s="84" t="s">
        <v>56</v>
      </c>
      <c r="C2" s="85"/>
      <c r="D2" s="85"/>
      <c r="E2" s="85"/>
      <c r="F2" s="85"/>
      <c r="G2" s="85"/>
      <c r="H2" s="85"/>
      <c r="I2" s="85"/>
      <c r="J2" s="85"/>
      <c r="K2" s="85"/>
      <c r="L2" s="86"/>
    </row>
    <row r="3" spans="2:24" ht="36" customHeight="1">
      <c r="B3" s="102" t="s">
        <v>51</v>
      </c>
      <c r="C3" s="102"/>
      <c r="D3" s="102"/>
      <c r="E3" s="102"/>
      <c r="F3" s="102"/>
      <c r="G3" s="102"/>
      <c r="H3" s="102"/>
      <c r="I3" s="102"/>
      <c r="J3" s="102"/>
      <c r="K3" s="102"/>
      <c r="L3" s="102"/>
      <c r="M3" s="102"/>
      <c r="N3" s="102"/>
      <c r="O3" s="102"/>
      <c r="P3" s="102"/>
      <c r="Q3" s="102"/>
      <c r="R3" s="102"/>
    </row>
    <row r="4" spans="2:24" ht="7.5" customHeight="1">
      <c r="B4" s="11"/>
      <c r="C4" s="11"/>
      <c r="D4" s="11"/>
      <c r="E4" s="11"/>
      <c r="F4" s="11"/>
      <c r="G4" s="11"/>
      <c r="H4" s="11"/>
      <c r="I4" s="11"/>
      <c r="J4" s="11"/>
      <c r="K4" s="11"/>
      <c r="L4" s="11"/>
      <c r="M4" s="11"/>
      <c r="N4" s="11"/>
      <c r="O4" s="11"/>
      <c r="P4" s="11"/>
      <c r="Q4" s="11"/>
      <c r="R4" s="11"/>
    </row>
    <row r="5" spans="2:24" ht="9" customHeight="1">
      <c r="I5" s="8"/>
      <c r="J5" s="12"/>
      <c r="K5" s="12"/>
      <c r="L5" s="12"/>
      <c r="M5" s="12"/>
      <c r="N5" s="12"/>
      <c r="O5" s="12"/>
      <c r="P5" s="12"/>
      <c r="Q5" s="12"/>
      <c r="R5" s="12"/>
    </row>
    <row r="6" spans="2:24">
      <c r="B6" s="103" t="s">
        <v>25</v>
      </c>
      <c r="C6" s="103"/>
      <c r="D6" s="103"/>
      <c r="E6" s="13"/>
      <c r="F6" s="69" t="s">
        <v>45</v>
      </c>
      <c r="G6" s="69"/>
      <c r="H6" s="69"/>
      <c r="I6" s="69"/>
    </row>
    <row r="7" spans="2:24" ht="12" customHeight="1">
      <c r="E7" s="13"/>
      <c r="F7" s="70" t="s">
        <v>27</v>
      </c>
      <c r="G7" s="70"/>
      <c r="H7" s="70"/>
      <c r="I7" s="70"/>
    </row>
    <row r="8" spans="2:24" ht="9" customHeight="1"/>
    <row r="9" spans="2:24">
      <c r="B9" s="14" t="s">
        <v>28</v>
      </c>
      <c r="F9" s="91" t="s">
        <v>29</v>
      </c>
      <c r="G9" s="91"/>
      <c r="H9" s="91"/>
      <c r="I9" s="91"/>
      <c r="J9" s="8" t="s">
        <v>30</v>
      </c>
      <c r="K9" s="15"/>
    </row>
    <row r="10" spans="2:24" ht="9" customHeight="1"/>
    <row r="11" spans="2:24">
      <c r="B11" s="14" t="s">
        <v>31</v>
      </c>
    </row>
    <row r="12" spans="2:24">
      <c r="B12" s="10" t="s">
        <v>32</v>
      </c>
      <c r="C12" s="92" t="s">
        <v>33</v>
      </c>
      <c r="D12" s="92"/>
      <c r="E12" s="92"/>
      <c r="F12" s="92"/>
      <c r="G12" s="92"/>
      <c r="H12" s="92"/>
      <c r="I12" s="92"/>
      <c r="J12" s="92"/>
      <c r="K12" s="92"/>
      <c r="M12" s="93" t="s">
        <v>34</v>
      </c>
      <c r="N12" s="94"/>
      <c r="O12" s="94"/>
      <c r="P12" s="94"/>
      <c r="Q12" s="94"/>
      <c r="R12" s="95"/>
    </row>
    <row r="13" spans="2:24" ht="80.099999999999994" customHeight="1">
      <c r="B13" s="16"/>
      <c r="C13" s="96" t="s">
        <v>35</v>
      </c>
      <c r="D13" s="96"/>
      <c r="E13" s="16"/>
      <c r="F13" s="97" t="s">
        <v>36</v>
      </c>
      <c r="G13" s="97"/>
      <c r="H13" s="98" t="s">
        <v>37</v>
      </c>
      <c r="I13" s="98"/>
      <c r="J13" s="96" t="s">
        <v>38</v>
      </c>
      <c r="K13" s="96"/>
      <c r="M13" s="99" t="str">
        <f>F6</f>
        <v>介護福祉士</v>
      </c>
      <c r="N13" s="100"/>
      <c r="O13" s="101"/>
      <c r="P13" s="99" t="str">
        <f>F7</f>
        <v>介護職員</v>
      </c>
      <c r="Q13" s="100"/>
      <c r="R13" s="101"/>
    </row>
    <row r="14" spans="2:24" ht="26.1" customHeight="1">
      <c r="B14" s="17" t="s">
        <v>52</v>
      </c>
      <c r="C14" s="74">
        <v>160</v>
      </c>
      <c r="D14" s="76" t="s">
        <v>39</v>
      </c>
      <c r="E14" s="18" t="str">
        <f>$F$6</f>
        <v>介護福祉士</v>
      </c>
      <c r="F14" s="19">
        <v>2</v>
      </c>
      <c r="G14" s="20" t="s">
        <v>40</v>
      </c>
      <c r="H14" s="19">
        <v>60</v>
      </c>
      <c r="I14" s="20" t="s">
        <v>39</v>
      </c>
      <c r="J14" s="19">
        <v>50</v>
      </c>
      <c r="K14" s="20" t="s">
        <v>39</v>
      </c>
      <c r="M14" s="78">
        <f>IF(C14="","",F14+ROUNDDOWN((H14+J14)/C14,1))</f>
        <v>2.6</v>
      </c>
      <c r="N14" s="79"/>
      <c r="O14" s="80"/>
      <c r="P14" s="78">
        <f>IF(C14="","",F15+ROUNDDOWN((H15+J15)/C14,1))</f>
        <v>4</v>
      </c>
      <c r="Q14" s="79"/>
      <c r="R14" s="80"/>
      <c r="V14" s="21"/>
      <c r="W14" s="22" t="s">
        <v>41</v>
      </c>
      <c r="X14" s="22" t="s">
        <v>42</v>
      </c>
    </row>
    <row r="15" spans="2:24" ht="26.1" customHeight="1">
      <c r="B15" s="23" t="s">
        <v>43</v>
      </c>
      <c r="C15" s="74"/>
      <c r="D15" s="87"/>
      <c r="E15" s="24" t="str">
        <f>$F$7</f>
        <v>介護職員</v>
      </c>
      <c r="F15" s="25">
        <v>3</v>
      </c>
      <c r="G15" s="26" t="s">
        <v>40</v>
      </c>
      <c r="H15" s="25">
        <v>60</v>
      </c>
      <c r="I15" s="26" t="s">
        <v>39</v>
      </c>
      <c r="J15" s="25">
        <v>110</v>
      </c>
      <c r="K15" s="26" t="s">
        <v>39</v>
      </c>
      <c r="M15" s="88"/>
      <c r="N15" s="89"/>
      <c r="O15" s="90"/>
      <c r="P15" s="88"/>
      <c r="Q15" s="89"/>
      <c r="R15" s="90"/>
      <c r="V15" s="71" t="s">
        <v>44</v>
      </c>
      <c r="W15" s="21" t="s">
        <v>45</v>
      </c>
      <c r="X15" s="21" t="s">
        <v>46</v>
      </c>
    </row>
    <row r="16" spans="2:24" ht="26.1" customHeight="1">
      <c r="B16" s="27"/>
      <c r="C16" s="74"/>
      <c r="D16" s="76" t="s">
        <v>39</v>
      </c>
      <c r="E16" s="28" t="str">
        <f>$F$6</f>
        <v>介護福祉士</v>
      </c>
      <c r="F16" s="29"/>
      <c r="G16" s="30" t="s">
        <v>40</v>
      </c>
      <c r="H16" s="19"/>
      <c r="I16" s="30" t="s">
        <v>39</v>
      </c>
      <c r="J16" s="19"/>
      <c r="K16" s="30" t="s">
        <v>39</v>
      </c>
      <c r="L16" s="36"/>
      <c r="M16" s="78" t="str">
        <f>IF(C16="","",F16+ROUNDDOWN((H16+J16)/C16,1))</f>
        <v/>
      </c>
      <c r="N16" s="79"/>
      <c r="O16" s="80"/>
      <c r="P16" s="78" t="str">
        <f>IF(C16="","",F17+ROUNDDOWN((H17+J17)/C16,1))</f>
        <v/>
      </c>
      <c r="Q16" s="79"/>
      <c r="R16" s="80"/>
      <c r="V16" s="72"/>
      <c r="W16" s="21" t="s">
        <v>26</v>
      </c>
      <c r="X16" s="21" t="s">
        <v>47</v>
      </c>
    </row>
    <row r="17" spans="2:24" ht="26.1" customHeight="1">
      <c r="B17" s="37" t="s">
        <v>48</v>
      </c>
      <c r="C17" s="75"/>
      <c r="D17" s="77"/>
      <c r="E17" s="38" t="str">
        <f>$F$7</f>
        <v>介護職員</v>
      </c>
      <c r="F17" s="39"/>
      <c r="G17" s="40" t="s">
        <v>40</v>
      </c>
      <c r="H17" s="39"/>
      <c r="I17" s="40" t="s">
        <v>39</v>
      </c>
      <c r="J17" s="39"/>
      <c r="K17" s="40" t="s">
        <v>39</v>
      </c>
      <c r="L17" s="41"/>
      <c r="M17" s="81"/>
      <c r="N17" s="82"/>
      <c r="O17" s="83"/>
      <c r="P17" s="81"/>
      <c r="Q17" s="82"/>
      <c r="R17" s="83"/>
      <c r="V17" s="72"/>
      <c r="W17" s="21" t="s">
        <v>49</v>
      </c>
      <c r="X17" s="21" t="s">
        <v>50</v>
      </c>
    </row>
    <row r="18" spans="2:24" ht="26.1" customHeight="1">
      <c r="J18" s="9"/>
      <c r="K18" s="9"/>
      <c r="L18" s="9"/>
      <c r="M18" s="9"/>
      <c r="N18" s="9"/>
      <c r="O18" s="9"/>
      <c r="P18" s="9"/>
      <c r="Q18" s="9"/>
      <c r="R18" s="34"/>
      <c r="V18" s="72"/>
      <c r="W18" s="21" t="s">
        <v>50</v>
      </c>
      <c r="X18" s="21" t="s">
        <v>50</v>
      </c>
    </row>
    <row r="19" spans="2:24" ht="26.1" customHeight="1">
      <c r="V19" s="72"/>
      <c r="W19" s="21" t="s">
        <v>50</v>
      </c>
      <c r="X19" s="21" t="s">
        <v>50</v>
      </c>
    </row>
    <row r="20" spans="2:24" ht="26.1" customHeight="1">
      <c r="V20" s="73"/>
      <c r="W20" s="21" t="s">
        <v>50</v>
      </c>
      <c r="X20" s="21" t="s">
        <v>50</v>
      </c>
    </row>
    <row r="21" spans="2:24" ht="63" customHeight="1"/>
    <row r="22" spans="2:24" ht="23.25" customHeight="1"/>
    <row r="23" spans="2:24" ht="26.1" customHeight="1"/>
    <row r="24" spans="2:24" ht="26.1" customHeight="1"/>
    <row r="25" spans="2:24" ht="26.1" customHeight="1"/>
    <row r="26" spans="2:24" ht="26.1" customHeight="1"/>
    <row r="27" spans="2:24" ht="26.1" customHeight="1"/>
    <row r="28" spans="2:24" ht="26.1" customHeight="1"/>
    <row r="29" spans="2:24" ht="26.1" customHeight="1"/>
    <row r="30" spans="2:24" ht="26.1" customHeight="1"/>
    <row r="31" spans="2:24" ht="26.1" customHeight="1"/>
    <row r="32" spans="2:24" ht="26.1" customHeight="1"/>
    <row r="33" spans="19:19" ht="26.1" customHeight="1"/>
    <row r="34" spans="19:19" ht="6.75" customHeight="1"/>
    <row r="35" spans="19:19" ht="20.100000000000001" customHeight="1">
      <c r="S35" s="33"/>
    </row>
    <row r="36" spans="19:19" ht="20.100000000000001" customHeight="1"/>
    <row r="37" spans="19:19" ht="18.75" customHeight="1"/>
    <row r="38" spans="19:19" ht="18.75" customHeight="1"/>
    <row r="39" spans="19:19" ht="18.75" customHeight="1"/>
    <row r="50" spans="1:1">
      <c r="A50" s="32"/>
    </row>
    <row r="79" spans="1:1">
      <c r="A79" s="32"/>
    </row>
    <row r="115" spans="1:1">
      <c r="A115" s="35"/>
    </row>
    <row r="166" spans="1:1">
      <c r="A166" s="35"/>
    </row>
    <row r="215" spans="1:1">
      <c r="A215" s="35"/>
    </row>
    <row r="242" spans="1:1">
      <c r="A242" s="32"/>
    </row>
    <row r="292" spans="1:1">
      <c r="A292" s="35"/>
    </row>
    <row r="316" spans="1:1">
      <c r="A316" s="32"/>
    </row>
    <row r="344" spans="1:1">
      <c r="A344" s="32"/>
    </row>
    <row r="372" spans="1:1">
      <c r="A372" s="32"/>
    </row>
    <row r="396" spans="1:1">
      <c r="A396" s="32"/>
    </row>
    <row r="425" spans="1:1">
      <c r="A425" s="32"/>
    </row>
    <row r="454" spans="1:1">
      <c r="A454" s="32"/>
    </row>
    <row r="503" spans="1:1">
      <c r="A503" s="35"/>
    </row>
    <row r="534" spans="1:1">
      <c r="A534" s="35"/>
    </row>
    <row r="578" spans="1:1">
      <c r="A578" s="35"/>
    </row>
    <row r="614" spans="1:1">
      <c r="A614" s="32"/>
    </row>
    <row r="653" spans="1:1">
      <c r="A653" s="35"/>
    </row>
    <row r="682" spans="1:1">
      <c r="A682" s="35"/>
    </row>
    <row r="721" spans="1:1">
      <c r="A721" s="35"/>
    </row>
    <row r="760" spans="1:1">
      <c r="A760" s="35"/>
    </row>
    <row r="788" spans="1:1">
      <c r="A788" s="35"/>
    </row>
    <row r="828" spans="1:1">
      <c r="A828" s="35"/>
    </row>
    <row r="868" spans="1:1">
      <c r="A868" s="35"/>
    </row>
    <row r="897" spans="1:1">
      <c r="A897" s="35"/>
    </row>
  </sheetData>
  <mergeCells count="23">
    <mergeCell ref="B2:L2"/>
    <mergeCell ref="C14:C15"/>
    <mergeCell ref="D14:D15"/>
    <mergeCell ref="M14:O15"/>
    <mergeCell ref="P14:R15"/>
    <mergeCell ref="F9:I9"/>
    <mergeCell ref="C12:K12"/>
    <mergeCell ref="M12:R12"/>
    <mergeCell ref="C13:D13"/>
    <mergeCell ref="F13:G13"/>
    <mergeCell ref="H13:I13"/>
    <mergeCell ref="J13:K13"/>
    <mergeCell ref="M13:O13"/>
    <mergeCell ref="P13:R13"/>
    <mergeCell ref="B3:R3"/>
    <mergeCell ref="B6:D6"/>
    <mergeCell ref="F6:I6"/>
    <mergeCell ref="F7:I7"/>
    <mergeCell ref="V15:V20"/>
    <mergeCell ref="C16:C17"/>
    <mergeCell ref="D16:D17"/>
    <mergeCell ref="M16:O17"/>
    <mergeCell ref="P16:R17"/>
  </mergeCells>
  <phoneticPr fontId="1"/>
  <dataValidations count="3">
    <dataValidation type="list" allowBlank="1" showInputMessage="1" showErrorMessage="1" sqref="F6:I6" xr:uid="{7BEC6CD0-F70B-4D28-A978-9915C52B4E84}">
      <formula1>$W$15:$W$17</formula1>
    </dataValidation>
    <dataValidation type="list" allowBlank="1" showInputMessage="1" showErrorMessage="1" sqref="F9" xr:uid="{19D16274-1E5A-4F5C-B488-53346F01C576}">
      <formula1>"前年度（３月を除く）,届出日の属する月の前３月"</formula1>
    </dataValidation>
    <dataValidation type="list" allowBlank="1" showInputMessage="1" showErrorMessage="1" sqref="B12" xr:uid="{8258E3DD-098A-4F8E-B08D-033633DCE39F}">
      <formula1>"□,■"</formula1>
    </dataValidation>
  </dataValidations>
  <pageMargins left="0.31496062992125984" right="0.31496062992125984" top="0.35433070866141736" bottom="0.35433070866141736" header="0.31496062992125984" footer="0.31496062992125984"/>
  <pageSetup paperSize="9" scale="87" orientation="landscape" cellComments="asDisplayed" r:id="rId1"/>
  <rowBreaks count="1" manualBreakCount="1">
    <brk id="22" max="18"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08088-EEFC-44A0-BBF0-659EC733E7BD}">
  <sheetPr>
    <pageSetUpPr fitToPage="1"/>
  </sheetPr>
  <dimension ref="A1:X900"/>
  <sheetViews>
    <sheetView tabSelected="1" view="pageBreakPreview" topLeftCell="A4" zoomScaleNormal="100" zoomScaleSheetLayoutView="100" workbookViewId="0">
      <selection activeCell="K23" sqref="K23"/>
    </sheetView>
  </sheetViews>
  <sheetFormatPr defaultRowHeight="18.75"/>
  <cols>
    <col min="1" max="1" width="1.625" style="7" customWidth="1"/>
    <col min="2" max="2" width="9.625" style="7" customWidth="1"/>
    <col min="3" max="3" width="8.625" style="7" customWidth="1"/>
    <col min="4" max="4" width="5.625" style="7" customWidth="1"/>
    <col min="5" max="6" width="15.625" style="7" customWidth="1"/>
    <col min="7" max="7" width="5.625" style="7" customWidth="1"/>
    <col min="8" max="8" width="16.625" style="7" customWidth="1"/>
    <col min="9" max="9" width="5.625" style="7" customWidth="1"/>
    <col min="10" max="10" width="15.625" style="7" customWidth="1"/>
    <col min="11" max="11" width="5.625" style="7" customWidth="1"/>
    <col min="12" max="12" width="3.125" style="7" customWidth="1"/>
    <col min="13" max="18" width="4.625" style="7" customWidth="1"/>
    <col min="19" max="19" width="1.625" style="7" customWidth="1"/>
    <col min="20" max="21" width="9" style="7"/>
    <col min="22" max="22" width="18.5" style="7" bestFit="1" customWidth="1"/>
    <col min="23" max="23" width="29.875" style="7" bestFit="1" customWidth="1"/>
    <col min="24" max="24" width="30.375" style="7" bestFit="1" customWidth="1"/>
    <col min="25" max="16384" width="9" style="7"/>
  </cols>
  <sheetData>
    <row r="1" spans="2:24" ht="12" customHeight="1"/>
    <row r="2" spans="2:24" ht="198.75" customHeight="1">
      <c r="B2" s="104" t="s">
        <v>59</v>
      </c>
      <c r="C2" s="105"/>
      <c r="D2" s="105"/>
      <c r="E2" s="105"/>
      <c r="F2" s="105"/>
      <c r="G2" s="105"/>
      <c r="H2" s="105"/>
      <c r="I2" s="105"/>
      <c r="J2" s="105"/>
      <c r="K2" s="106"/>
      <c r="L2" s="49"/>
      <c r="M2" s="49"/>
      <c r="N2" s="49"/>
      <c r="O2" s="49"/>
      <c r="P2" s="49"/>
      <c r="Q2" s="49"/>
      <c r="R2" s="49"/>
    </row>
    <row r="3" spans="2:24" ht="21" customHeight="1">
      <c r="K3" s="8" t="s">
        <v>21</v>
      </c>
      <c r="L3" s="107"/>
      <c r="M3" s="107"/>
      <c r="N3" s="9" t="s">
        <v>22</v>
      </c>
      <c r="O3" s="10"/>
      <c r="P3" s="9" t="s">
        <v>23</v>
      </c>
      <c r="Q3" s="10"/>
      <c r="R3" s="9" t="s">
        <v>24</v>
      </c>
    </row>
    <row r="4" spans="2:24" ht="19.5" customHeight="1">
      <c r="B4" s="102" t="s">
        <v>51</v>
      </c>
      <c r="C4" s="102"/>
      <c r="D4" s="102"/>
      <c r="E4" s="102"/>
      <c r="F4" s="102"/>
      <c r="G4" s="102"/>
      <c r="H4" s="102"/>
      <c r="I4" s="102"/>
      <c r="J4" s="102"/>
      <c r="K4" s="102"/>
      <c r="L4" s="102"/>
      <c r="M4" s="102"/>
      <c r="N4" s="102"/>
      <c r="O4" s="102"/>
      <c r="P4" s="102"/>
      <c r="Q4" s="102"/>
      <c r="R4" s="102"/>
    </row>
    <row r="5" spans="2:24" ht="7.5" customHeight="1">
      <c r="B5" s="11"/>
      <c r="C5" s="11"/>
      <c r="D5" s="11"/>
      <c r="E5" s="11"/>
      <c r="F5" s="11"/>
      <c r="G5" s="11"/>
      <c r="H5" s="11"/>
      <c r="I5" s="11"/>
      <c r="J5" s="11"/>
      <c r="K5" s="11"/>
      <c r="L5" s="11"/>
      <c r="M5" s="11"/>
      <c r="N5" s="11"/>
      <c r="O5" s="11"/>
      <c r="P5" s="11"/>
      <c r="Q5" s="11"/>
      <c r="R5" s="11"/>
    </row>
    <row r="6" spans="2:24" ht="9" customHeight="1">
      <c r="I6" s="8"/>
      <c r="J6" s="12"/>
      <c r="K6" s="12"/>
      <c r="L6" s="12"/>
      <c r="M6" s="12"/>
      <c r="N6" s="12"/>
      <c r="O6" s="12"/>
      <c r="P6" s="12"/>
      <c r="Q6" s="12"/>
      <c r="R6" s="12"/>
    </row>
    <row r="7" spans="2:24">
      <c r="B7" s="103" t="s">
        <v>25</v>
      </c>
      <c r="C7" s="103"/>
      <c r="D7" s="103"/>
      <c r="E7" s="13"/>
      <c r="F7" s="69" t="s">
        <v>45</v>
      </c>
      <c r="G7" s="69"/>
      <c r="H7" s="69"/>
      <c r="I7" s="69"/>
    </row>
    <row r="8" spans="2:24" ht="12" customHeight="1">
      <c r="E8" s="13"/>
      <c r="F8" s="70" t="s">
        <v>27</v>
      </c>
      <c r="G8" s="70"/>
      <c r="H8" s="70"/>
      <c r="I8" s="70"/>
    </row>
    <row r="9" spans="2:24" ht="9" customHeight="1"/>
    <row r="10" spans="2:24">
      <c r="B10" s="14" t="s">
        <v>28</v>
      </c>
      <c r="F10" s="91" t="s">
        <v>29</v>
      </c>
      <c r="G10" s="91"/>
      <c r="H10" s="91"/>
      <c r="I10" s="91"/>
      <c r="J10" s="8" t="s">
        <v>30</v>
      </c>
      <c r="K10" s="15"/>
    </row>
    <row r="11" spans="2:24" ht="9" customHeight="1"/>
    <row r="12" spans="2:24">
      <c r="B12" s="14" t="s">
        <v>31</v>
      </c>
    </row>
    <row r="13" spans="2:24">
      <c r="B13" s="10" t="s">
        <v>32</v>
      </c>
      <c r="C13" s="92" t="s">
        <v>33</v>
      </c>
      <c r="D13" s="92"/>
      <c r="E13" s="92"/>
      <c r="F13" s="92"/>
      <c r="G13" s="92"/>
      <c r="H13" s="92"/>
      <c r="I13" s="92"/>
      <c r="J13" s="92"/>
      <c r="K13" s="92"/>
      <c r="M13" s="93" t="s">
        <v>34</v>
      </c>
      <c r="N13" s="94"/>
      <c r="O13" s="94"/>
      <c r="P13" s="94"/>
      <c r="Q13" s="94"/>
      <c r="R13" s="95"/>
    </row>
    <row r="14" spans="2:24" ht="80.099999999999994" customHeight="1">
      <c r="B14" s="16"/>
      <c r="C14" s="96" t="s">
        <v>35</v>
      </c>
      <c r="D14" s="96"/>
      <c r="E14" s="16"/>
      <c r="F14" s="97" t="s">
        <v>36</v>
      </c>
      <c r="G14" s="97"/>
      <c r="H14" s="98" t="s">
        <v>37</v>
      </c>
      <c r="I14" s="98"/>
      <c r="J14" s="96" t="s">
        <v>38</v>
      </c>
      <c r="K14" s="96"/>
      <c r="M14" s="99" t="str">
        <f>F7</f>
        <v>介護福祉士</v>
      </c>
      <c r="N14" s="100"/>
      <c r="O14" s="101"/>
      <c r="P14" s="99" t="str">
        <f>F8</f>
        <v>介護職員</v>
      </c>
      <c r="Q14" s="100"/>
      <c r="R14" s="101"/>
    </row>
    <row r="15" spans="2:24" ht="26.1" customHeight="1">
      <c r="B15" s="17" t="s">
        <v>52</v>
      </c>
      <c r="C15" s="74">
        <v>160</v>
      </c>
      <c r="D15" s="76" t="s">
        <v>39</v>
      </c>
      <c r="E15" s="18" t="str">
        <f>$F$7</f>
        <v>介護福祉士</v>
      </c>
      <c r="F15" s="19">
        <v>1</v>
      </c>
      <c r="G15" s="20" t="s">
        <v>40</v>
      </c>
      <c r="H15" s="19">
        <v>130</v>
      </c>
      <c r="I15" s="20" t="s">
        <v>39</v>
      </c>
      <c r="J15" s="19">
        <v>50</v>
      </c>
      <c r="K15" s="20" t="s">
        <v>39</v>
      </c>
      <c r="M15" s="78">
        <f>IF(C15="","",F15+ROUNDDOWN((H15+J15)/C15,1))</f>
        <v>2.1</v>
      </c>
      <c r="N15" s="79"/>
      <c r="O15" s="80"/>
      <c r="P15" s="78">
        <f>IF(C15="","",F16+ROUNDDOWN((H16+J16)/C15,1))</f>
        <v>3.1</v>
      </c>
      <c r="Q15" s="79"/>
      <c r="R15" s="80"/>
      <c r="V15" s="21"/>
      <c r="W15" s="22" t="s">
        <v>41</v>
      </c>
      <c r="X15" s="22" t="s">
        <v>42</v>
      </c>
    </row>
    <row r="16" spans="2:24" ht="26.1" customHeight="1">
      <c r="B16" s="23" t="s">
        <v>43</v>
      </c>
      <c r="C16" s="74"/>
      <c r="D16" s="87"/>
      <c r="E16" s="24" t="str">
        <f>$F$8</f>
        <v>介護職員</v>
      </c>
      <c r="F16" s="25">
        <v>2</v>
      </c>
      <c r="G16" s="26" t="s">
        <v>40</v>
      </c>
      <c r="H16" s="25">
        <v>130</v>
      </c>
      <c r="I16" s="26" t="s">
        <v>39</v>
      </c>
      <c r="J16" s="25">
        <v>50</v>
      </c>
      <c r="K16" s="26" t="s">
        <v>39</v>
      </c>
      <c r="M16" s="88"/>
      <c r="N16" s="89"/>
      <c r="O16" s="90"/>
      <c r="P16" s="88"/>
      <c r="Q16" s="89"/>
      <c r="R16" s="90"/>
      <c r="V16" s="71" t="s">
        <v>44</v>
      </c>
      <c r="W16" s="21" t="s">
        <v>45</v>
      </c>
      <c r="X16" s="21" t="s">
        <v>46</v>
      </c>
    </row>
    <row r="17" spans="2:24" ht="26.1" customHeight="1">
      <c r="B17" s="27"/>
      <c r="C17" s="74"/>
      <c r="D17" s="76" t="s">
        <v>39</v>
      </c>
      <c r="E17" s="28" t="str">
        <f>$F$7</f>
        <v>介護福祉士</v>
      </c>
      <c r="F17" s="29"/>
      <c r="G17" s="30" t="s">
        <v>40</v>
      </c>
      <c r="H17" s="19"/>
      <c r="I17" s="30" t="s">
        <v>39</v>
      </c>
      <c r="J17" s="19"/>
      <c r="K17" s="30" t="s">
        <v>39</v>
      </c>
      <c r="L17" s="36"/>
      <c r="M17" s="78" t="str">
        <f>IF(C17="","",F17+ROUNDDOWN((H17+J17)/C17,1))</f>
        <v/>
      </c>
      <c r="N17" s="79"/>
      <c r="O17" s="80"/>
      <c r="P17" s="78" t="str">
        <f>IF(C17="","",F18+ROUNDDOWN((H18+J18)/C17,1))</f>
        <v/>
      </c>
      <c r="Q17" s="79"/>
      <c r="R17" s="80"/>
      <c r="V17" s="72"/>
      <c r="W17" s="21" t="s">
        <v>26</v>
      </c>
      <c r="X17" s="21" t="s">
        <v>47</v>
      </c>
    </row>
    <row r="18" spans="2:24" ht="26.1" customHeight="1">
      <c r="B18" s="37" t="s">
        <v>48</v>
      </c>
      <c r="C18" s="75"/>
      <c r="D18" s="77"/>
      <c r="E18" s="38" t="str">
        <f>$F$8</f>
        <v>介護職員</v>
      </c>
      <c r="F18" s="39"/>
      <c r="G18" s="40" t="s">
        <v>40</v>
      </c>
      <c r="H18" s="39"/>
      <c r="I18" s="40" t="s">
        <v>39</v>
      </c>
      <c r="J18" s="39"/>
      <c r="K18" s="40" t="s">
        <v>39</v>
      </c>
      <c r="L18" s="41"/>
      <c r="M18" s="81"/>
      <c r="N18" s="82"/>
      <c r="O18" s="83"/>
      <c r="P18" s="81"/>
      <c r="Q18" s="82"/>
      <c r="R18" s="83"/>
      <c r="V18" s="72"/>
      <c r="W18" s="21" t="s">
        <v>49</v>
      </c>
      <c r="X18" s="21" t="s">
        <v>50</v>
      </c>
    </row>
    <row r="19" spans="2:24" ht="26.1" customHeight="1">
      <c r="J19" s="9"/>
      <c r="K19" s="9"/>
      <c r="L19" s="9"/>
      <c r="M19" s="9"/>
      <c r="N19" s="9"/>
      <c r="O19" s="9"/>
      <c r="P19" s="9"/>
      <c r="Q19" s="9"/>
      <c r="R19" s="34"/>
      <c r="V19" s="72"/>
      <c r="W19" s="21" t="s">
        <v>50</v>
      </c>
      <c r="X19" s="21" t="s">
        <v>50</v>
      </c>
    </row>
    <row r="20" spans="2:24" ht="26.1" customHeight="1">
      <c r="V20" s="72"/>
      <c r="W20" s="21" t="s">
        <v>50</v>
      </c>
      <c r="X20" s="21" t="s">
        <v>50</v>
      </c>
    </row>
    <row r="21" spans="2:24" ht="26.1" customHeight="1">
      <c r="V21" s="73"/>
      <c r="W21" s="21" t="s">
        <v>50</v>
      </c>
      <c r="X21" s="21" t="s">
        <v>50</v>
      </c>
    </row>
    <row r="22" spans="2:24" ht="42.75" hidden="1" customHeight="1"/>
    <row r="23" spans="2:24" ht="23.25" customHeight="1"/>
    <row r="24" spans="2:24" ht="26.1" customHeight="1"/>
    <row r="25" spans="2:24" ht="26.1" customHeight="1"/>
    <row r="26" spans="2:24" ht="26.1" customHeight="1"/>
    <row r="27" spans="2:24" ht="26.1" customHeight="1"/>
    <row r="28" spans="2:24" ht="26.1" customHeight="1"/>
    <row r="29" spans="2:24" ht="26.1" customHeight="1"/>
    <row r="30" spans="2:24" ht="26.1" customHeight="1">
      <c r="C30" s="32"/>
      <c r="D30" s="32"/>
      <c r="E30" s="32"/>
      <c r="F30" s="32"/>
      <c r="G30" s="32"/>
    </row>
    <row r="31" spans="2:24" ht="26.1" customHeight="1">
      <c r="C31" s="31"/>
    </row>
    <row r="32" spans="2:24" ht="26.1" customHeight="1"/>
    <row r="33" spans="19:19" ht="26.1" customHeight="1"/>
    <row r="34" spans="19:19" ht="26.1" customHeight="1"/>
    <row r="35" spans="19:19" ht="26.1" customHeight="1"/>
    <row r="36" spans="19:19" ht="26.1" customHeight="1"/>
    <row r="37" spans="19:19" ht="6.75" customHeight="1"/>
    <row r="38" spans="19:19" ht="20.100000000000001" customHeight="1">
      <c r="S38" s="33"/>
    </row>
    <row r="39" spans="19:19" ht="20.100000000000001" customHeight="1"/>
    <row r="40" spans="19:19" ht="18.75" customHeight="1"/>
    <row r="41" spans="19:19" ht="18.75" customHeight="1"/>
    <row r="42" spans="19:19" ht="18.75" customHeight="1"/>
    <row r="53" spans="1:1">
      <c r="A53" s="32"/>
    </row>
    <row r="82" spans="1:1">
      <c r="A82" s="32"/>
    </row>
    <row r="118" spans="1:1">
      <c r="A118" s="35"/>
    </row>
    <row r="169" spans="1:1">
      <c r="A169" s="35"/>
    </row>
    <row r="218" spans="1:1">
      <c r="A218" s="35"/>
    </row>
    <row r="245" spans="1:1">
      <c r="A245" s="32"/>
    </row>
    <row r="295" spans="1:1">
      <c r="A295" s="35"/>
    </row>
    <row r="319" spans="1:1">
      <c r="A319" s="32"/>
    </row>
    <row r="347" spans="1:1">
      <c r="A347" s="32"/>
    </row>
    <row r="375" spans="1:1">
      <c r="A375" s="32"/>
    </row>
    <row r="399" spans="1:1">
      <c r="A399" s="32"/>
    </row>
    <row r="428" spans="1:1">
      <c r="A428" s="32"/>
    </row>
    <row r="457" spans="1:1">
      <c r="A457" s="32"/>
    </row>
    <row r="506" spans="1:1">
      <c r="A506" s="35"/>
    </row>
    <row r="537" spans="1:1">
      <c r="A537" s="35"/>
    </row>
    <row r="581" spans="1:1">
      <c r="A581" s="35"/>
    </row>
    <row r="617" spans="1:1">
      <c r="A617" s="32"/>
    </row>
    <row r="656" spans="1:1">
      <c r="A656" s="35"/>
    </row>
    <row r="685" spans="1:1">
      <c r="A685" s="35"/>
    </row>
    <row r="724" spans="1:1">
      <c r="A724" s="35"/>
    </row>
    <row r="763" spans="1:1">
      <c r="A763" s="35"/>
    </row>
    <row r="791" spans="1:1">
      <c r="A791" s="35"/>
    </row>
    <row r="831" spans="1:1">
      <c r="A831" s="35"/>
    </row>
    <row r="871" spans="1:1">
      <c r="A871" s="35"/>
    </row>
    <row r="900" spans="1:1">
      <c r="A900" s="35"/>
    </row>
  </sheetData>
  <mergeCells count="24">
    <mergeCell ref="L3:M3"/>
    <mergeCell ref="M13:R13"/>
    <mergeCell ref="C14:D14"/>
    <mergeCell ref="F14:G14"/>
    <mergeCell ref="H14:I14"/>
    <mergeCell ref="J14:K14"/>
    <mergeCell ref="M14:O14"/>
    <mergeCell ref="P14:R14"/>
    <mergeCell ref="B2:K2"/>
    <mergeCell ref="B4:R4"/>
    <mergeCell ref="B7:D7"/>
    <mergeCell ref="F7:I7"/>
    <mergeCell ref="V16:V21"/>
    <mergeCell ref="C17:C18"/>
    <mergeCell ref="D17:D18"/>
    <mergeCell ref="M17:O18"/>
    <mergeCell ref="P17:R18"/>
    <mergeCell ref="C15:C16"/>
    <mergeCell ref="D15:D16"/>
    <mergeCell ref="M15:O16"/>
    <mergeCell ref="P15:R16"/>
    <mergeCell ref="F8:I8"/>
    <mergeCell ref="F10:I10"/>
    <mergeCell ref="C13:K13"/>
  </mergeCells>
  <phoneticPr fontId="1"/>
  <dataValidations disablePrompts="1" count="3">
    <dataValidation type="list" allowBlank="1" showInputMessage="1" showErrorMessage="1" sqref="B13" xr:uid="{F9C4462E-48BB-44E7-B8C9-D4869D545048}">
      <formula1>"□,■"</formula1>
    </dataValidation>
    <dataValidation type="list" allowBlank="1" showInputMessage="1" showErrorMessage="1" sqref="F10" xr:uid="{470FF285-B025-47FB-80E3-73FDBA39B062}">
      <formula1>"前年度（３月を除く）,届出日の属する月の前３月"</formula1>
    </dataValidation>
    <dataValidation type="list" allowBlank="1" showInputMessage="1" showErrorMessage="1" sqref="F7:I7" xr:uid="{3412279C-198A-4BE7-9960-27E3C072EA30}">
      <formula1>$W$16:$W$18</formula1>
    </dataValidation>
  </dataValidations>
  <pageMargins left="0.70866141732283472" right="0.70866141732283472" top="0.74803149606299213" bottom="0.74803149606299213" header="0.31496062992125984" footer="0.31496062992125984"/>
  <pageSetup paperSize="9" scale="81" orientation="landscape" cellComments="asDisplayed" r:id="rId1"/>
  <rowBreaks count="1" manualBreakCount="1">
    <brk id="24" max="18"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回答</vt:lpstr>
      <vt:lpstr>有資格者の割合の参考計算書記入例 (特定施設)</vt:lpstr>
      <vt:lpstr>有資格者の割合の参考計算書記入例（通所）</vt:lpstr>
      <vt:lpstr>回答!Print_Area</vt:lpstr>
      <vt:lpstr>'有資格者の割合の参考計算書記入例 (特定施設)'!Print_Area</vt:lpstr>
      <vt:lpstr>'有資格者の割合の参考計算書記入例（通所）'!Print_Area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福祉課</dc:creator>
  <cp:lastModifiedBy>福祉課</cp:lastModifiedBy>
  <cp:lastPrinted>2025-12-12T04:51:50Z</cp:lastPrinted>
  <dcterms:created xsi:type="dcterms:W3CDTF">2024-11-07T07:55:25Z</dcterms:created>
  <dcterms:modified xsi:type="dcterms:W3CDTF">2025-12-12T04:52:52Z</dcterms:modified>
</cp:coreProperties>
</file>