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svnas01.vdi.pref.nagano.lg.jp\本庁・単独現地nas\X1505B1210SE001\share\03_指導審査係\iサーバ\★長野県地球温暖化対策条例\13_施行後集計\月報集計\"/>
    </mc:Choice>
  </mc:AlternateContent>
  <xr:revisionPtr revIDLastSave="0" documentId="13_ncr:1_{23C63DC5-1291-4B1A-8632-498AF5D00D6F}" xr6:coauthVersionLast="47" xr6:coauthVersionMax="47" xr10:uidLastSave="{00000000-0000-0000-0000-000000000000}"/>
  <bookViews>
    <workbookView xWindow="19090" yWindow="-110" windowWidth="19420" windowHeight="10420" activeTab="1" xr2:uid="{00000000-000D-0000-FFFF-FFFF00000000}"/>
  </bookViews>
  <sheets>
    <sheet name="記載要領➢（提出用）と（閲覧用）を1部ずつ提出してください" sheetId="13" r:id="rId1"/>
    <sheet name="省エネ計画概要書（提出用）" sheetId="12" r:id="rId2"/>
    <sheet name="省エネ計画概要書（閲覧用）" sheetId="11" r:id="rId3"/>
    <sheet name="その他非公開とすべき部分及び理由" sheetId="16" r:id="rId4"/>
    <sheet name="省エネ計画概要書（記載例）" sheetId="9" r:id="rId5"/>
    <sheet name="マスター" sheetId="2" r:id="rId6"/>
    <sheet name="一覧" sheetId="14" r:id="rId7"/>
  </sheets>
  <definedNames>
    <definedName name="_xlnm.Print_Area" localSheetId="3">その他非公開とすべき部分及び理由!$A$1:$AD$27</definedName>
    <definedName name="_xlnm.Print_Area" localSheetId="5">マスター!$A$1:$Q$35</definedName>
    <definedName name="_xlnm.Print_Area" localSheetId="2">'省エネ計画概要書（閲覧用）'!$A$1:$AD$103</definedName>
    <definedName name="_xlnm.Print_Area" localSheetId="4">'省エネ計画概要書（記載例）'!$A$1:$AD$102</definedName>
    <definedName name="_xlnm.Print_Area" localSheetId="1">'省エネ計画概要書（提出用）'!$A$1:$AD$102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4" i="14" l="1"/>
  <c r="Y42" i="12"/>
  <c r="Y40" i="12"/>
  <c r="AF5" i="11" a="1"/>
  <c r="AF5" i="11" s="1"/>
  <c r="T5" i="11" s="1"/>
  <c r="AJ4" i="14"/>
  <c r="AI4" i="14"/>
  <c r="AH4" i="14"/>
  <c r="AG4" i="14"/>
  <c r="AR4" i="14" l="1"/>
  <c r="AQ4" i="14"/>
  <c r="AP4" i="14"/>
  <c r="AO4" i="14"/>
  <c r="AN4" i="14"/>
  <c r="AM4" i="14"/>
  <c r="AL4" i="14"/>
  <c r="AK4" i="14"/>
  <c r="AF4" i="14"/>
  <c r="AE4" i="14"/>
  <c r="AD4" i="14"/>
  <c r="AC4" i="14"/>
  <c r="AB4" i="14"/>
  <c r="AA4" i="14"/>
  <c r="Z4" i="14"/>
  <c r="Y4" i="14"/>
  <c r="X4" i="14"/>
  <c r="W4" i="14"/>
  <c r="U4" i="14"/>
  <c r="T4" i="14"/>
  <c r="S4" i="14"/>
  <c r="R4" i="14"/>
  <c r="Q4" i="14"/>
  <c r="V4" i="14"/>
  <c r="P4" i="14"/>
  <c r="N4" i="14"/>
  <c r="L4" i="14"/>
  <c r="K4" i="14"/>
  <c r="J4" i="14"/>
  <c r="I4" i="14"/>
  <c r="H4" i="14"/>
  <c r="G4" i="14"/>
  <c r="F4" i="14"/>
  <c r="E4" i="14"/>
  <c r="D4" i="14"/>
  <c r="C4" i="14"/>
  <c r="B4" i="14"/>
  <c r="A4" i="14"/>
  <c r="B89" i="11"/>
  <c r="T86" i="11"/>
  <c r="Q86" i="11"/>
  <c r="N86" i="11"/>
  <c r="K86" i="11"/>
  <c r="K82" i="11"/>
  <c r="K79" i="11"/>
  <c r="K77" i="11"/>
  <c r="K74" i="11"/>
  <c r="O68" i="11"/>
  <c r="K68" i="11"/>
  <c r="K69" i="11"/>
  <c r="I68" i="11"/>
  <c r="G69" i="11"/>
  <c r="C68" i="11"/>
  <c r="C69" i="11"/>
  <c r="S50" i="11"/>
  <c r="F50" i="11"/>
  <c r="F49" i="11"/>
  <c r="U48" i="11"/>
  <c r="F48" i="11"/>
  <c r="S43" i="11"/>
  <c r="S41" i="11"/>
  <c r="S39" i="11"/>
  <c r="Z18" i="11"/>
  <c r="Z19" i="11"/>
  <c r="Z20" i="11"/>
  <c r="Z21" i="11"/>
  <c r="U18" i="11"/>
  <c r="U19" i="11"/>
  <c r="U20" i="11"/>
  <c r="U21" i="11"/>
  <c r="U22" i="11"/>
  <c r="G18" i="11"/>
  <c r="G19" i="11"/>
  <c r="G20" i="11"/>
  <c r="G21" i="11"/>
  <c r="G22" i="11"/>
  <c r="P14" i="11"/>
  <c r="E14" i="11"/>
  <c r="Q9" i="11"/>
  <c r="Q7" i="11"/>
  <c r="G7" i="11"/>
  <c r="O5" i="11"/>
  <c r="L5" i="11"/>
  <c r="G5" i="11"/>
  <c r="O4" i="14"/>
  <c r="M4" i="14"/>
  <c r="Y43" i="9"/>
  <c r="Y41" i="9"/>
  <c r="Y41" i="11" l="1"/>
  <c r="Y4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大山　勇斗</author>
  </authors>
  <commentList>
    <comment ref="G5" authorId="0" shapeId="0" xr:uid="{BCE3BC9F-9D94-4DC1-B143-BF29BB148CD4}">
      <text>
        <r>
          <rPr>
            <sz val="8"/>
            <color indexed="81"/>
            <rFont val="MS P ゴシック"/>
            <family val="3"/>
            <charset val="128"/>
          </rPr>
          <t>市町村（ﾌﾟﾙﾀﾞｳﾝ）</t>
        </r>
      </text>
    </comment>
    <comment ref="L5" authorId="0" shapeId="0" xr:uid="{E3018F7E-E375-45A6-92E7-BE8556442149}">
      <text>
        <r>
          <rPr>
            <sz val="8"/>
            <color indexed="81"/>
            <rFont val="MS P ゴシック"/>
            <family val="3"/>
            <charset val="128"/>
          </rPr>
          <t>種別（ﾌﾟﾙﾀﾞｳﾝ）</t>
        </r>
      </text>
    </comment>
    <comment ref="G7" authorId="0" shapeId="0" xr:uid="{3A6866C3-D7DB-4792-9502-CBC9F8AEB14E}">
      <text>
        <r>
          <rPr>
            <sz val="8"/>
            <color indexed="81"/>
            <rFont val="MS P ゴシック"/>
            <family val="3"/>
            <charset val="128"/>
          </rPr>
          <t>プルダウン
・専用住宅
・併用住宅
・長屋
・共同住宅
・寄宿舎</t>
        </r>
      </text>
    </comment>
    <comment ref="E14" authorId="0" shapeId="0" xr:uid="{4DB82280-4A6B-4827-80F1-526FD66404E3}">
      <text>
        <r>
          <rPr>
            <sz val="9"/>
            <color indexed="81"/>
            <rFont val="MS P ゴシック"/>
            <family val="3"/>
            <charset val="128"/>
          </rPr>
          <t>ﾌﾟﾙﾀﾞｳﾝ</t>
        </r>
      </text>
    </comment>
    <comment ref="G18" authorId="0" shapeId="0" xr:uid="{2808223D-9A91-42D7-93D5-8FF1102D8968}">
      <text>
        <r>
          <rPr>
            <sz val="8"/>
            <color indexed="81"/>
            <rFont val="MS P ゴシック"/>
            <family val="3"/>
            <charset val="128"/>
          </rPr>
          <t>プルダウン
・グラスウール断熱材
・ロックウール断熱材
・
・</t>
        </r>
        <r>
          <rPr>
            <b/>
            <sz val="9"/>
            <color indexed="81"/>
            <rFont val="MS P ゴシック"/>
            <family val="3"/>
            <charset val="128"/>
          </rPr>
          <t>　</t>
        </r>
      </text>
    </comment>
    <comment ref="U18" authorId="1" shapeId="0" xr:uid="{DCF51050-85AF-48F9-9070-1E1E623C6025}">
      <text>
        <r>
          <rPr>
            <sz val="8"/>
            <color indexed="81"/>
            <rFont val="MS P ゴシック"/>
            <family val="3"/>
            <charset val="128"/>
          </rPr>
          <t>参考　JIS A 9521
　　　JIS A 9526
      JIS A 9523</t>
        </r>
      </text>
    </comment>
    <comment ref="G22" authorId="0" shapeId="0" xr:uid="{068D19D6-2508-4A5C-A652-2E90A702F201}">
      <text>
        <r>
          <rPr>
            <sz val="8"/>
            <color indexed="81"/>
            <rFont val="MS P ゴシック"/>
            <family val="3"/>
            <charset val="128"/>
          </rPr>
          <t>プルダウン
・単板ガラス
・Low-E複層ガラス【日射取得型】
・
・</t>
        </r>
      </text>
    </comment>
    <comment ref="S38" authorId="1" shapeId="0" xr:uid="{B14238BD-4AE4-4B69-A75F-0BC49A3E99CC}">
      <text>
        <r>
          <rPr>
            <sz val="8"/>
            <color indexed="81"/>
            <rFont val="MS P ゴシック"/>
            <family val="3"/>
            <charset val="128"/>
          </rPr>
          <t>暖冷房設備、換気設備、給湯設備、照明設備
の基準一次エネルギー消費量の合計</t>
        </r>
      </text>
    </comment>
    <comment ref="S40" authorId="1" shapeId="0" xr:uid="{1FBFDA50-EE01-4305-97E7-99D2AA7619FA}">
      <text>
        <r>
          <rPr>
            <sz val="8"/>
            <color indexed="81"/>
            <rFont val="MS P ゴシック"/>
            <family val="3"/>
            <charset val="128"/>
          </rPr>
          <t>暖冷房設備、換気設備、給湯設備、照明設備
の設計一次エネルギー消費量の合計</t>
        </r>
      </text>
    </comment>
    <comment ref="Y40" authorId="0" shapeId="0" xr:uid="{EE405464-0A91-4E84-926D-8F7E5699A067}">
      <text>
        <r>
          <rPr>
            <sz val="8"/>
            <color indexed="81"/>
            <rFont val="MS P ゴシック"/>
            <family val="3"/>
            <charset val="128"/>
          </rPr>
          <t>自動計算</t>
        </r>
      </text>
    </comment>
    <comment ref="S42" authorId="1" shapeId="0" xr:uid="{D503D6E0-66F3-4376-A2B4-9CA33904FEDF}">
      <text>
        <r>
          <rPr>
            <sz val="8"/>
            <color indexed="81"/>
            <rFont val="MS P ゴシック"/>
            <family val="3"/>
            <charset val="128"/>
          </rPr>
          <t>暖冷房設備、換気設備、給湯設備、照明設備、　　　　　　―　　　　　太陽光発電システム及びコージェネレーションシステムによる       
                                                                                           発電量
設計一次エネルギー消費量の合計　　　　　　　　 　（マイナス）　　　　　　　　　　（自家消費分＋売電分）　　　</t>
        </r>
      </text>
    </comment>
    <comment ref="Y42" authorId="0" shapeId="0" xr:uid="{E43D4701-36C6-4D8D-B71A-1417A5F19BC1}">
      <text>
        <r>
          <rPr>
            <sz val="8"/>
            <color indexed="81"/>
            <rFont val="MS P ゴシック"/>
            <family val="3"/>
            <charset val="128"/>
          </rPr>
          <t>自動計算</t>
        </r>
      </text>
    </comment>
    <comment ref="U47" authorId="0" shapeId="0" xr:uid="{12185E9C-DCE7-4461-9F33-43E55BB47A14}">
      <text>
        <r>
          <rPr>
            <sz val="8"/>
            <color indexed="81"/>
            <rFont val="MS P ゴシック"/>
            <family val="3"/>
            <charset val="128"/>
          </rPr>
          <t>区分（ﾌﾟﾙﾀﾞｳﾝ）</t>
        </r>
      </text>
    </comment>
    <comment ref="S55" authorId="0" shapeId="0" xr:uid="{56E3485C-84DB-4C8B-9A27-87C45CDAE674}">
      <text>
        <r>
          <rPr>
            <sz val="8"/>
            <color indexed="81"/>
            <rFont val="MS P ゴシック"/>
            <family val="3"/>
            <charset val="128"/>
          </rPr>
          <t>種別（ﾌﾟﾙﾀﾞｳﾝ）</t>
        </r>
      </text>
    </comment>
    <comment ref="C67" authorId="1" shapeId="0" xr:uid="{B8958A9F-7554-4606-90C6-15D811BDE38D}">
      <text>
        <r>
          <rPr>
            <sz val="8"/>
            <color indexed="81"/>
            <rFont val="MS P ゴシック"/>
            <family val="3"/>
            <charset val="128"/>
          </rPr>
          <t>該当の有無（ﾌﾟﾙﾀﾞｳﾝ）</t>
        </r>
      </text>
    </comment>
    <comment ref="K67" authorId="1" shapeId="0" xr:uid="{31EE0609-9EC3-403F-8694-B1F4708513C5}">
      <text>
        <r>
          <rPr>
            <sz val="8"/>
            <color indexed="81"/>
            <rFont val="MS P ゴシック"/>
            <family val="3"/>
            <charset val="128"/>
          </rPr>
          <t>該当の有無（ﾌﾟﾙﾀﾞｳﾝ）</t>
        </r>
      </text>
    </comment>
    <comment ref="O67" authorId="1" shapeId="0" xr:uid="{4FADBFC2-C353-4E96-B4B3-49F2EBAE1324}">
      <text>
        <r>
          <rPr>
            <sz val="8"/>
            <color indexed="81"/>
            <rFont val="MS P ゴシック"/>
            <family val="3"/>
            <charset val="128"/>
          </rPr>
          <t>該当の有無（ﾌﾟﾙﾀﾞｳﾝ）</t>
        </r>
      </text>
    </comment>
    <comment ref="C68" authorId="1" shapeId="0" xr:uid="{432736B5-3B7E-4EE0-9672-7B7BFB9608AC}">
      <text>
        <r>
          <rPr>
            <sz val="8"/>
            <color indexed="81"/>
            <rFont val="MS P ゴシック"/>
            <family val="3"/>
            <charset val="128"/>
          </rPr>
          <t>該当の有無（ﾌﾟﾙﾀﾞｳﾝ）</t>
        </r>
      </text>
    </comment>
    <comment ref="G68" authorId="1" shapeId="0" xr:uid="{08EC8D57-9FF0-4AA8-9EDC-B98C94DB7DFF}">
      <text>
        <r>
          <rPr>
            <sz val="8"/>
            <color indexed="81"/>
            <rFont val="MS P ゴシック"/>
            <family val="3"/>
            <charset val="128"/>
          </rPr>
          <t>該当の有無（ﾌﾟﾙﾀﾞｳﾝ）</t>
        </r>
      </text>
    </comment>
    <comment ref="K68" authorId="1" shapeId="0" xr:uid="{2F009E6C-20B8-41C9-A4A6-5F24DECBD787}">
      <text>
        <r>
          <rPr>
            <sz val="8"/>
            <color indexed="81"/>
            <rFont val="MS P ゴシック"/>
            <family val="3"/>
            <charset val="128"/>
          </rPr>
          <t>該当の有無（ﾌﾟﾙﾀﾞｳﾝ）</t>
        </r>
      </text>
    </comment>
    <comment ref="T68" authorId="1" shapeId="0" xr:uid="{ABC59B54-FC1D-4099-BE02-6AA0D1E38774}">
      <text>
        <r>
          <rPr>
            <sz val="8"/>
            <color indexed="81"/>
            <rFont val="MS P ゴシック"/>
            <family val="3"/>
            <charset val="128"/>
          </rPr>
          <t>該当の有無（ﾌﾟﾙﾀﾞｳﾝ）</t>
        </r>
      </text>
    </comment>
    <comment ref="K85" authorId="1" shapeId="0" xr:uid="{437F9E63-0FBC-4BB1-AED2-7ED098B755E9}">
      <text>
        <r>
          <rPr>
            <sz val="8"/>
            <color indexed="81"/>
            <rFont val="MS P ゴシック"/>
            <family val="3"/>
            <charset val="128"/>
          </rPr>
          <t>該当の有無（ﾌﾟﾙﾀﾞｳﾝ）</t>
        </r>
      </text>
    </comment>
    <comment ref="N85" authorId="1" shapeId="0" xr:uid="{DE61433F-F98C-4300-8FFC-370584CA74E5}">
      <text>
        <r>
          <rPr>
            <sz val="8"/>
            <color indexed="81"/>
            <rFont val="MS P ゴシック"/>
            <family val="3"/>
            <charset val="128"/>
          </rPr>
          <t>該当の有無（ﾌﾟﾙﾀﾞｳﾝ）</t>
        </r>
      </text>
    </comment>
    <comment ref="Q85" authorId="1" shapeId="0" xr:uid="{46E37C79-E80D-4408-B50B-95799D4CCF77}">
      <text>
        <r>
          <rPr>
            <sz val="8"/>
            <color indexed="81"/>
            <rFont val="MS P ゴシック"/>
            <family val="3"/>
            <charset val="128"/>
          </rPr>
          <t>該当の有無（ﾌﾟﾙﾀﾞｳﾝ）</t>
        </r>
      </text>
    </comment>
    <comment ref="T85" authorId="1" shapeId="0" xr:uid="{A9686F52-6D2B-4B20-AE87-EB2177711CE6}">
      <text>
        <r>
          <rPr>
            <sz val="8"/>
            <color indexed="81"/>
            <rFont val="MS P ゴシック"/>
            <family val="3"/>
            <charset val="128"/>
          </rPr>
          <t>該当の有無（ﾌﾟﾙﾀﾞｳﾝ）</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大山　勇斗</author>
  </authors>
  <commentList>
    <comment ref="T69" authorId="0" shapeId="0" xr:uid="{62F85664-553A-4F81-AA4E-2FB1A1AB0083}">
      <text>
        <r>
          <rPr>
            <sz val="8"/>
            <color indexed="81"/>
            <rFont val="MS P ゴシック"/>
            <family val="3"/>
            <charset val="128"/>
          </rPr>
          <t>該当の有無（ﾌﾟﾙﾀﾞｳﾝ）</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大山　勇斗</author>
  </authors>
  <commentList>
    <comment ref="G5" authorId="0" shapeId="0" xr:uid="{00000000-0006-0000-0000-000001000000}">
      <text>
        <r>
          <rPr>
            <sz val="8"/>
            <color indexed="81"/>
            <rFont val="MS P ゴシック"/>
            <family val="3"/>
            <charset val="128"/>
          </rPr>
          <t>市町村（ﾌﾟﾙﾀﾞｳﾝ）</t>
        </r>
      </text>
    </comment>
    <comment ref="L5" authorId="0" shapeId="0" xr:uid="{00000000-0006-0000-0000-000002000000}">
      <text>
        <r>
          <rPr>
            <sz val="8"/>
            <color indexed="81"/>
            <rFont val="MS P ゴシック"/>
            <family val="3"/>
            <charset val="128"/>
          </rPr>
          <t>種別（ﾌﾟﾙﾀﾞｳﾝ）</t>
        </r>
      </text>
    </comment>
    <comment ref="E14" authorId="0" shapeId="0" xr:uid="{00000000-0006-0000-0000-000005000000}">
      <text>
        <r>
          <rPr>
            <sz val="9"/>
            <color indexed="81"/>
            <rFont val="MS P ゴシック"/>
            <family val="3"/>
            <charset val="128"/>
          </rPr>
          <t>ﾌﾟﾙﾀﾞｳﾝ</t>
        </r>
      </text>
    </comment>
    <comment ref="U48" authorId="0" shapeId="0" xr:uid="{00000000-0006-0000-0000-00000A000000}">
      <text>
        <r>
          <rPr>
            <sz val="8"/>
            <color indexed="81"/>
            <rFont val="MS P ゴシック"/>
            <family val="3"/>
            <charset val="128"/>
          </rPr>
          <t>区分（ﾌﾟﾙﾀﾞｳﾝ）</t>
        </r>
      </text>
    </comment>
    <comment ref="C68" authorId="1" shapeId="0" xr:uid="{E6EEE856-CCB7-42AE-BAF7-C848D8815DFD}">
      <text>
        <r>
          <rPr>
            <sz val="8"/>
            <color indexed="81"/>
            <rFont val="MS P ゴシック"/>
            <family val="3"/>
            <charset val="128"/>
          </rPr>
          <t>該当の有無（ﾌﾟﾙﾀﾞｳﾝ）</t>
        </r>
      </text>
    </comment>
    <comment ref="K68" authorId="1" shapeId="0" xr:uid="{CB595CDD-FF97-45F1-AE18-2C7517C3F447}">
      <text>
        <r>
          <rPr>
            <sz val="8"/>
            <color indexed="81"/>
            <rFont val="MS P ゴシック"/>
            <family val="3"/>
            <charset val="128"/>
          </rPr>
          <t>該当の有無（ﾌﾟﾙﾀﾞｳﾝ）</t>
        </r>
      </text>
    </comment>
    <comment ref="O68" authorId="1" shapeId="0" xr:uid="{B1D9F13F-7281-4D2A-8F18-6CEE52523EAE}">
      <text>
        <r>
          <rPr>
            <sz val="8"/>
            <color indexed="81"/>
            <rFont val="MS P ゴシック"/>
            <family val="3"/>
            <charset val="128"/>
          </rPr>
          <t>該当の有無（ﾌﾟﾙﾀﾞｳﾝ）</t>
        </r>
      </text>
    </comment>
    <comment ref="C69" authorId="1" shapeId="0" xr:uid="{3311301D-C508-4570-AC03-4C1D3AE80364}">
      <text>
        <r>
          <rPr>
            <sz val="8"/>
            <color indexed="81"/>
            <rFont val="MS P ゴシック"/>
            <family val="3"/>
            <charset val="128"/>
          </rPr>
          <t>該当の有無（ﾌﾟﾙﾀﾞｳﾝ）</t>
        </r>
      </text>
    </comment>
    <comment ref="G69" authorId="1" shapeId="0" xr:uid="{58DC8B6C-45C7-44FC-8959-8EAC615C61E2}">
      <text>
        <r>
          <rPr>
            <sz val="8"/>
            <color indexed="81"/>
            <rFont val="MS P ゴシック"/>
            <family val="3"/>
            <charset val="128"/>
          </rPr>
          <t>該当の有無（ﾌﾟﾙﾀﾞｳﾝ）</t>
        </r>
      </text>
    </comment>
    <comment ref="K69" authorId="1" shapeId="0" xr:uid="{E156670E-26B2-46DC-86CE-C4E36A8438A2}">
      <text>
        <r>
          <rPr>
            <sz val="8"/>
            <color indexed="81"/>
            <rFont val="MS P ゴシック"/>
            <family val="3"/>
            <charset val="128"/>
          </rPr>
          <t>該当の有無（ﾌﾟﾙﾀﾞｳﾝ）</t>
        </r>
      </text>
    </comment>
    <comment ref="K85" authorId="1" shapeId="0" xr:uid="{83C7C19B-ACCC-4B21-A54F-0BE8FBC4E242}">
      <text>
        <r>
          <rPr>
            <sz val="8"/>
            <color indexed="81"/>
            <rFont val="MS P ゴシック"/>
            <family val="3"/>
            <charset val="128"/>
          </rPr>
          <t>該当の有無（ﾌﾟﾙﾀﾞｳﾝ）</t>
        </r>
      </text>
    </comment>
    <comment ref="N85" authorId="1" shapeId="0" xr:uid="{D71211A0-0474-448E-BAF7-3192B22C5FCD}">
      <text>
        <r>
          <rPr>
            <sz val="8"/>
            <color indexed="81"/>
            <rFont val="MS P ゴシック"/>
            <family val="3"/>
            <charset val="128"/>
          </rPr>
          <t>該当の有無（ﾌﾟﾙﾀﾞｳﾝ）</t>
        </r>
      </text>
    </comment>
    <comment ref="Q85" authorId="1" shapeId="0" xr:uid="{0638F0D9-6373-4C86-BC95-0D02F39F3805}">
      <text>
        <r>
          <rPr>
            <sz val="8"/>
            <color indexed="81"/>
            <rFont val="MS P ゴシック"/>
            <family val="3"/>
            <charset val="128"/>
          </rPr>
          <t>該当の有無（ﾌﾟﾙﾀﾞｳﾝ）</t>
        </r>
      </text>
    </comment>
    <comment ref="T85" authorId="1" shapeId="0" xr:uid="{87A671A5-5C22-4001-A0D3-98E468EB5D95}">
      <text>
        <r>
          <rPr>
            <sz val="8"/>
            <color indexed="81"/>
            <rFont val="MS P ゴシック"/>
            <family val="3"/>
            <charset val="128"/>
          </rPr>
          <t>該当の有無（ﾌﾟﾙﾀﾞｳﾝ）</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大山　勇斗</author>
  </authors>
  <commentList>
    <comment ref="D4" authorId="0" shapeId="0" xr:uid="{29C18C1D-416F-416F-8ECD-6E692199AC24}">
      <text>
        <r>
          <rPr>
            <sz val="9"/>
            <color indexed="81"/>
            <rFont val="MS P ゴシック"/>
            <family val="3"/>
            <charset val="128"/>
          </rPr>
          <t>※
地階がある場合は黄色セルに手入力し、様式プルダウンで選択してください。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<sst xmlns="http://schemas.openxmlformats.org/spreadsheetml/2006/main" count="705" uniqueCount="426">
  <si>
    <t>所在地</t>
  </si>
  <si>
    <t>建築主</t>
    <rPh sb="0" eb="3">
      <t>ケンチクヌシ</t>
    </rPh>
    <phoneticPr fontId="1"/>
  </si>
  <si>
    <t>建物の所在地</t>
    <rPh sb="0" eb="2">
      <t>タテモノ</t>
    </rPh>
    <rPh sb="3" eb="6">
      <t>ショザイチ</t>
    </rPh>
    <phoneticPr fontId="1"/>
  </si>
  <si>
    <t>敷地面積</t>
    <phoneticPr fontId="1"/>
  </si>
  <si>
    <t>延床面積</t>
    <phoneticPr fontId="1"/>
  </si>
  <si>
    <t>市町村名</t>
    <rPh sb="0" eb="3">
      <t>シチョウソン</t>
    </rPh>
    <rPh sb="3" eb="4">
      <t>メイ</t>
    </rPh>
    <phoneticPr fontId="4"/>
  </si>
  <si>
    <t>階数</t>
    <rPh sb="0" eb="2">
      <t>カイスウ</t>
    </rPh>
    <phoneticPr fontId="4"/>
  </si>
  <si>
    <t>構造種別</t>
    <rPh sb="0" eb="2">
      <t>コウゾウ</t>
    </rPh>
    <rPh sb="2" eb="4">
      <t>シュベツ</t>
    </rPh>
    <phoneticPr fontId="4"/>
  </si>
  <si>
    <t>地域区分</t>
    <rPh sb="0" eb="2">
      <t>チイキ</t>
    </rPh>
    <rPh sb="2" eb="4">
      <t>クブン</t>
    </rPh>
    <phoneticPr fontId="4"/>
  </si>
  <si>
    <t>木造</t>
    <rPh sb="0" eb="2">
      <t>モクゾウ</t>
    </rPh>
    <phoneticPr fontId="4"/>
  </si>
  <si>
    <t>1地域</t>
    <rPh sb="1" eb="3">
      <t>チイキ</t>
    </rPh>
    <phoneticPr fontId="4"/>
  </si>
  <si>
    <t>S造</t>
    <rPh sb="1" eb="2">
      <t>ゾウ</t>
    </rPh>
    <phoneticPr fontId="4"/>
  </si>
  <si>
    <t>2地域</t>
    <rPh sb="1" eb="3">
      <t>チイキ</t>
    </rPh>
    <phoneticPr fontId="4"/>
  </si>
  <si>
    <t>RC造</t>
    <rPh sb="2" eb="3">
      <t>ゾウ</t>
    </rPh>
    <phoneticPr fontId="4"/>
  </si>
  <si>
    <t>3地域</t>
    <rPh sb="1" eb="3">
      <t>チイキ</t>
    </rPh>
    <phoneticPr fontId="4"/>
  </si>
  <si>
    <t>SRC造</t>
    <rPh sb="3" eb="4">
      <t>ゾウ</t>
    </rPh>
    <phoneticPr fontId="4"/>
  </si>
  <si>
    <t>4地域</t>
    <rPh sb="1" eb="3">
      <t>チイキ</t>
    </rPh>
    <phoneticPr fontId="4"/>
  </si>
  <si>
    <t>CB造</t>
    <rPh sb="2" eb="3">
      <t>ゾウ</t>
    </rPh>
    <phoneticPr fontId="4"/>
  </si>
  <si>
    <t>5地域</t>
    <rPh sb="1" eb="3">
      <t>チイキ</t>
    </rPh>
    <phoneticPr fontId="4"/>
  </si>
  <si>
    <t>その他</t>
    <rPh sb="2" eb="3">
      <t>ホカ</t>
    </rPh>
    <phoneticPr fontId="4"/>
  </si>
  <si>
    <t>6地域</t>
    <rPh sb="1" eb="3">
      <t>チイキ</t>
    </rPh>
    <phoneticPr fontId="4"/>
  </si>
  <si>
    <t>7地域</t>
    <rPh sb="1" eb="3">
      <t>チイキ</t>
    </rPh>
    <phoneticPr fontId="4"/>
  </si>
  <si>
    <t>8地域</t>
    <rPh sb="1" eb="3">
      <t>チイキ</t>
    </rPh>
    <phoneticPr fontId="4"/>
  </si>
  <si>
    <t>計算方法</t>
    <rPh sb="0" eb="2">
      <t>ケイサン</t>
    </rPh>
    <rPh sb="2" eb="4">
      <t>ホウホウ</t>
    </rPh>
    <phoneticPr fontId="4"/>
  </si>
  <si>
    <t>標準計算ルート</t>
    <rPh sb="0" eb="2">
      <t>ヒョウジュン</t>
    </rPh>
    <rPh sb="2" eb="4">
      <t>ケイサン</t>
    </rPh>
    <phoneticPr fontId="4"/>
  </si>
  <si>
    <t>簡易計算ルート
（外皮面積を計算しない方法）</t>
    <rPh sb="0" eb="2">
      <t>カンイ</t>
    </rPh>
    <rPh sb="2" eb="4">
      <t>ケイサン</t>
    </rPh>
    <rPh sb="9" eb="11">
      <t>ガイヒ</t>
    </rPh>
    <rPh sb="11" eb="13">
      <t>メンセキ</t>
    </rPh>
    <rPh sb="14" eb="16">
      <t>ケイサン</t>
    </rPh>
    <rPh sb="19" eb="21">
      <t>ホウホウ</t>
    </rPh>
    <phoneticPr fontId="4"/>
  </si>
  <si>
    <t>モデル住宅法</t>
    <rPh sb="3" eb="6">
      <t>ジュウタクホウ</t>
    </rPh>
    <phoneticPr fontId="4"/>
  </si>
  <si>
    <t>仕様ルート</t>
    <rPh sb="0" eb="2">
      <t>シヨウ</t>
    </rPh>
    <phoneticPr fontId="4"/>
  </si>
  <si>
    <t>屋根（天井）</t>
    <rPh sb="0" eb="2">
      <t>ヤネ</t>
    </rPh>
    <rPh sb="3" eb="5">
      <t>テンジョウ</t>
    </rPh>
    <phoneticPr fontId="1"/>
  </si>
  <si>
    <t>基礎・床下</t>
    <rPh sb="0" eb="2">
      <t>キソ</t>
    </rPh>
    <rPh sb="3" eb="5">
      <t>ユカシタ</t>
    </rPh>
    <phoneticPr fontId="1"/>
  </si>
  <si>
    <t>開口部（サッシ）</t>
    <rPh sb="0" eb="3">
      <t>カイコウブ</t>
    </rPh>
    <phoneticPr fontId="1"/>
  </si>
  <si>
    <t>mm</t>
    <phoneticPr fontId="1"/>
  </si>
  <si>
    <t>断熱仕様</t>
    <rPh sb="0" eb="2">
      <t>ダンネツ</t>
    </rPh>
    <rPh sb="2" eb="4">
      <t>シヨウ</t>
    </rPh>
    <phoneticPr fontId="4"/>
  </si>
  <si>
    <t>開口部</t>
    <rPh sb="0" eb="3">
      <t>カイコウブ</t>
    </rPh>
    <phoneticPr fontId="4"/>
  </si>
  <si>
    <t>ロックウール断熱材</t>
    <rPh sb="6" eb="9">
      <t>ダンネツザイ</t>
    </rPh>
    <phoneticPr fontId="4"/>
  </si>
  <si>
    <t>ビーズ法ポリスチレンフォーム断熱材</t>
    <rPh sb="3" eb="4">
      <t>ホウ</t>
    </rPh>
    <rPh sb="14" eb="17">
      <t>ダンネツザイ</t>
    </rPh>
    <phoneticPr fontId="4"/>
  </si>
  <si>
    <t>押出法ポリスチレンフォーム断熱材</t>
    <rPh sb="0" eb="2">
      <t>オシダシ</t>
    </rPh>
    <rPh sb="2" eb="3">
      <t>ホウ</t>
    </rPh>
    <rPh sb="13" eb="16">
      <t>ダンネツザイ</t>
    </rPh>
    <phoneticPr fontId="4"/>
  </si>
  <si>
    <t>硬質ウレタンフォーム断熱材</t>
    <rPh sb="0" eb="2">
      <t>コウシツ</t>
    </rPh>
    <rPh sb="10" eb="13">
      <t>ダンネツザイ</t>
    </rPh>
    <phoneticPr fontId="4"/>
  </si>
  <si>
    <t>ポリエチレンフォーム断熱材</t>
    <rPh sb="10" eb="13">
      <t>ダンネツザイ</t>
    </rPh>
    <phoneticPr fontId="4"/>
  </si>
  <si>
    <t>フェノールフォーム断熱材</t>
    <rPh sb="9" eb="12">
      <t>ダンネツザイ</t>
    </rPh>
    <phoneticPr fontId="4"/>
  </si>
  <si>
    <t>吹付け硬質ウレタンフォーム断熱材</t>
    <rPh sb="0" eb="2">
      <t>フキツケ</t>
    </rPh>
    <rPh sb="3" eb="5">
      <t>コウシツ</t>
    </rPh>
    <rPh sb="13" eb="16">
      <t>ダンネツザイ</t>
    </rPh>
    <phoneticPr fontId="4"/>
  </si>
  <si>
    <t>単板ガラス</t>
    <rPh sb="0" eb="2">
      <t>タンパン</t>
    </rPh>
    <phoneticPr fontId="4"/>
  </si>
  <si>
    <t>複層ガラス</t>
    <rPh sb="0" eb="2">
      <t>フクソウ</t>
    </rPh>
    <phoneticPr fontId="4"/>
  </si>
  <si>
    <t>Low-E複層ガラス【日射取得型】</t>
    <rPh sb="5" eb="7">
      <t>フクソウ</t>
    </rPh>
    <rPh sb="11" eb="13">
      <t>ニッシャ</t>
    </rPh>
    <rPh sb="13" eb="16">
      <t>シュトクガタ</t>
    </rPh>
    <phoneticPr fontId="4"/>
  </si>
  <si>
    <t>Low-E複層ガラス【日射遮蔽型】</t>
    <rPh sb="5" eb="7">
      <t>フクソウ</t>
    </rPh>
    <rPh sb="13" eb="15">
      <t>シャヘイ</t>
    </rPh>
    <phoneticPr fontId="4"/>
  </si>
  <si>
    <t>Low-E三層複層ガラス【日射遮蔽型】</t>
    <rPh sb="5" eb="7">
      <t>サンソウ</t>
    </rPh>
    <rPh sb="7" eb="9">
      <t>フクソウ</t>
    </rPh>
    <phoneticPr fontId="4"/>
  </si>
  <si>
    <t>Low-E三層複層ガラス【日射取得型】</t>
    <rPh sb="5" eb="7">
      <t>サンソウ</t>
    </rPh>
    <rPh sb="7" eb="9">
      <t>フクソウ</t>
    </rPh>
    <phoneticPr fontId="4"/>
  </si>
  <si>
    <t>建築士事務所名</t>
  </si>
  <si>
    <t>施工業者名</t>
  </si>
  <si>
    <t>木造</t>
    <phoneticPr fontId="4"/>
  </si>
  <si>
    <t>二級</t>
    <phoneticPr fontId="4"/>
  </si>
  <si>
    <t>一級</t>
  </si>
  <si>
    <t>一級</t>
    <phoneticPr fontId="4"/>
  </si>
  <si>
    <t>登録第</t>
    <rPh sb="0" eb="2">
      <t>トウロク</t>
    </rPh>
    <rPh sb="2" eb="3">
      <t>ダイ</t>
    </rPh>
    <phoneticPr fontId="1"/>
  </si>
  <si>
    <t>㎡</t>
    <phoneticPr fontId="1"/>
  </si>
  <si>
    <t>部位</t>
    <rPh sb="0" eb="2">
      <t>ブイ</t>
    </rPh>
    <phoneticPr fontId="1"/>
  </si>
  <si>
    <t>種類</t>
    <rPh sb="0" eb="2">
      <t>シュルイ</t>
    </rPh>
    <phoneticPr fontId="1"/>
  </si>
  <si>
    <t>厚み</t>
    <phoneticPr fontId="1"/>
  </si>
  <si>
    <t>長野市</t>
    <phoneticPr fontId="4"/>
  </si>
  <si>
    <t>松本市</t>
    <phoneticPr fontId="4"/>
  </si>
  <si>
    <t>上田市</t>
    <phoneticPr fontId="4"/>
  </si>
  <si>
    <t>岡谷市</t>
    <phoneticPr fontId="4"/>
  </si>
  <si>
    <t>飯田市</t>
    <phoneticPr fontId="4"/>
  </si>
  <si>
    <t>諏訪市</t>
    <phoneticPr fontId="4"/>
  </si>
  <si>
    <t>須坂市</t>
    <phoneticPr fontId="4"/>
  </si>
  <si>
    <t>小諸市</t>
    <phoneticPr fontId="4"/>
  </si>
  <si>
    <t>伊那市</t>
    <phoneticPr fontId="4"/>
  </si>
  <si>
    <t>駒ヶ根市</t>
    <phoneticPr fontId="4"/>
  </si>
  <si>
    <t>中野市</t>
    <phoneticPr fontId="4"/>
  </si>
  <si>
    <t>大町市</t>
    <phoneticPr fontId="4"/>
  </si>
  <si>
    <t>飯山市</t>
    <phoneticPr fontId="4"/>
  </si>
  <si>
    <t>茅野市</t>
    <phoneticPr fontId="4"/>
  </si>
  <si>
    <t>塩尻市</t>
    <phoneticPr fontId="4"/>
  </si>
  <si>
    <t>佐久市</t>
    <phoneticPr fontId="4"/>
  </si>
  <si>
    <t>安曇野市</t>
    <phoneticPr fontId="4"/>
  </si>
  <si>
    <t>小海町</t>
    <phoneticPr fontId="4"/>
  </si>
  <si>
    <t>川上村</t>
    <phoneticPr fontId="4"/>
  </si>
  <si>
    <t>南牧村</t>
    <phoneticPr fontId="4"/>
  </si>
  <si>
    <t>南相木村</t>
    <phoneticPr fontId="4"/>
  </si>
  <si>
    <t>北相木村</t>
    <phoneticPr fontId="4"/>
  </si>
  <si>
    <t>東御市</t>
    <phoneticPr fontId="4"/>
  </si>
  <si>
    <t>千曲市</t>
    <phoneticPr fontId="4"/>
  </si>
  <si>
    <t>佐久穂町</t>
    <phoneticPr fontId="4"/>
  </si>
  <si>
    <t>軽井沢町</t>
    <phoneticPr fontId="4"/>
  </si>
  <si>
    <t>御代田町</t>
    <phoneticPr fontId="4"/>
  </si>
  <si>
    <t>下諏訪町</t>
    <phoneticPr fontId="4"/>
  </si>
  <si>
    <t>富士見町</t>
    <phoneticPr fontId="4"/>
  </si>
  <si>
    <t>長和町</t>
    <phoneticPr fontId="4"/>
  </si>
  <si>
    <t>青木村</t>
    <phoneticPr fontId="4"/>
  </si>
  <si>
    <t>立科町</t>
    <phoneticPr fontId="4"/>
  </si>
  <si>
    <t>原村</t>
    <phoneticPr fontId="4"/>
  </si>
  <si>
    <t>辰野町</t>
    <phoneticPr fontId="4"/>
  </si>
  <si>
    <t>箕輪町</t>
    <phoneticPr fontId="4"/>
  </si>
  <si>
    <t>飯島町</t>
    <phoneticPr fontId="4"/>
  </si>
  <si>
    <t>南箕輪村</t>
    <phoneticPr fontId="4"/>
  </si>
  <si>
    <t>中川村</t>
    <phoneticPr fontId="4"/>
  </si>
  <si>
    <t>宮田村</t>
    <phoneticPr fontId="4"/>
  </si>
  <si>
    <t>松川町</t>
    <phoneticPr fontId="4"/>
  </si>
  <si>
    <t>高森町</t>
    <phoneticPr fontId="4"/>
  </si>
  <si>
    <t>阿南町</t>
    <phoneticPr fontId="4"/>
  </si>
  <si>
    <t xml:space="preserve">長野県 </t>
    <phoneticPr fontId="4"/>
  </si>
  <si>
    <t>平谷村</t>
    <phoneticPr fontId="4"/>
  </si>
  <si>
    <t>根羽村</t>
    <phoneticPr fontId="4"/>
  </si>
  <si>
    <t>下條村</t>
    <phoneticPr fontId="4"/>
  </si>
  <si>
    <t>売木村</t>
    <phoneticPr fontId="4"/>
  </si>
  <si>
    <t>天龍村</t>
    <phoneticPr fontId="4"/>
  </si>
  <si>
    <t>栄村</t>
    <phoneticPr fontId="4"/>
  </si>
  <si>
    <t>飯綱町</t>
    <phoneticPr fontId="4"/>
  </si>
  <si>
    <t>小川村</t>
    <phoneticPr fontId="4"/>
  </si>
  <si>
    <t>信濃町</t>
    <phoneticPr fontId="4"/>
  </si>
  <si>
    <t>野沢温泉村</t>
    <phoneticPr fontId="4"/>
  </si>
  <si>
    <t>木島平村</t>
    <phoneticPr fontId="4"/>
  </si>
  <si>
    <t>山ノ内町</t>
    <phoneticPr fontId="4"/>
  </si>
  <si>
    <t>高山村</t>
    <phoneticPr fontId="4"/>
  </si>
  <si>
    <t>大桑村</t>
    <phoneticPr fontId="4"/>
  </si>
  <si>
    <t>王滝村</t>
    <phoneticPr fontId="4"/>
  </si>
  <si>
    <t>木祖村</t>
    <phoneticPr fontId="4"/>
  </si>
  <si>
    <t>南木曽町</t>
    <phoneticPr fontId="4"/>
  </si>
  <si>
    <t>上松町</t>
    <phoneticPr fontId="4"/>
  </si>
  <si>
    <t>大鹿村</t>
    <phoneticPr fontId="4"/>
  </si>
  <si>
    <t>豊丘村</t>
    <phoneticPr fontId="4"/>
  </si>
  <si>
    <t>喬木村</t>
    <phoneticPr fontId="4"/>
  </si>
  <si>
    <t>泰阜村</t>
    <phoneticPr fontId="4"/>
  </si>
  <si>
    <t>木曽町</t>
    <phoneticPr fontId="4"/>
  </si>
  <si>
    <t>麻績村</t>
    <phoneticPr fontId="4"/>
  </si>
  <si>
    <t>生坂村</t>
    <phoneticPr fontId="4"/>
  </si>
  <si>
    <t>山形村</t>
    <phoneticPr fontId="4"/>
  </si>
  <si>
    <t>朝日村</t>
    <phoneticPr fontId="4"/>
  </si>
  <si>
    <t>筑北村</t>
    <phoneticPr fontId="4"/>
  </si>
  <si>
    <t>池田町</t>
    <phoneticPr fontId="4"/>
  </si>
  <si>
    <t>松川村</t>
    <phoneticPr fontId="4"/>
  </si>
  <si>
    <t>白馬村</t>
    <phoneticPr fontId="4"/>
  </si>
  <si>
    <t>小谷村</t>
    <phoneticPr fontId="4"/>
  </si>
  <si>
    <t>坂城町</t>
    <phoneticPr fontId="4"/>
  </si>
  <si>
    <t>小布施町</t>
    <phoneticPr fontId="4"/>
  </si>
  <si>
    <t>その他</t>
    <rPh sb="2" eb="3">
      <t>タ</t>
    </rPh>
    <phoneticPr fontId="4"/>
  </si>
  <si>
    <t>■設計者・施工者の情報</t>
    <phoneticPr fontId="1"/>
  </si>
  <si>
    <t>資格種類</t>
    <rPh sb="0" eb="2">
      <t>シカク</t>
    </rPh>
    <rPh sb="2" eb="4">
      <t>シュルイ</t>
    </rPh>
    <phoneticPr fontId="4"/>
  </si>
  <si>
    <t>事務所
区分</t>
    <rPh sb="0" eb="3">
      <t>ジムショ</t>
    </rPh>
    <rPh sb="4" eb="6">
      <t>クブン</t>
    </rPh>
    <phoneticPr fontId="4"/>
  </si>
  <si>
    <t>自然エネルギー</t>
    <rPh sb="0" eb="2">
      <t>シゼン</t>
    </rPh>
    <phoneticPr fontId="4"/>
  </si>
  <si>
    <t>Qpex</t>
    <phoneticPr fontId="4"/>
  </si>
  <si>
    <t>計算ツール</t>
    <rPh sb="0" eb="2">
      <t>ケイサン</t>
    </rPh>
    <phoneticPr fontId="4"/>
  </si>
  <si>
    <t>CASBEE</t>
    <phoneticPr fontId="4"/>
  </si>
  <si>
    <t>計算結果</t>
    <phoneticPr fontId="1"/>
  </si>
  <si>
    <t>資　格</t>
    <phoneticPr fontId="1"/>
  </si>
  <si>
    <t>所 在 地</t>
    <phoneticPr fontId="1"/>
  </si>
  <si>
    <t>建築士事務所</t>
    <phoneticPr fontId="1"/>
  </si>
  <si>
    <t>　建築物のエネルギー消費性能の向上に関する法律第27条第１項の規定による説明をします。この説明書に記載の事項は、事実に相違ありません。</t>
    <rPh sb="1" eb="4">
      <t>ケンチクブツ</t>
    </rPh>
    <rPh sb="10" eb="14">
      <t>ショウヒセイノウ</t>
    </rPh>
    <rPh sb="15" eb="17">
      <t>コウジョウ</t>
    </rPh>
    <rPh sb="18" eb="19">
      <t>カン</t>
    </rPh>
    <rPh sb="21" eb="23">
      <t>ホウリツ</t>
    </rPh>
    <rPh sb="23" eb="24">
      <t>ダイ</t>
    </rPh>
    <rPh sb="26" eb="27">
      <t>ジョウ</t>
    </rPh>
    <rPh sb="27" eb="28">
      <t>ダイ</t>
    </rPh>
    <rPh sb="29" eb="30">
      <t>コウ</t>
    </rPh>
    <rPh sb="31" eb="33">
      <t>キテイ</t>
    </rPh>
    <rPh sb="36" eb="38">
      <t>セツメイ</t>
    </rPh>
    <rPh sb="45" eb="47">
      <t>セツメイ</t>
    </rPh>
    <rPh sb="47" eb="48">
      <t>ショ</t>
    </rPh>
    <rPh sb="49" eb="51">
      <t>キサイ</t>
    </rPh>
    <rPh sb="52" eb="54">
      <t>ジコウ</t>
    </rPh>
    <rPh sb="56" eb="58">
      <t>ジジツ</t>
    </rPh>
    <rPh sb="59" eb="61">
      <t>ソウイ</t>
    </rPh>
    <phoneticPr fontId="1"/>
  </si>
  <si>
    <t>階数</t>
    <phoneticPr fontId="1"/>
  </si>
  <si>
    <t>説明年月日</t>
    <phoneticPr fontId="1"/>
  </si>
  <si>
    <t>建築物エネルギー消費性能の確保のためとるべき措置（現行省エネ基準に不適合の場合記載のこと）</t>
    <rPh sb="25" eb="27">
      <t>ゲンコウ</t>
    </rPh>
    <rPh sb="27" eb="28">
      <t>ショウ</t>
    </rPh>
    <rPh sb="30" eb="32">
      <t>キジュン</t>
    </rPh>
    <rPh sb="33" eb="36">
      <t>フテキゴウ</t>
    </rPh>
    <rPh sb="37" eb="39">
      <t>バアイ</t>
    </rPh>
    <rPh sb="39" eb="41">
      <t>キサイ</t>
    </rPh>
    <phoneticPr fontId="1"/>
  </si>
  <si>
    <t xml:space="preserve"> 建設地の市町村名</t>
    <phoneticPr fontId="1"/>
  </si>
  <si>
    <t xml:space="preserve"> 地域区分</t>
    <rPh sb="1" eb="3">
      <t>チイキ</t>
    </rPh>
    <rPh sb="3" eb="5">
      <t>クブン</t>
    </rPh>
    <phoneticPr fontId="1"/>
  </si>
  <si>
    <t xml:space="preserve"> 各部位の断熱仕様</t>
    <rPh sb="1" eb="4">
      <t>カクブイ</t>
    </rPh>
    <rPh sb="5" eb="7">
      <t>ダンネツ</t>
    </rPh>
    <rPh sb="7" eb="9">
      <t>シヨウ</t>
    </rPh>
    <phoneticPr fontId="1"/>
  </si>
  <si>
    <t>W/（㎡・K）</t>
    <phoneticPr fontId="1"/>
  </si>
  <si>
    <t>事務所の区分</t>
    <phoneticPr fontId="1"/>
  </si>
  <si>
    <t>平屋建て</t>
    <rPh sb="0" eb="2">
      <t>ヒラヤ</t>
    </rPh>
    <rPh sb="2" eb="3">
      <t>ダ</t>
    </rPh>
    <phoneticPr fontId="4"/>
  </si>
  <si>
    <t>２階建て</t>
    <rPh sb="1" eb="2">
      <t>カイ</t>
    </rPh>
    <rPh sb="2" eb="3">
      <t>タ</t>
    </rPh>
    <phoneticPr fontId="4"/>
  </si>
  <si>
    <t>３階建て</t>
    <rPh sb="1" eb="2">
      <t>カイ</t>
    </rPh>
    <rPh sb="2" eb="3">
      <t>タ</t>
    </rPh>
    <phoneticPr fontId="4"/>
  </si>
  <si>
    <t>４階建て</t>
    <rPh sb="1" eb="2">
      <t>カイ</t>
    </rPh>
    <rPh sb="2" eb="3">
      <t>タ</t>
    </rPh>
    <phoneticPr fontId="4"/>
  </si>
  <si>
    <t>５階建て</t>
    <rPh sb="1" eb="2">
      <t>カイ</t>
    </rPh>
    <rPh sb="2" eb="3">
      <t>タ</t>
    </rPh>
    <phoneticPr fontId="4"/>
  </si>
  <si>
    <t>６階建て</t>
    <rPh sb="1" eb="2">
      <t>カイ</t>
    </rPh>
    <rPh sb="2" eb="3">
      <t>タ</t>
    </rPh>
    <phoneticPr fontId="4"/>
  </si>
  <si>
    <t>７階建て</t>
    <rPh sb="1" eb="2">
      <t>カイ</t>
    </rPh>
    <rPh sb="2" eb="3">
      <t>タ</t>
    </rPh>
    <phoneticPr fontId="4"/>
  </si>
  <si>
    <t>８階建て</t>
    <rPh sb="1" eb="2">
      <t>カイ</t>
    </rPh>
    <rPh sb="2" eb="3">
      <t>タ</t>
    </rPh>
    <phoneticPr fontId="4"/>
  </si>
  <si>
    <t>９階建て</t>
    <rPh sb="1" eb="2">
      <t>カイ</t>
    </rPh>
    <rPh sb="2" eb="3">
      <t>タ</t>
    </rPh>
    <phoneticPr fontId="4"/>
  </si>
  <si>
    <t>10階建て</t>
    <rPh sb="2" eb="3">
      <t>カイ</t>
    </rPh>
    <rPh sb="3" eb="4">
      <t>タ</t>
    </rPh>
    <phoneticPr fontId="4"/>
  </si>
  <si>
    <t>11階建て</t>
    <rPh sb="2" eb="3">
      <t>カイ</t>
    </rPh>
    <rPh sb="3" eb="4">
      <t>タ</t>
    </rPh>
    <phoneticPr fontId="4"/>
  </si>
  <si>
    <t>12階建て</t>
    <rPh sb="2" eb="3">
      <t>カイ</t>
    </rPh>
    <rPh sb="3" eb="4">
      <t>タ</t>
    </rPh>
    <phoneticPr fontId="4"/>
  </si>
  <si>
    <t>13階建て</t>
    <rPh sb="2" eb="3">
      <t>カイ</t>
    </rPh>
    <rPh sb="3" eb="4">
      <t>タ</t>
    </rPh>
    <phoneticPr fontId="4"/>
  </si>
  <si>
    <t>14階建て</t>
    <rPh sb="2" eb="3">
      <t>カイ</t>
    </rPh>
    <rPh sb="3" eb="4">
      <t>タ</t>
    </rPh>
    <phoneticPr fontId="4"/>
  </si>
  <si>
    <t>15階建て</t>
    <rPh sb="2" eb="3">
      <t>カイ</t>
    </rPh>
    <rPh sb="3" eb="4">
      <t>タ</t>
    </rPh>
    <phoneticPr fontId="4"/>
  </si>
  <si>
    <t>16階建て</t>
    <rPh sb="2" eb="3">
      <t>カイ</t>
    </rPh>
    <rPh sb="3" eb="4">
      <t>タ</t>
    </rPh>
    <phoneticPr fontId="4"/>
  </si>
  <si>
    <t>17階建て</t>
    <rPh sb="2" eb="3">
      <t>カイ</t>
    </rPh>
    <rPh sb="3" eb="4">
      <t>タ</t>
    </rPh>
    <phoneticPr fontId="4"/>
  </si>
  <si>
    <t>18階建て</t>
    <rPh sb="2" eb="3">
      <t>カイ</t>
    </rPh>
    <rPh sb="3" eb="4">
      <t>タ</t>
    </rPh>
    <phoneticPr fontId="4"/>
  </si>
  <si>
    <t>19階建て</t>
    <rPh sb="2" eb="3">
      <t>カイ</t>
    </rPh>
    <rPh sb="3" eb="4">
      <t>タ</t>
    </rPh>
    <phoneticPr fontId="4"/>
  </si>
  <si>
    <t>20階建て</t>
    <rPh sb="2" eb="3">
      <t>カイ</t>
    </rPh>
    <rPh sb="3" eb="4">
      <t>タ</t>
    </rPh>
    <phoneticPr fontId="4"/>
  </si>
  <si>
    <t>21階建て</t>
    <rPh sb="2" eb="3">
      <t>カイ</t>
    </rPh>
    <rPh sb="3" eb="4">
      <t>タ</t>
    </rPh>
    <phoneticPr fontId="4"/>
  </si>
  <si>
    <t>22階建て</t>
    <rPh sb="2" eb="3">
      <t>カイ</t>
    </rPh>
    <rPh sb="3" eb="4">
      <t>タ</t>
    </rPh>
    <phoneticPr fontId="4"/>
  </si>
  <si>
    <t>23階建て</t>
    <rPh sb="2" eb="3">
      <t>カイ</t>
    </rPh>
    <rPh sb="3" eb="4">
      <t>タ</t>
    </rPh>
    <phoneticPr fontId="4"/>
  </si>
  <si>
    <t>24階建て</t>
    <rPh sb="2" eb="3">
      <t>カイ</t>
    </rPh>
    <rPh sb="3" eb="4">
      <t>タ</t>
    </rPh>
    <phoneticPr fontId="4"/>
  </si>
  <si>
    <t>25階建て</t>
    <rPh sb="2" eb="3">
      <t>カイ</t>
    </rPh>
    <rPh sb="3" eb="4">
      <t>タ</t>
    </rPh>
    <phoneticPr fontId="4"/>
  </si>
  <si>
    <t>26階建て</t>
    <rPh sb="2" eb="3">
      <t>カイ</t>
    </rPh>
    <rPh sb="3" eb="4">
      <t>タ</t>
    </rPh>
    <phoneticPr fontId="4"/>
  </si>
  <si>
    <t>27階建て</t>
    <rPh sb="2" eb="3">
      <t>カイ</t>
    </rPh>
    <rPh sb="3" eb="4">
      <t>タ</t>
    </rPh>
    <phoneticPr fontId="4"/>
  </si>
  <si>
    <t>28階建て</t>
    <rPh sb="2" eb="3">
      <t>カイ</t>
    </rPh>
    <rPh sb="3" eb="4">
      <t>タ</t>
    </rPh>
    <phoneticPr fontId="4"/>
  </si>
  <si>
    <t>29階建て</t>
    <rPh sb="2" eb="3">
      <t>カイ</t>
    </rPh>
    <rPh sb="3" eb="4">
      <t>タ</t>
    </rPh>
    <phoneticPr fontId="4"/>
  </si>
  <si>
    <t>30階建て</t>
    <rPh sb="2" eb="3">
      <t>カイ</t>
    </rPh>
    <rPh sb="3" eb="4">
      <t>タ</t>
    </rPh>
    <phoneticPr fontId="4"/>
  </si>
  <si>
    <t>31階建て</t>
    <rPh sb="2" eb="3">
      <t>カイ</t>
    </rPh>
    <rPh sb="3" eb="4">
      <t>タ</t>
    </rPh>
    <phoneticPr fontId="4"/>
  </si>
  <si>
    <t>32階建て</t>
    <rPh sb="2" eb="3">
      <t>カイ</t>
    </rPh>
    <rPh sb="3" eb="4">
      <t>タ</t>
    </rPh>
    <phoneticPr fontId="4"/>
  </si>
  <si>
    <t>33階建て</t>
    <rPh sb="2" eb="3">
      <t>カイ</t>
    </rPh>
    <rPh sb="3" eb="4">
      <t>タ</t>
    </rPh>
    <phoneticPr fontId="4"/>
  </si>
  <si>
    <t>34階建て</t>
    <rPh sb="2" eb="3">
      <t>カイ</t>
    </rPh>
    <rPh sb="3" eb="4">
      <t>タ</t>
    </rPh>
    <phoneticPr fontId="4"/>
  </si>
  <si>
    <t>35階建て</t>
    <rPh sb="2" eb="3">
      <t>カイ</t>
    </rPh>
    <rPh sb="3" eb="4">
      <t>タ</t>
    </rPh>
    <phoneticPr fontId="4"/>
  </si>
  <si>
    <t>36階建て</t>
    <rPh sb="2" eb="3">
      <t>カイ</t>
    </rPh>
    <rPh sb="3" eb="4">
      <t>タ</t>
    </rPh>
    <phoneticPr fontId="4"/>
  </si>
  <si>
    <t>37階建て</t>
    <rPh sb="2" eb="3">
      <t>カイ</t>
    </rPh>
    <rPh sb="3" eb="4">
      <t>タ</t>
    </rPh>
    <phoneticPr fontId="4"/>
  </si>
  <si>
    <t>38階建て</t>
    <rPh sb="2" eb="3">
      <t>カイ</t>
    </rPh>
    <rPh sb="3" eb="4">
      <t>タ</t>
    </rPh>
    <phoneticPr fontId="4"/>
  </si>
  <si>
    <t>39階建て</t>
    <rPh sb="2" eb="3">
      <t>カイ</t>
    </rPh>
    <rPh sb="3" eb="4">
      <t>タ</t>
    </rPh>
    <phoneticPr fontId="4"/>
  </si>
  <si>
    <t>40階建て</t>
    <rPh sb="2" eb="3">
      <t>カイ</t>
    </rPh>
    <rPh sb="3" eb="4">
      <t>タ</t>
    </rPh>
    <phoneticPr fontId="4"/>
  </si>
  <si>
    <t>41階建て</t>
    <rPh sb="2" eb="3">
      <t>カイ</t>
    </rPh>
    <rPh sb="3" eb="4">
      <t>タ</t>
    </rPh>
    <phoneticPr fontId="4"/>
  </si>
  <si>
    <t>42階建て</t>
    <rPh sb="2" eb="3">
      <t>カイ</t>
    </rPh>
    <rPh sb="3" eb="4">
      <t>タ</t>
    </rPh>
    <phoneticPr fontId="4"/>
  </si>
  <si>
    <t>43階建て</t>
    <rPh sb="2" eb="3">
      <t>カイ</t>
    </rPh>
    <rPh sb="3" eb="4">
      <t>タ</t>
    </rPh>
    <phoneticPr fontId="4"/>
  </si>
  <si>
    <t>44階建て</t>
    <rPh sb="2" eb="3">
      <t>カイ</t>
    </rPh>
    <rPh sb="3" eb="4">
      <t>タ</t>
    </rPh>
    <phoneticPr fontId="4"/>
  </si>
  <si>
    <t>45階建て</t>
    <rPh sb="2" eb="3">
      <t>カイ</t>
    </rPh>
    <rPh sb="3" eb="4">
      <t>タ</t>
    </rPh>
    <phoneticPr fontId="4"/>
  </si>
  <si>
    <t>46階建て</t>
    <rPh sb="2" eb="3">
      <t>カイ</t>
    </rPh>
    <rPh sb="3" eb="4">
      <t>タ</t>
    </rPh>
    <phoneticPr fontId="4"/>
  </si>
  <si>
    <t>47階建て</t>
    <rPh sb="2" eb="3">
      <t>カイ</t>
    </rPh>
    <rPh sb="3" eb="4">
      <t>タ</t>
    </rPh>
    <phoneticPr fontId="4"/>
  </si>
  <si>
    <t>48階建て</t>
    <rPh sb="2" eb="3">
      <t>カイ</t>
    </rPh>
    <rPh sb="3" eb="4">
      <t>タ</t>
    </rPh>
    <phoneticPr fontId="4"/>
  </si>
  <si>
    <t>49階建て</t>
    <rPh sb="2" eb="3">
      <t>カイ</t>
    </rPh>
    <rPh sb="3" eb="4">
      <t>タ</t>
    </rPh>
    <phoneticPr fontId="4"/>
  </si>
  <si>
    <t>50階建て</t>
    <rPh sb="2" eb="3">
      <t>カイ</t>
    </rPh>
    <rPh sb="3" eb="4">
      <t>タ</t>
    </rPh>
    <phoneticPr fontId="4"/>
  </si>
  <si>
    <t>51階建て</t>
    <rPh sb="2" eb="3">
      <t>カイ</t>
    </rPh>
    <rPh sb="3" eb="4">
      <t>タ</t>
    </rPh>
    <phoneticPr fontId="4"/>
  </si>
  <si>
    <t>52階建て</t>
    <rPh sb="2" eb="3">
      <t>カイ</t>
    </rPh>
    <rPh sb="3" eb="4">
      <t>タ</t>
    </rPh>
    <phoneticPr fontId="4"/>
  </si>
  <si>
    <t>53階建て</t>
    <rPh sb="2" eb="3">
      <t>カイ</t>
    </rPh>
    <rPh sb="3" eb="4">
      <t>タ</t>
    </rPh>
    <phoneticPr fontId="4"/>
  </si>
  <si>
    <t>54階建て</t>
    <rPh sb="2" eb="3">
      <t>カイ</t>
    </rPh>
    <rPh sb="3" eb="4">
      <t>タ</t>
    </rPh>
    <phoneticPr fontId="4"/>
  </si>
  <si>
    <t>55階建て</t>
    <rPh sb="2" eb="3">
      <t>カイ</t>
    </rPh>
    <rPh sb="3" eb="4">
      <t>タ</t>
    </rPh>
    <phoneticPr fontId="4"/>
  </si>
  <si>
    <t>56階建て</t>
    <rPh sb="2" eb="3">
      <t>カイ</t>
    </rPh>
    <rPh sb="3" eb="4">
      <t>タ</t>
    </rPh>
    <phoneticPr fontId="4"/>
  </si>
  <si>
    <t>57階建て</t>
    <rPh sb="2" eb="3">
      <t>カイ</t>
    </rPh>
    <rPh sb="3" eb="4">
      <t>タ</t>
    </rPh>
    <phoneticPr fontId="4"/>
  </si>
  <si>
    <t>58階建て</t>
    <rPh sb="2" eb="3">
      <t>カイ</t>
    </rPh>
    <rPh sb="3" eb="4">
      <t>タ</t>
    </rPh>
    <phoneticPr fontId="4"/>
  </si>
  <si>
    <t>59階建て</t>
    <rPh sb="2" eb="3">
      <t>カイ</t>
    </rPh>
    <rPh sb="3" eb="4">
      <t>タ</t>
    </rPh>
    <phoneticPr fontId="4"/>
  </si>
  <si>
    <t>60階建て</t>
    <rPh sb="2" eb="3">
      <t>カイ</t>
    </rPh>
    <rPh sb="3" eb="4">
      <t>タ</t>
    </rPh>
    <phoneticPr fontId="4"/>
  </si>
  <si>
    <t>61階建て</t>
    <rPh sb="2" eb="3">
      <t>カイ</t>
    </rPh>
    <rPh sb="3" eb="4">
      <t>タ</t>
    </rPh>
    <phoneticPr fontId="4"/>
  </si>
  <si>
    <t>62階建て</t>
    <rPh sb="2" eb="3">
      <t>カイ</t>
    </rPh>
    <rPh sb="3" eb="4">
      <t>タ</t>
    </rPh>
    <phoneticPr fontId="4"/>
  </si>
  <si>
    <t>63階建て</t>
    <rPh sb="2" eb="3">
      <t>カイ</t>
    </rPh>
    <rPh sb="3" eb="4">
      <t>タ</t>
    </rPh>
    <phoneticPr fontId="4"/>
  </si>
  <si>
    <t>64階建て</t>
    <rPh sb="2" eb="3">
      <t>カイ</t>
    </rPh>
    <rPh sb="3" eb="4">
      <t>タ</t>
    </rPh>
    <phoneticPr fontId="4"/>
  </si>
  <si>
    <t>65階建て</t>
    <rPh sb="2" eb="3">
      <t>カイ</t>
    </rPh>
    <rPh sb="3" eb="4">
      <t>タ</t>
    </rPh>
    <phoneticPr fontId="4"/>
  </si>
  <si>
    <t>66階建て</t>
    <rPh sb="2" eb="3">
      <t>カイ</t>
    </rPh>
    <rPh sb="3" eb="4">
      <t>タ</t>
    </rPh>
    <phoneticPr fontId="4"/>
  </si>
  <si>
    <t>67階建て</t>
    <rPh sb="2" eb="3">
      <t>カイ</t>
    </rPh>
    <rPh sb="3" eb="4">
      <t>タ</t>
    </rPh>
    <phoneticPr fontId="4"/>
  </si>
  <si>
    <t>68階建て</t>
    <rPh sb="2" eb="3">
      <t>カイ</t>
    </rPh>
    <rPh sb="3" eb="4">
      <t>タ</t>
    </rPh>
    <phoneticPr fontId="4"/>
  </si>
  <si>
    <t>69階建て</t>
    <rPh sb="2" eb="3">
      <t>カイ</t>
    </rPh>
    <rPh sb="3" eb="4">
      <t>タ</t>
    </rPh>
    <phoneticPr fontId="4"/>
  </si>
  <si>
    <t>70階建て</t>
    <rPh sb="2" eb="3">
      <t>カイ</t>
    </rPh>
    <rPh sb="3" eb="4">
      <t>タ</t>
    </rPh>
    <phoneticPr fontId="4"/>
  </si>
  <si>
    <t>71階建て</t>
    <rPh sb="2" eb="3">
      <t>カイ</t>
    </rPh>
    <rPh sb="3" eb="4">
      <t>タ</t>
    </rPh>
    <phoneticPr fontId="4"/>
  </si>
  <si>
    <t>72階建て</t>
    <rPh sb="2" eb="3">
      <t>カイ</t>
    </rPh>
    <rPh sb="3" eb="4">
      <t>タ</t>
    </rPh>
    <phoneticPr fontId="4"/>
  </si>
  <si>
    <t>73階建て</t>
    <rPh sb="2" eb="3">
      <t>カイ</t>
    </rPh>
    <rPh sb="3" eb="4">
      <t>タ</t>
    </rPh>
    <phoneticPr fontId="4"/>
  </si>
  <si>
    <t>74階建て</t>
    <rPh sb="2" eb="3">
      <t>カイ</t>
    </rPh>
    <rPh sb="3" eb="4">
      <t>タ</t>
    </rPh>
    <phoneticPr fontId="4"/>
  </si>
  <si>
    <t>75階建て</t>
    <rPh sb="2" eb="3">
      <t>カイ</t>
    </rPh>
    <rPh sb="3" eb="4">
      <t>タ</t>
    </rPh>
    <phoneticPr fontId="4"/>
  </si>
  <si>
    <t>76階建て</t>
    <rPh sb="2" eb="3">
      <t>カイ</t>
    </rPh>
    <rPh sb="3" eb="4">
      <t>タ</t>
    </rPh>
    <phoneticPr fontId="4"/>
  </si>
  <si>
    <t>77階建て</t>
    <rPh sb="2" eb="3">
      <t>カイ</t>
    </rPh>
    <rPh sb="3" eb="4">
      <t>タ</t>
    </rPh>
    <phoneticPr fontId="4"/>
  </si>
  <si>
    <t>78階建て</t>
    <rPh sb="2" eb="3">
      <t>カイ</t>
    </rPh>
    <rPh sb="3" eb="4">
      <t>タ</t>
    </rPh>
    <phoneticPr fontId="4"/>
  </si>
  <si>
    <t>79階建て</t>
    <rPh sb="2" eb="3">
      <t>カイ</t>
    </rPh>
    <rPh sb="3" eb="4">
      <t>タ</t>
    </rPh>
    <phoneticPr fontId="4"/>
  </si>
  <si>
    <t>80階建て</t>
    <rPh sb="2" eb="3">
      <t>カイ</t>
    </rPh>
    <rPh sb="3" eb="4">
      <t>タ</t>
    </rPh>
    <phoneticPr fontId="4"/>
  </si>
  <si>
    <t>一級建築士</t>
  </si>
  <si>
    <t>一級建築士</t>
    <phoneticPr fontId="4"/>
  </si>
  <si>
    <t>二級建築士</t>
    <phoneticPr fontId="4"/>
  </si>
  <si>
    <t>木造建築士</t>
    <phoneticPr fontId="4"/>
  </si>
  <si>
    <t>㎡</t>
  </si>
  <si>
    <t>号</t>
    <phoneticPr fontId="1"/>
  </si>
  <si>
    <t>省　エ　ネ　計　画　概　要　書</t>
    <rPh sb="0" eb="1">
      <t>ショウ</t>
    </rPh>
    <rPh sb="6" eb="7">
      <t>ケイ</t>
    </rPh>
    <rPh sb="8" eb="9">
      <t>ガ</t>
    </rPh>
    <rPh sb="10" eb="11">
      <t>ガイ</t>
    </rPh>
    <rPh sb="12" eb="13">
      <t>ヨウ</t>
    </rPh>
    <rPh sb="14" eb="15">
      <t>ショ</t>
    </rPh>
    <phoneticPr fontId="1"/>
  </si>
  <si>
    <t>太陽光発電　</t>
    <rPh sb="0" eb="3">
      <t>タイヨウコウ</t>
    </rPh>
    <rPh sb="3" eb="5">
      <t>ハツデン</t>
    </rPh>
    <phoneticPr fontId="1"/>
  </si>
  <si>
    <t>薪ストーブ</t>
    <phoneticPr fontId="1"/>
  </si>
  <si>
    <t>太陽熱温水器</t>
    <phoneticPr fontId="1"/>
  </si>
  <si>
    <t>ペレットストーブ</t>
    <phoneticPr fontId="1"/>
  </si>
  <si>
    <t>長野市</t>
  </si>
  <si>
    <t>省エネ基準への適否</t>
    <rPh sb="0" eb="1">
      <t>ショウ</t>
    </rPh>
    <rPh sb="3" eb="5">
      <t>キジュン</t>
    </rPh>
    <rPh sb="7" eb="9">
      <t>テキヒ</t>
    </rPh>
    <phoneticPr fontId="4"/>
  </si>
  <si>
    <t>不適合</t>
    <rPh sb="0" eb="3">
      <t>フテキゴウテキゴウ</t>
    </rPh>
    <phoneticPr fontId="4"/>
  </si>
  <si>
    <t>■住宅の断熱性能（外皮基準）</t>
    <rPh sb="1" eb="3">
      <t>ジュウタク</t>
    </rPh>
    <rPh sb="4" eb="6">
      <t>ダンネツ</t>
    </rPh>
    <rPh sb="6" eb="8">
      <t>セイノウ</t>
    </rPh>
    <rPh sb="9" eb="11">
      <t>ガイヒ</t>
    </rPh>
    <rPh sb="11" eb="13">
      <t>キジュン</t>
    </rPh>
    <phoneticPr fontId="1"/>
  </si>
  <si>
    <t>長野　太郎</t>
    <rPh sb="0" eb="2">
      <t>ナガノ</t>
    </rPh>
    <rPh sb="3" eb="5">
      <t>タロウ</t>
    </rPh>
    <phoneticPr fontId="1"/>
  </si>
  <si>
    <t>長野市大字南長野字幅下692-2</t>
    <rPh sb="0" eb="3">
      <t>ナガノシ</t>
    </rPh>
    <rPh sb="3" eb="5">
      <t>オオアザ</t>
    </rPh>
    <rPh sb="5" eb="6">
      <t>ミナミ</t>
    </rPh>
    <rPh sb="6" eb="8">
      <t>ナガノ</t>
    </rPh>
    <rPh sb="8" eb="9">
      <t>アザ</t>
    </rPh>
    <rPh sb="9" eb="11">
      <t>ハバシタ</t>
    </rPh>
    <phoneticPr fontId="1"/>
  </si>
  <si>
    <t>長野市大字南長野南県町686-1</t>
    <rPh sb="8" eb="9">
      <t>ミナミ</t>
    </rPh>
    <rPh sb="9" eb="10">
      <t>アガタ</t>
    </rPh>
    <rPh sb="10" eb="11">
      <t>マチ</t>
    </rPh>
    <phoneticPr fontId="1"/>
  </si>
  <si>
    <t>00000</t>
    <phoneticPr fontId="1"/>
  </si>
  <si>
    <t>長野　二郎</t>
    <rPh sb="3" eb="5">
      <t>ジロウ</t>
    </rPh>
    <phoneticPr fontId="1"/>
  </si>
  <si>
    <t>（不適合の場合：例　外皮性能基準が満足していないため、高性能な断熱材に変更、または断熱材の厚みを増せば基準に適合します。）</t>
    <rPh sb="1" eb="4">
      <t>フテキゴウ</t>
    </rPh>
    <rPh sb="5" eb="7">
      <t>バアイ</t>
    </rPh>
    <rPh sb="8" eb="9">
      <t>レイ</t>
    </rPh>
    <rPh sb="10" eb="12">
      <t>ガイヒ</t>
    </rPh>
    <rPh sb="12" eb="14">
      <t>セイノウ</t>
    </rPh>
    <rPh sb="14" eb="16">
      <t>キジュン</t>
    </rPh>
    <rPh sb="17" eb="19">
      <t>マンゾク</t>
    </rPh>
    <rPh sb="27" eb="30">
      <t>コウセイノウ</t>
    </rPh>
    <rPh sb="31" eb="34">
      <t>ダンネツザイ</t>
    </rPh>
    <rPh sb="35" eb="37">
      <t>ヘンコウ</t>
    </rPh>
    <rPh sb="41" eb="44">
      <t>ダンネツザイ</t>
    </rPh>
    <rPh sb="45" eb="46">
      <t>アツ</t>
    </rPh>
    <rPh sb="48" eb="49">
      <t>マ</t>
    </rPh>
    <rPh sb="51" eb="53">
      <t>キジュン</t>
    </rPh>
    <rPh sb="54" eb="56">
      <t>テキゴウ</t>
    </rPh>
    <phoneticPr fontId="1"/>
  </si>
  <si>
    <t>長野市大字南長野南県町686-1</t>
    <phoneticPr fontId="1"/>
  </si>
  <si>
    <t>〇〇建設設計事務所</t>
    <rPh sb="2" eb="4">
      <t>ケンセツ</t>
    </rPh>
    <rPh sb="4" eb="9">
      <t>セッケイジムショ</t>
    </rPh>
    <phoneticPr fontId="1"/>
  </si>
  <si>
    <t>〇〇建設</t>
    <rPh sb="2" eb="4">
      <t>ケンセツ</t>
    </rPh>
    <phoneticPr fontId="1"/>
  </si>
  <si>
    <t>kWh/年</t>
    <rPh sb="4" eb="5">
      <t>ネン</t>
    </rPh>
    <phoneticPr fontId="1"/>
  </si>
  <si>
    <t>実測値</t>
    <rPh sb="0" eb="3">
      <t>ジッソクチ</t>
    </rPh>
    <phoneticPr fontId="4"/>
  </si>
  <si>
    <t>目安値</t>
    <rPh sb="0" eb="3">
      <t>メヤスチ</t>
    </rPh>
    <phoneticPr fontId="4"/>
  </si>
  <si>
    <t>吹込み用グラスウール断熱材</t>
    <rPh sb="0" eb="2">
      <t>フキコ</t>
    </rPh>
    <rPh sb="3" eb="4">
      <t>ヨウ</t>
    </rPh>
    <rPh sb="10" eb="13">
      <t>ダンネツザイ</t>
    </rPh>
    <phoneticPr fontId="4"/>
  </si>
  <si>
    <t>吹込み用ロックウール断熱材</t>
    <rPh sb="0" eb="2">
      <t>フキコ</t>
    </rPh>
    <rPh sb="3" eb="4">
      <t>ヨウ</t>
    </rPh>
    <rPh sb="10" eb="13">
      <t>ダンネツザイ</t>
    </rPh>
    <phoneticPr fontId="4"/>
  </si>
  <si>
    <t>吹付けロックウール</t>
    <rPh sb="0" eb="2">
      <t>フキツケ</t>
    </rPh>
    <phoneticPr fontId="4"/>
  </si>
  <si>
    <t>吹込み用セルローズファイバー断熱材</t>
    <rPh sb="0" eb="2">
      <t>フキコ</t>
    </rPh>
    <rPh sb="3" eb="4">
      <t>ヨウ</t>
    </rPh>
    <rPh sb="14" eb="17">
      <t>ダンネツザイ</t>
    </rPh>
    <phoneticPr fontId="4"/>
  </si>
  <si>
    <t>インシュレーションファイバー断熱材</t>
    <rPh sb="14" eb="17">
      <t>ダンネツザイ</t>
    </rPh>
    <phoneticPr fontId="4"/>
  </si>
  <si>
    <t>非該当</t>
    <rPh sb="0" eb="3">
      <t>ヒガイトウ</t>
    </rPh>
    <phoneticPr fontId="4"/>
  </si>
  <si>
    <t>外壁（一般部）</t>
    <rPh sb="0" eb="2">
      <t>ガイヘキ</t>
    </rPh>
    <rPh sb="3" eb="6">
      <t>イッパンブ</t>
    </rPh>
    <phoneticPr fontId="1"/>
  </si>
  <si>
    <t>ｴﾈﾙｷﾞｰﾊﾟｽ</t>
    <phoneticPr fontId="4"/>
  </si>
  <si>
    <t>％</t>
    <phoneticPr fontId="1"/>
  </si>
  <si>
    <t>フロア入力法</t>
    <rPh sb="3" eb="6">
      <t>ニュウリョクホウ</t>
    </rPh>
    <phoneticPr fontId="4"/>
  </si>
  <si>
    <t>削減率</t>
    <phoneticPr fontId="1"/>
  </si>
  <si>
    <t>基準一次エネルギー</t>
    <phoneticPr fontId="1"/>
  </si>
  <si>
    <t>設計一次エネルギー　</t>
    <phoneticPr fontId="1"/>
  </si>
  <si>
    <t>再エネを含まない　</t>
    <phoneticPr fontId="1"/>
  </si>
  <si>
    <t>設計一次エネルギー</t>
    <phoneticPr fontId="1"/>
  </si>
  <si>
    <t>再エネ含む（太陽光：売電分・自家消費分含む）　</t>
    <phoneticPr fontId="1"/>
  </si>
  <si>
    <t>GJ</t>
    <phoneticPr fontId="1"/>
  </si>
  <si>
    <t>建築物ｴﾈﾙｷﾞｰ消費性能基準への適合性</t>
    <phoneticPr fontId="1"/>
  </si>
  <si>
    <t>様</t>
    <rPh sb="0" eb="1">
      <t>サマ</t>
    </rPh>
    <phoneticPr fontId="1"/>
  </si>
  <si>
    <t>2022年　１月　14日　</t>
    <phoneticPr fontId="1"/>
  </si>
  <si>
    <r>
      <t>■住宅の一次エネルギー消費量（</t>
    </r>
    <r>
      <rPr>
        <u/>
        <sz val="9"/>
        <rFont val="ＭＳ ゴシック"/>
        <family val="3"/>
        <charset val="128"/>
      </rPr>
      <t>住宅に関する省エネルギー基準に準拠したプログラム</t>
    </r>
    <r>
      <rPr>
        <sz val="9"/>
        <rFont val="ＭＳ ゴシック"/>
        <family val="3"/>
        <charset val="128"/>
      </rPr>
      <t>を使用の場合のみ記入</t>
    </r>
    <r>
      <rPr>
        <sz val="10"/>
        <rFont val="ＭＳ ゴシック"/>
        <family val="3"/>
        <charset val="128"/>
      </rPr>
      <t>）</t>
    </r>
    <rPh sb="4" eb="6">
      <t>イチジ</t>
    </rPh>
    <rPh sb="40" eb="42">
      <t>シヨウ</t>
    </rPh>
    <rPh sb="43" eb="45">
      <t>バアイ</t>
    </rPh>
    <rPh sb="47" eb="49">
      <t>キニュウ</t>
    </rPh>
    <phoneticPr fontId="1"/>
  </si>
  <si>
    <t>建物用途</t>
    <rPh sb="0" eb="2">
      <t>タテモノ</t>
    </rPh>
    <rPh sb="2" eb="4">
      <t>ヨウト</t>
    </rPh>
    <phoneticPr fontId="1"/>
  </si>
  <si>
    <t>建物用途</t>
    <rPh sb="0" eb="2">
      <t>タテモノ</t>
    </rPh>
    <rPh sb="2" eb="4">
      <t>ヨウト</t>
    </rPh>
    <phoneticPr fontId="4"/>
  </si>
  <si>
    <t>専用住宅</t>
    <rPh sb="0" eb="2">
      <t>センヨウ</t>
    </rPh>
    <rPh sb="2" eb="4">
      <t>ジュウタク</t>
    </rPh>
    <phoneticPr fontId="4"/>
  </si>
  <si>
    <t>併用住宅</t>
    <rPh sb="0" eb="2">
      <t>ヘイヨウ</t>
    </rPh>
    <rPh sb="2" eb="4">
      <t>ジュウタク</t>
    </rPh>
    <phoneticPr fontId="4"/>
  </si>
  <si>
    <t>長屋</t>
    <rPh sb="0" eb="2">
      <t>ナガヤ</t>
    </rPh>
    <phoneticPr fontId="4"/>
  </si>
  <si>
    <t>共同住宅</t>
    <rPh sb="0" eb="4">
      <t>キョウドウジュウタク</t>
    </rPh>
    <phoneticPr fontId="4"/>
  </si>
  <si>
    <t>寄宿舎</t>
    <rPh sb="0" eb="3">
      <t>キシュクシャ</t>
    </rPh>
    <phoneticPr fontId="4"/>
  </si>
  <si>
    <t>適合している</t>
  </si>
  <si>
    <t>適合している</t>
    <phoneticPr fontId="4"/>
  </si>
  <si>
    <t>構造</t>
    <phoneticPr fontId="1"/>
  </si>
  <si>
    <t>C値</t>
    <rPh sb="1" eb="2">
      <t>チ</t>
    </rPh>
    <phoneticPr fontId="4"/>
  </si>
  <si>
    <t xml:space="preserve"> 採用した省エネ計算ツール</t>
    <phoneticPr fontId="1"/>
  </si>
  <si>
    <t>その他使用した計算ツール</t>
    <rPh sb="2" eb="3">
      <t>タ</t>
    </rPh>
    <rPh sb="3" eb="5">
      <t>シヨウ</t>
    </rPh>
    <phoneticPr fontId="1"/>
  </si>
  <si>
    <t>その他</t>
    <rPh sb="2" eb="3">
      <t>タ</t>
    </rPh>
    <phoneticPr fontId="4"/>
  </si>
  <si>
    <t>CASBEE</t>
  </si>
  <si>
    <t>外壁（付加断熱）</t>
    <rPh sb="0" eb="2">
      <t>ガイヘキ</t>
    </rPh>
    <rPh sb="3" eb="7">
      <t>フカダンネツ</t>
    </rPh>
    <phoneticPr fontId="1"/>
  </si>
  <si>
    <t>その他</t>
    <rPh sb="2" eb="3">
      <t>タ</t>
    </rPh>
    <phoneticPr fontId="1"/>
  </si>
  <si>
    <t>（　　　　種類等記載　　　　　）</t>
    <rPh sb="7" eb="8">
      <t>トウ</t>
    </rPh>
    <rPh sb="8" eb="10">
      <t>キサイ</t>
    </rPh>
    <phoneticPr fontId="1"/>
  </si>
  <si>
    <t>（　　　　種類等記載　　　　　）</t>
    <phoneticPr fontId="1"/>
  </si>
  <si>
    <t>地中熱利用</t>
    <rPh sb="0" eb="3">
      <t>チチュウネツ</t>
    </rPh>
    <rPh sb="3" eb="5">
      <t>リヨウ</t>
    </rPh>
    <phoneticPr fontId="1"/>
  </si>
  <si>
    <t>■その他の消費エネルギー消費量を減らす検討（該当するものに記入）</t>
    <rPh sb="3" eb="4">
      <t>ホカ</t>
    </rPh>
    <rPh sb="5" eb="7">
      <t>ショウヒ</t>
    </rPh>
    <rPh sb="12" eb="14">
      <t>ショウヒ</t>
    </rPh>
    <rPh sb="14" eb="15">
      <t>リョウ</t>
    </rPh>
    <rPh sb="16" eb="17">
      <t>ヘ</t>
    </rPh>
    <rPh sb="19" eb="21">
      <t>ケントウ</t>
    </rPh>
    <rPh sb="22" eb="24">
      <t>ガイトウ</t>
    </rPh>
    <rPh sb="29" eb="31">
      <t>キニュウ</t>
    </rPh>
    <phoneticPr fontId="1"/>
  </si>
  <si>
    <t>CASBEE</t>
    <phoneticPr fontId="4"/>
  </si>
  <si>
    <t>S</t>
  </si>
  <si>
    <t>S</t>
    <phoneticPr fontId="4"/>
  </si>
  <si>
    <t>A</t>
    <phoneticPr fontId="4"/>
  </si>
  <si>
    <t>B+</t>
    <phoneticPr fontId="4"/>
  </si>
  <si>
    <t>C</t>
    <phoneticPr fontId="4"/>
  </si>
  <si>
    <t>B-</t>
    <phoneticPr fontId="4"/>
  </si>
  <si>
    <t>〇CASBEEの結果</t>
    <rPh sb="8" eb="10">
      <t>ケッカ</t>
    </rPh>
    <phoneticPr fontId="1"/>
  </si>
  <si>
    <t>〇年間暖房負荷</t>
    <rPh sb="1" eb="3">
      <t>ネンカン</t>
    </rPh>
    <rPh sb="3" eb="5">
      <t>ダンボウ</t>
    </rPh>
    <rPh sb="5" eb="7">
      <t>フカ</t>
    </rPh>
    <phoneticPr fontId="1"/>
  </si>
  <si>
    <t>〇C値の性能値</t>
    <rPh sb="2" eb="3">
      <t>アタイ</t>
    </rPh>
    <rPh sb="4" eb="6">
      <t>セイノウ</t>
    </rPh>
    <rPh sb="6" eb="7">
      <t>アタイ</t>
    </rPh>
    <phoneticPr fontId="1"/>
  </si>
  <si>
    <t>〇年間冷房負荷</t>
    <rPh sb="1" eb="3">
      <t>ネンカン</t>
    </rPh>
    <rPh sb="3" eb="7">
      <t>レイボウフカ</t>
    </rPh>
    <phoneticPr fontId="1"/>
  </si>
  <si>
    <t>■施工者・設計者からのコメント（自由記載）</t>
    <rPh sb="1" eb="4">
      <t>セコウシャ</t>
    </rPh>
    <phoneticPr fontId="1"/>
  </si>
  <si>
    <t>目標値</t>
    <rPh sb="0" eb="3">
      <t>モクヒョウチ</t>
    </rPh>
    <phoneticPr fontId="1"/>
  </si>
  <si>
    <t>　建築物に関する事項（非公開情報）</t>
    <rPh sb="1" eb="4">
      <t>ケンチクブツ</t>
    </rPh>
    <rPh sb="5" eb="6">
      <t>カン</t>
    </rPh>
    <rPh sb="8" eb="10">
      <t>ジコウ</t>
    </rPh>
    <rPh sb="11" eb="14">
      <t>ヒコウカイ</t>
    </rPh>
    <rPh sb="14" eb="16">
      <t>ジョウホウ</t>
    </rPh>
    <phoneticPr fontId="1"/>
  </si>
  <si>
    <t>説明者</t>
    <rPh sb="0" eb="2">
      <t>セツメイ</t>
    </rPh>
    <rPh sb="2" eb="3">
      <t>シャ</t>
    </rPh>
    <phoneticPr fontId="1"/>
  </si>
  <si>
    <t>地下　階
地上 　階建て</t>
    <rPh sb="0" eb="2">
      <t>チカ</t>
    </rPh>
    <rPh sb="3" eb="4">
      <t>カイ</t>
    </rPh>
    <rPh sb="5" eb="7">
      <t>チジョウ</t>
    </rPh>
    <rPh sb="9" eb="10">
      <t>カイ</t>
    </rPh>
    <rPh sb="10" eb="11">
      <t>ダ</t>
    </rPh>
    <phoneticPr fontId="4"/>
  </si>
  <si>
    <r>
      <t>外皮平均熱貫流率U</t>
    </r>
    <r>
      <rPr>
        <sz val="6"/>
        <rFont val="ＭＳ Ｐゴシック"/>
        <family val="3"/>
        <charset val="128"/>
      </rPr>
      <t>A</t>
    </r>
    <r>
      <rPr>
        <sz val="9"/>
        <rFont val="ＭＳ Ｐゴシック"/>
        <family val="3"/>
        <charset val="128"/>
      </rPr>
      <t>（外皮基準）</t>
    </r>
    <rPh sb="0" eb="2">
      <t>ガイヒ</t>
    </rPh>
    <rPh sb="2" eb="4">
      <t>ヘイキン</t>
    </rPh>
    <rPh sb="4" eb="8">
      <t>ネツカンリュウリツ</t>
    </rPh>
    <rPh sb="11" eb="13">
      <t>ガイヒ</t>
    </rPh>
    <rPh sb="13" eb="15">
      <t>キジュン</t>
    </rPh>
    <phoneticPr fontId="1"/>
  </si>
  <si>
    <t>グラスウール断熱材</t>
    <rPh sb="6" eb="9">
      <t>ダンネツザイ</t>
    </rPh>
    <phoneticPr fontId="4"/>
  </si>
  <si>
    <t>W/(m・K)</t>
    <phoneticPr fontId="1"/>
  </si>
  <si>
    <t>（ その他を選択の場合は種類記載 ）</t>
    <rPh sb="4" eb="5">
      <t>タ</t>
    </rPh>
    <rPh sb="6" eb="8">
      <t>センタク</t>
    </rPh>
    <rPh sb="9" eb="11">
      <t>バアイ</t>
    </rPh>
    <rPh sb="12" eb="14">
      <t>シュルイ</t>
    </rPh>
    <rPh sb="14" eb="16">
      <t>キサイ</t>
    </rPh>
    <phoneticPr fontId="1"/>
  </si>
  <si>
    <t>W/(㎡・K)</t>
    <phoneticPr fontId="1"/>
  </si>
  <si>
    <t>ロックウール断熱材</t>
  </si>
  <si>
    <t>-</t>
    <phoneticPr fontId="1"/>
  </si>
  <si>
    <t>発電量　　　　　　</t>
    <phoneticPr fontId="1"/>
  </si>
  <si>
    <t>Kw</t>
    <phoneticPr fontId="1"/>
  </si>
  <si>
    <t>その他の設備を含まない</t>
    <rPh sb="2" eb="3">
      <t>タ</t>
    </rPh>
    <rPh sb="4" eb="6">
      <t>セツビ</t>
    </rPh>
    <rPh sb="7" eb="8">
      <t>フク</t>
    </rPh>
    <phoneticPr fontId="1"/>
  </si>
  <si>
    <t>熱伝導率・
開口部は熱貫流率</t>
    <rPh sb="0" eb="1">
      <t>ネツ</t>
    </rPh>
    <rPh sb="1" eb="4">
      <t>デンドウリツ</t>
    </rPh>
    <rPh sb="6" eb="9">
      <t>カイコウブ</t>
    </rPh>
    <rPh sb="10" eb="11">
      <t>ネツ</t>
    </rPh>
    <rPh sb="11" eb="13">
      <t>カンリュウ</t>
    </rPh>
    <rPh sb="13" eb="14">
      <t>リツ</t>
    </rPh>
    <phoneticPr fontId="1"/>
  </si>
  <si>
    <t>先導基準</t>
    <rPh sb="0" eb="2">
      <t>センドウ</t>
    </rPh>
    <rPh sb="2" eb="4">
      <t>キジュン</t>
    </rPh>
    <phoneticPr fontId="1"/>
  </si>
  <si>
    <t>推奨基準</t>
    <rPh sb="0" eb="2">
      <t>スイショウ</t>
    </rPh>
    <rPh sb="2" eb="4">
      <t>キジュン</t>
    </rPh>
    <phoneticPr fontId="1"/>
  </si>
  <si>
    <t>最低基準</t>
    <rPh sb="0" eb="2">
      <t>サイテイ</t>
    </rPh>
    <rPh sb="2" eb="4">
      <t>キジュン</t>
    </rPh>
    <phoneticPr fontId="1"/>
  </si>
  <si>
    <t>該当しない</t>
    <rPh sb="0" eb="2">
      <t>ガイトウ</t>
    </rPh>
    <phoneticPr fontId="1"/>
  </si>
  <si>
    <t>■再生可能エネルギー設備の導入（導入したものに○）※太陽光発電該当の場合は発電量も記入</t>
    <rPh sb="10" eb="12">
      <t>セツビ</t>
    </rPh>
    <rPh sb="16" eb="18">
      <t>ドウニュウ</t>
    </rPh>
    <phoneticPr fontId="1"/>
  </si>
  <si>
    <t>該当の有無</t>
    <rPh sb="0" eb="2">
      <t>ガイトウ</t>
    </rPh>
    <rPh sb="3" eb="5">
      <t>ウム</t>
    </rPh>
    <phoneticPr fontId="4"/>
  </si>
  <si>
    <t>○</t>
  </si>
  <si>
    <t>○</t>
    <phoneticPr fontId="4"/>
  </si>
  <si>
    <t>その他（</t>
    <phoneticPr fontId="1"/>
  </si>
  <si>
    <t>）</t>
    <phoneticPr fontId="1"/>
  </si>
  <si>
    <t>〇信州健康ゼロエネ住宅の該当　（該当するものに○）</t>
    <rPh sb="1" eb="3">
      <t>シンシュウ</t>
    </rPh>
    <rPh sb="3" eb="5">
      <t>ケンコウ</t>
    </rPh>
    <rPh sb="9" eb="11">
      <t>ジュウタク</t>
    </rPh>
    <rPh sb="12" eb="14">
      <t>ガイトウ</t>
    </rPh>
    <rPh sb="16" eb="18">
      <t>ガイトウ</t>
    </rPh>
    <phoneticPr fontId="1"/>
  </si>
  <si>
    <t>建物用途</t>
    <phoneticPr fontId="1"/>
  </si>
  <si>
    <t>■住宅の設計概要</t>
    <phoneticPr fontId="1"/>
  </si>
  <si>
    <t>■住宅の断熱性能（外皮基準）</t>
    <phoneticPr fontId="1"/>
  </si>
  <si>
    <t xml:space="preserve"> 地域区分</t>
    <phoneticPr fontId="1"/>
  </si>
  <si>
    <t>建設地の
市町村名</t>
    <phoneticPr fontId="1"/>
  </si>
  <si>
    <t>採用した省エネ
計算ツール</t>
    <phoneticPr fontId="1"/>
  </si>
  <si>
    <t>その他使用した
計算ツール</t>
    <phoneticPr fontId="1"/>
  </si>
  <si>
    <t>■住宅の一次エネルギー消費量（住宅に関する省エネルギー
　 基準に準拠したプログラムを使用の場合のみ記入）</t>
    <phoneticPr fontId="1"/>
  </si>
  <si>
    <t>建築士事務所名</t>
    <phoneticPr fontId="1"/>
  </si>
  <si>
    <t>建物の所在地</t>
    <phoneticPr fontId="1"/>
  </si>
  <si>
    <t>説明者</t>
    <phoneticPr fontId="1"/>
  </si>
  <si>
    <t>資格</t>
    <phoneticPr fontId="1"/>
  </si>
  <si>
    <t>建築物ｴﾈﾙｷﾞｰ
消費性能基準
への適合性</t>
    <phoneticPr fontId="1"/>
  </si>
  <si>
    <t>発電量</t>
    <phoneticPr fontId="1"/>
  </si>
  <si>
    <t>地中熱利用</t>
    <phoneticPr fontId="1"/>
  </si>
  <si>
    <t>その他</t>
    <phoneticPr fontId="1"/>
  </si>
  <si>
    <t>太陽光
発電　</t>
    <phoneticPr fontId="1"/>
  </si>
  <si>
    <t>太陽熱
温水器</t>
    <phoneticPr fontId="1"/>
  </si>
  <si>
    <t>地中熱
利用</t>
    <phoneticPr fontId="1"/>
  </si>
  <si>
    <t>薪スト
ーブ</t>
    <phoneticPr fontId="1"/>
  </si>
  <si>
    <t>ペレット
ストーブ</t>
    <phoneticPr fontId="1"/>
  </si>
  <si>
    <t>C値の
性能値
目標値</t>
    <phoneticPr fontId="1"/>
  </si>
  <si>
    <t>CASBEE
の結果</t>
    <phoneticPr fontId="1"/>
  </si>
  <si>
    <t>■その他の消費エネルギー消費量
を減らす検討（該当するものに記入）</t>
    <phoneticPr fontId="1"/>
  </si>
  <si>
    <t>先導
基準</t>
    <phoneticPr fontId="1"/>
  </si>
  <si>
    <t>推奨
基準</t>
    <phoneticPr fontId="1"/>
  </si>
  <si>
    <t>最低
基準</t>
    <phoneticPr fontId="1"/>
  </si>
  <si>
    <t>該当
しない</t>
    <phoneticPr fontId="1"/>
  </si>
  <si>
    <t>年間冷
房負荷</t>
    <phoneticPr fontId="1"/>
  </si>
  <si>
    <t>年間暖
房負荷</t>
    <phoneticPr fontId="1"/>
  </si>
  <si>
    <t>信州健康ゼロエネ住宅の該当（該当するものに○）</t>
    <phoneticPr fontId="1"/>
  </si>
  <si>
    <t>事務所
の区分</t>
    <phoneticPr fontId="1"/>
  </si>
  <si>
    <t>所在地</t>
    <phoneticPr fontId="1"/>
  </si>
  <si>
    <t>施工業者名</t>
    <phoneticPr fontId="1"/>
  </si>
  <si>
    <t>建築主</t>
    <phoneticPr fontId="1"/>
  </si>
  <si>
    <t>非公開情報</t>
    <rPh sb="0" eb="3">
      <t>ヒコウカイ</t>
    </rPh>
    <rPh sb="3" eb="5">
      <t>ジョウホウ</t>
    </rPh>
    <phoneticPr fontId="1"/>
  </si>
  <si>
    <t>■施工者・設計者からのコメント（自由記載）</t>
    <phoneticPr fontId="1"/>
  </si>
  <si>
    <t>敷地面積
（㎡）</t>
    <phoneticPr fontId="1"/>
  </si>
  <si>
    <t>延床面積
（㎡）</t>
    <phoneticPr fontId="1"/>
  </si>
  <si>
    <t>外皮平均熱貫流率
UA（外皮基準）
（W/（㎡・K））</t>
    <phoneticPr fontId="1"/>
  </si>
  <si>
    <t>基準一次
エネルギー
（GJ）</t>
    <phoneticPr fontId="1"/>
  </si>
  <si>
    <t>設計一次
エネルギー
（再エネを
含まない）
（GJ）</t>
    <phoneticPr fontId="1"/>
  </si>
  <si>
    <t>削減率
（％）</t>
    <phoneticPr fontId="1"/>
  </si>
  <si>
    <t>設計一次
エネルギー
（再エネ含む
（太陽光：売電分・
自家消費分含む））
（GJ）</t>
    <phoneticPr fontId="1"/>
  </si>
  <si>
    <t>■再生可能エネルギー設備の導入（導入したものに○）
太陽光発電該当の場合は発電量も記入、
その他の場合は具体的に記入</t>
    <rPh sb="46" eb="47">
      <t>タ</t>
    </rPh>
    <rPh sb="49" eb="51">
      <t>バアイ</t>
    </rPh>
    <rPh sb="51" eb="54">
      <t>グタイテキ</t>
    </rPh>
    <rPh sb="54" eb="55">
      <t>テキ</t>
    </rPh>
    <rPh sb="56" eb="58">
      <t>キニュウ</t>
    </rPh>
    <phoneticPr fontId="1"/>
  </si>
  <si>
    <t>太陽光発電設備</t>
    <phoneticPr fontId="1"/>
  </si>
  <si>
    <t>太陽熱温水器　</t>
    <phoneticPr fontId="1"/>
  </si>
  <si>
    <t>ペレットストーブ　</t>
    <phoneticPr fontId="1"/>
  </si>
  <si>
    <t>その他</t>
    <rPh sb="2" eb="3">
      <t>タ</t>
    </rPh>
    <phoneticPr fontId="33"/>
  </si>
  <si>
    <t>〇信州健康ゼロエネ住宅の該当　（該当するものに○）　　　</t>
    <rPh sb="1" eb="3">
      <t>シンシュウ</t>
    </rPh>
    <rPh sb="3" eb="5">
      <t>ケンコウ</t>
    </rPh>
    <rPh sb="9" eb="11">
      <t>ジュウタク</t>
    </rPh>
    <rPh sb="12" eb="14">
      <t>ガイトウ</t>
    </rPh>
    <rPh sb="16" eb="18">
      <t>ガイトウ</t>
    </rPh>
    <phoneticPr fontId="1"/>
  </si>
  <si>
    <t>導入しない※</t>
    <rPh sb="0" eb="2">
      <t>ドウニュウ</t>
    </rPh>
    <phoneticPr fontId="1"/>
  </si>
  <si>
    <t>※導入しない場合はその理由（</t>
    <rPh sb="1" eb="3">
      <t>ドウニュウ</t>
    </rPh>
    <rPh sb="6" eb="8">
      <t>バアイ</t>
    </rPh>
    <rPh sb="11" eb="13">
      <t>リユウ</t>
    </rPh>
    <phoneticPr fontId="1"/>
  </si>
  <si>
    <t>〇信州健康ゼロエネ住宅の該当　（該当するものに○）　　</t>
    <rPh sb="1" eb="3">
      <t>シンシュウ</t>
    </rPh>
    <rPh sb="3" eb="5">
      <t>ケンコウ</t>
    </rPh>
    <rPh sb="9" eb="11">
      <t>ジュウタク</t>
    </rPh>
    <rPh sb="12" eb="14">
      <t>ガイトウ</t>
    </rPh>
    <rPh sb="16" eb="18">
      <t>ガイトウ</t>
    </rPh>
    <phoneticPr fontId="1"/>
  </si>
  <si>
    <t>その他(具体)</t>
    <rPh sb="4" eb="6">
      <t>グタイ</t>
    </rPh>
    <phoneticPr fontId="1"/>
  </si>
  <si>
    <t>導入しない</t>
    <rPh sb="0" eb="2">
      <t>ドウニュウ</t>
    </rPh>
    <phoneticPr fontId="1"/>
  </si>
  <si>
    <t>導入しない理由</t>
    <rPh sb="0" eb="2">
      <t>ドウニュウ</t>
    </rPh>
    <rPh sb="5" eb="7">
      <t>リユウ</t>
    </rPh>
    <phoneticPr fontId="1"/>
  </si>
  <si>
    <t>■非公開とすべき理由</t>
    <rPh sb="1" eb="4">
      <t>ヒコウカイ</t>
    </rPh>
    <rPh sb="8" eb="10">
      <t>リユウ</t>
    </rPh>
    <phoneticPr fontId="1"/>
  </si>
  <si>
    <t>その他非公開とすべき部分及び理由（該当する部分がある場合のみ提出）</t>
    <rPh sb="2" eb="3">
      <t>タ</t>
    </rPh>
    <rPh sb="3" eb="6">
      <t>ヒコウカイ</t>
    </rPh>
    <rPh sb="10" eb="12">
      <t>ブブン</t>
    </rPh>
    <rPh sb="12" eb="13">
      <t>オヨ</t>
    </rPh>
    <rPh sb="14" eb="16">
      <t>リユウ</t>
    </rPh>
    <rPh sb="17" eb="19">
      <t>ガイトウ</t>
    </rPh>
    <rPh sb="21" eb="23">
      <t>ブブン</t>
    </rPh>
    <rPh sb="26" eb="28">
      <t>バアイ</t>
    </rPh>
    <rPh sb="30" eb="32">
      <t>テイシュツ</t>
    </rPh>
    <phoneticPr fontId="1"/>
  </si>
  <si>
    <t>■住宅の設計概要(一部非公開情報)</t>
    <rPh sb="1" eb="3">
      <t>ジュウタク</t>
    </rPh>
    <rPh sb="4" eb="6">
      <t>セッケイ</t>
    </rPh>
    <rPh sb="6" eb="8">
      <t>ガイヨウ</t>
    </rPh>
    <rPh sb="9" eb="11">
      <t>イチブ</t>
    </rPh>
    <rPh sb="11" eb="14">
      <t>ヒコウカイ</t>
    </rPh>
    <rPh sb="14" eb="16">
      <t>ジョウホウ</t>
    </rPh>
    <phoneticPr fontId="1"/>
  </si>
  <si>
    <t>延床面積</t>
    <rPh sb="0" eb="1">
      <t>ノ</t>
    </rPh>
    <rPh sb="1" eb="2">
      <t>ユカ</t>
    </rPh>
    <rPh sb="2" eb="4">
      <t>メンセキ</t>
    </rPh>
    <phoneticPr fontId="4"/>
  </si>
  <si>
    <t>50㎡ 未満</t>
    <rPh sb="4" eb="6">
      <t>ミマン</t>
    </rPh>
    <phoneticPr fontId="4"/>
  </si>
  <si>
    <t>50㎡ 以上 100㎡ 未満</t>
    <rPh sb="4" eb="6">
      <t>イジョウ</t>
    </rPh>
    <rPh sb="12" eb="14">
      <t>ミマン</t>
    </rPh>
    <phoneticPr fontId="4"/>
  </si>
  <si>
    <t>100㎡ 以上 150㎡ 未満</t>
    <rPh sb="5" eb="7">
      <t>イジョウ</t>
    </rPh>
    <rPh sb="13" eb="15">
      <t>ミマン</t>
    </rPh>
    <phoneticPr fontId="4"/>
  </si>
  <si>
    <t>150㎡ 以上 200㎡ 未満</t>
    <rPh sb="5" eb="7">
      <t>イジョウ</t>
    </rPh>
    <rPh sb="13" eb="15">
      <t>ミマン</t>
    </rPh>
    <phoneticPr fontId="4"/>
  </si>
  <si>
    <t>200㎡ 以上 250㎡ 未満</t>
    <rPh sb="5" eb="7">
      <t>イジョウ</t>
    </rPh>
    <rPh sb="13" eb="15">
      <t>ミマン</t>
    </rPh>
    <phoneticPr fontId="4"/>
  </si>
  <si>
    <t>250㎡ 以上 300㎡ 未満</t>
    <rPh sb="5" eb="7">
      <t>イジョウ</t>
    </rPh>
    <rPh sb="13" eb="15">
      <t>ミマン</t>
    </rPh>
    <phoneticPr fontId="4"/>
  </si>
  <si>
    <t>省エネ基準を
未達成</t>
    <rPh sb="0" eb="1">
      <t>ショウ</t>
    </rPh>
    <rPh sb="3" eb="5">
      <t>キジュン</t>
    </rPh>
    <rPh sb="7" eb="10">
      <t>ミタッセイ</t>
    </rPh>
    <phoneticPr fontId="1"/>
  </si>
  <si>
    <t>省エネ基準</t>
    <rPh sb="0" eb="1">
      <t>ショウ</t>
    </rPh>
    <rPh sb="3" eb="5">
      <t>キジュン</t>
    </rPh>
    <phoneticPr fontId="1"/>
  </si>
  <si>
    <t>ZEH基準</t>
    <rPh sb="3" eb="5">
      <t>キジュン</t>
    </rPh>
    <phoneticPr fontId="1"/>
  </si>
  <si>
    <t>※指針最低基準</t>
    <rPh sb="1" eb="3">
      <t>シシン</t>
    </rPh>
    <rPh sb="3" eb="5">
      <t>サイテイ</t>
    </rPh>
    <rPh sb="5" eb="7">
      <t>キジュン</t>
    </rPh>
    <phoneticPr fontId="1"/>
  </si>
  <si>
    <t>※指針推奨基準
（HEAT20 G2）</t>
    <rPh sb="1" eb="3">
      <t>シシン</t>
    </rPh>
    <rPh sb="3" eb="5">
      <t>スイショウ</t>
    </rPh>
    <rPh sb="5" eb="7">
      <t>キジュン</t>
    </rPh>
    <phoneticPr fontId="1"/>
  </si>
  <si>
    <t>0.47～</t>
    <phoneticPr fontId="1"/>
  </si>
  <si>
    <t>0.57～</t>
    <phoneticPr fontId="1"/>
  </si>
  <si>
    <t>0.76～</t>
    <phoneticPr fontId="1"/>
  </si>
  <si>
    <t>0.88～</t>
    <phoneticPr fontId="1"/>
  </si>
  <si>
    <t>性　能</t>
    <rPh sb="0" eb="1">
      <t>セイ</t>
    </rPh>
    <rPh sb="2" eb="3">
      <t>ノウ</t>
    </rPh>
    <phoneticPr fontId="1"/>
  </si>
  <si>
    <t>３地域</t>
    <rPh sb="1" eb="3">
      <t>チイキ</t>
    </rPh>
    <phoneticPr fontId="1"/>
  </si>
  <si>
    <t>４地域</t>
    <rPh sb="1" eb="3">
      <t>チイキ</t>
    </rPh>
    <phoneticPr fontId="1"/>
  </si>
  <si>
    <t>５地域</t>
    <rPh sb="1" eb="3">
      <t>チイキ</t>
    </rPh>
    <phoneticPr fontId="1"/>
  </si>
  <si>
    <t>２地域</t>
    <rPh sb="1" eb="3">
      <t>チイキ</t>
    </rPh>
    <phoneticPr fontId="1"/>
  </si>
  <si>
    <t>※指針先導基準
（HEAT20 G3～）</t>
    <rPh sb="1" eb="3">
      <t>シシン</t>
    </rPh>
    <rPh sb="3" eb="5">
      <t>センドウ</t>
    </rPh>
    <rPh sb="5" eb="7">
      <t>キジュン</t>
    </rPh>
    <phoneticPr fontId="1"/>
  </si>
  <si>
    <t>■非公開とすべき部分</t>
    <rPh sb="1" eb="4">
      <t>ヒコウカイ</t>
    </rPh>
    <rPh sb="8" eb="10">
      <t>ブブン</t>
    </rPh>
    <phoneticPr fontId="1"/>
  </si>
  <si>
    <t xml:space="preserve">（建築主へのアドバイスの内容や、省エネに関する設計方針、特記事項などを記載。その他イメージパースや写真等を様式内に添付することも可能です。）
</t>
    <rPh sb="40" eb="41">
      <t>ホカ</t>
    </rPh>
    <rPh sb="49" eb="51">
      <t>シャシン</t>
    </rPh>
    <rPh sb="51" eb="52">
      <t>トウ</t>
    </rPh>
    <rPh sb="53" eb="55">
      <t>ヨウシキ</t>
    </rPh>
    <rPh sb="55" eb="56">
      <t>ナイ</t>
    </rPh>
    <rPh sb="57" eb="59">
      <t>テンプ</t>
    </rPh>
    <rPh sb="64" eb="6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</si>
</sst>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ggge&quot;年&quot;m&quot;月&quot;d&quot;日&quot;;@" x16r2:formatCode16="[$-ja-JP-x-gannen,80]ggge&quot;年&quot;m&quot;月&quot;d&quot;日&quot;;@"/>
    <numFmt numFmtId="178" formatCode="[$-411]ggge&quot;年&quot;m&quot;月&quot;d&quot;日&quot;;@"/>
  </numFmts>
  <fonts count="35">
    <font>
      <sz val="11"/>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HGP創英角ｺﾞｼｯｸUB"/>
      <family val="3"/>
      <charset val="128"/>
    </font>
    <font>
      <sz val="9"/>
      <name val="ＭＳ ゴシック"/>
      <family val="3"/>
      <charset val="128"/>
    </font>
    <font>
      <sz val="8"/>
      <name val="ＭＳ ゴシック"/>
      <family val="3"/>
      <charset val="128"/>
    </font>
    <font>
      <sz val="9"/>
      <name val="HGP創英角ｺﾞｼｯｸUB"/>
      <family val="3"/>
      <charset val="128"/>
    </font>
    <font>
      <sz val="10.5"/>
      <name val="游ゴシック Light"/>
      <family val="3"/>
      <charset val="128"/>
    </font>
    <font>
      <sz val="10"/>
      <name val="ＭＳ Ｐゴシック"/>
      <family val="3"/>
      <charset val="128"/>
    </font>
    <font>
      <sz val="8"/>
      <name val="ＭＳ Ｐゴシック"/>
      <family val="3"/>
      <charset val="128"/>
    </font>
    <font>
      <b/>
      <sz val="10.5"/>
      <name val="游ゴシック Light"/>
      <family val="3"/>
      <charset val="128"/>
    </font>
    <font>
      <b/>
      <sz val="8"/>
      <name val="游ゴシック Light"/>
      <family val="3"/>
      <charset val="128"/>
    </font>
    <font>
      <sz val="9"/>
      <name val="游ゴシック Light"/>
      <family val="3"/>
      <charset val="128"/>
    </font>
    <font>
      <sz val="9"/>
      <color theme="1"/>
      <name val="ＭＳ Ｐゴシック"/>
      <family val="3"/>
      <charset val="128"/>
    </font>
    <font>
      <sz val="9"/>
      <color rgb="FFFFFFFF"/>
      <name val="ＭＳ Ｐゴシック"/>
      <family val="3"/>
      <charset val="128"/>
    </font>
    <font>
      <sz val="9"/>
      <color theme="0"/>
      <name val="ＭＳ Ｐゴシック"/>
      <family val="3"/>
      <charset val="128"/>
    </font>
    <font>
      <sz val="8"/>
      <color theme="0" tint="-0.34998626667073579"/>
      <name val="ＭＳ Ｐゴシック"/>
      <family val="3"/>
      <charset val="128"/>
    </font>
    <font>
      <sz val="8.5"/>
      <color rgb="FFFFFFFF"/>
      <name val="ＭＳ Ｐゴシック"/>
      <family val="3"/>
      <charset val="128"/>
    </font>
    <font>
      <sz val="9"/>
      <color indexed="81"/>
      <name val="MS P ゴシック"/>
      <family val="3"/>
      <charset val="128"/>
    </font>
    <font>
      <b/>
      <sz val="9"/>
      <color indexed="81"/>
      <name val="MS P ゴシック"/>
      <family val="3"/>
      <charset val="128"/>
    </font>
    <font>
      <sz val="9"/>
      <color rgb="FFFF0000"/>
      <name val="ＭＳ Ｐゴシック"/>
      <family val="3"/>
      <charset val="128"/>
    </font>
    <font>
      <sz val="8"/>
      <color rgb="FFFF0000"/>
      <name val="ＭＳ Ｐゴシック"/>
      <family val="3"/>
      <charset val="128"/>
    </font>
    <font>
      <u/>
      <sz val="9"/>
      <name val="ＭＳ ゴシック"/>
      <family val="3"/>
      <charset val="128"/>
    </font>
    <font>
      <sz val="8"/>
      <color indexed="81"/>
      <name val="MS P ゴシック"/>
      <family val="3"/>
      <charset val="128"/>
    </font>
    <font>
      <sz val="10"/>
      <color theme="1"/>
      <name val="HGP創英角ｺﾞｼｯｸUB"/>
      <family val="3"/>
      <charset val="128"/>
    </font>
    <font>
      <sz val="9"/>
      <color rgb="FF000000"/>
      <name val="HGP創英角ｺﾞｼｯｸUB"/>
      <family val="3"/>
      <charset val="128"/>
    </font>
    <font>
      <sz val="7"/>
      <color rgb="FF000000"/>
      <name val="ＭＳ Ｐゴシック"/>
      <family val="3"/>
      <charset val="128"/>
    </font>
    <font>
      <sz val="7"/>
      <color theme="0" tint="-0.34998626667073579"/>
      <name val="ＭＳ Ｐゴシック"/>
      <family val="3"/>
      <charset val="128"/>
    </font>
    <font>
      <sz val="6"/>
      <name val="ＭＳ 明朝"/>
      <family val="1"/>
      <charset val="128"/>
    </font>
    <font>
      <sz val="8"/>
      <color theme="1" tint="0.249977111117893"/>
      <name val="ＭＳ Ｐゴシック"/>
      <family val="3"/>
      <charset val="128"/>
    </font>
  </fonts>
  <fills count="8">
    <fill>
      <patternFill patternType="none"/>
    </fill>
    <fill>
      <patternFill patternType="gray125"/>
    </fill>
    <fill>
      <patternFill patternType="solid">
        <fgColor theme="5" tint="0.79998168889431442"/>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2065187536243"/>
        <bgColor indexed="64"/>
      </patternFill>
    </fill>
    <fill>
      <patternFill patternType="solid">
        <fgColor rgb="FFFFFF00"/>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double">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double">
        <color indexed="64"/>
      </top>
      <bottom style="thin">
        <color indexed="64"/>
      </bottom>
      <diagonal/>
    </border>
    <border>
      <left style="thin">
        <color rgb="FF5F5F5F"/>
      </left>
      <right style="thin">
        <color rgb="FF5F5F5F"/>
      </right>
      <top style="thin">
        <color rgb="FF5F5F5F"/>
      </top>
      <bottom style="thin">
        <color rgb="FF5F5F5F"/>
      </bottom>
      <diagonal/>
    </border>
  </borders>
  <cellStyleXfs count="4">
    <xf numFmtId="0" fontId="0" fillId="0" borderId="0">
      <alignment vertical="center"/>
    </xf>
    <xf numFmtId="0" fontId="2" fillId="0" borderId="0"/>
    <xf numFmtId="0" fontId="2" fillId="0" borderId="0"/>
    <xf numFmtId="0" fontId="2" fillId="0" borderId="0">
      <alignment vertical="center"/>
    </xf>
  </cellStyleXfs>
  <cellXfs count="314">
    <xf numFmtId="0" fontId="0" fillId="0" borderId="0" xfId="0">
      <alignment vertical="center"/>
    </xf>
    <xf numFmtId="0" fontId="6" fillId="0" borderId="0" xfId="0" applyFont="1">
      <alignment vertical="center"/>
    </xf>
    <xf numFmtId="0" fontId="8" fillId="0" borderId="0" xfId="3" applyFont="1">
      <alignment vertical="center"/>
    </xf>
    <xf numFmtId="0" fontId="8" fillId="0" borderId="0" xfId="2" applyFont="1" applyAlignment="1">
      <alignment vertical="center"/>
    </xf>
    <xf numFmtId="0" fontId="8" fillId="0" borderId="1" xfId="3" applyFont="1" applyBorder="1">
      <alignment vertical="center"/>
    </xf>
    <xf numFmtId="0" fontId="8" fillId="0" borderId="0" xfId="3" applyFont="1" applyBorder="1">
      <alignment vertical="center"/>
    </xf>
    <xf numFmtId="0" fontId="2" fillId="0" borderId="0" xfId="3">
      <alignment vertical="center"/>
    </xf>
    <xf numFmtId="0" fontId="9" fillId="0" borderId="0" xfId="0" applyFont="1">
      <alignment vertical="center"/>
    </xf>
    <xf numFmtId="0" fontId="3" fillId="0" borderId="0"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9" fillId="0" borderId="5" xfId="0" applyFont="1" applyBorder="1">
      <alignment vertical="center"/>
    </xf>
    <xf numFmtId="0" fontId="9" fillId="0" borderId="5" xfId="0" applyFont="1" applyBorder="1" applyAlignment="1">
      <alignment horizontal="left" vertical="center"/>
    </xf>
    <xf numFmtId="0" fontId="3" fillId="0" borderId="5" xfId="0" applyFont="1" applyBorder="1">
      <alignment vertical="center"/>
    </xf>
    <xf numFmtId="0" fontId="3" fillId="0" borderId="6" xfId="0" applyFont="1" applyBorder="1">
      <alignment vertical="center"/>
    </xf>
    <xf numFmtId="0" fontId="3" fillId="0" borderId="0" xfId="0" applyFont="1" applyFill="1" applyBorder="1">
      <alignment vertical="center"/>
    </xf>
    <xf numFmtId="0" fontId="6" fillId="0" borderId="0" xfId="0" applyFont="1" applyBorder="1">
      <alignment vertical="center"/>
    </xf>
    <xf numFmtId="0" fontId="6" fillId="0" borderId="0" xfId="0" applyFont="1" applyFill="1">
      <alignment vertical="center"/>
    </xf>
    <xf numFmtId="0" fontId="6" fillId="0" borderId="7" xfId="0" applyFont="1" applyBorder="1">
      <alignment vertical="center"/>
    </xf>
    <xf numFmtId="0" fontId="6" fillId="0" borderId="2" xfId="0" applyFont="1" applyBorder="1">
      <alignment vertical="center"/>
    </xf>
    <xf numFmtId="0" fontId="9" fillId="0" borderId="2" xfId="0" applyFont="1" applyBorder="1">
      <alignment vertical="center"/>
    </xf>
    <xf numFmtId="0" fontId="9" fillId="0" borderId="3" xfId="0" applyFont="1" applyBorder="1">
      <alignment vertical="center"/>
    </xf>
    <xf numFmtId="0" fontId="6" fillId="0" borderId="8" xfId="0" applyFont="1" applyBorder="1">
      <alignment vertical="center"/>
    </xf>
    <xf numFmtId="0" fontId="6" fillId="0" borderId="9" xfId="0" applyFont="1" applyBorder="1">
      <alignment vertical="center"/>
    </xf>
    <xf numFmtId="0" fontId="9" fillId="0" borderId="6" xfId="0" applyFont="1" applyBorder="1">
      <alignment vertical="center"/>
    </xf>
    <xf numFmtId="0" fontId="11" fillId="0" borderId="1" xfId="3" applyFont="1" applyBorder="1" applyAlignment="1">
      <alignment vertical="center" wrapText="1"/>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10" fillId="0" borderId="5" xfId="0" applyFont="1" applyBorder="1">
      <alignment vertical="center"/>
    </xf>
    <xf numFmtId="0" fontId="7" fillId="0" borderId="0" xfId="0" applyFont="1" applyBorder="1" applyAlignment="1">
      <alignment horizontal="left" vertical="center"/>
    </xf>
    <xf numFmtId="0" fontId="0" fillId="0" borderId="0" xfId="0" applyFont="1" applyBorder="1">
      <alignment vertical="center"/>
    </xf>
    <xf numFmtId="0" fontId="0" fillId="0" borderId="0" xfId="0" applyFont="1" applyBorder="1" applyAlignment="1">
      <alignment horizontal="left" vertical="center"/>
    </xf>
    <xf numFmtId="0" fontId="3" fillId="0" borderId="0" xfId="0" applyFont="1" applyBorder="1" applyAlignment="1">
      <alignment horizontal="justify" vertical="center" wrapText="1"/>
    </xf>
    <xf numFmtId="0" fontId="0" fillId="0" borderId="7" xfId="0" applyFont="1" applyBorder="1">
      <alignment vertical="center"/>
    </xf>
    <xf numFmtId="0" fontId="0" fillId="0" borderId="2" xfId="0" applyFont="1" applyBorder="1">
      <alignment vertical="center"/>
    </xf>
    <xf numFmtId="0" fontId="0" fillId="0" borderId="8" xfId="0" applyFont="1" applyFill="1" applyBorder="1">
      <alignment vertical="center"/>
    </xf>
    <xf numFmtId="0" fontId="18" fillId="0" borderId="0" xfId="0" applyFont="1" applyFill="1" applyBorder="1" applyAlignment="1">
      <alignment horizontal="center"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18" fillId="0" borderId="0" xfId="0" applyFont="1" applyFill="1" applyBorder="1">
      <alignment vertical="center"/>
    </xf>
    <xf numFmtId="0" fontId="3" fillId="0" borderId="4" xfId="0" applyFont="1" applyFill="1" applyBorder="1">
      <alignment vertical="center"/>
    </xf>
    <xf numFmtId="0" fontId="0" fillId="0" borderId="8" xfId="0" applyFont="1" applyBorder="1">
      <alignment vertical="center"/>
    </xf>
    <xf numFmtId="0" fontId="0" fillId="0" borderId="9" xfId="0" applyFont="1" applyBorder="1">
      <alignment vertical="center"/>
    </xf>
    <xf numFmtId="0" fontId="3" fillId="0" borderId="5" xfId="0" applyFont="1" applyBorder="1" applyAlignment="1">
      <alignment horizontal="left" vertical="center"/>
    </xf>
    <xf numFmtId="0" fontId="0" fillId="0" borderId="4" xfId="0" applyFont="1" applyBorder="1">
      <alignment vertical="center"/>
    </xf>
    <xf numFmtId="0" fontId="14" fillId="0" borderId="0" xfId="0" applyFont="1" applyBorder="1">
      <alignment vertical="center"/>
    </xf>
    <xf numFmtId="0" fontId="3" fillId="0" borderId="0" xfId="0" applyFont="1" applyBorder="1" applyAlignment="1">
      <alignment vertical="center"/>
    </xf>
    <xf numFmtId="0" fontId="14" fillId="0" borderId="11" xfId="0" applyFont="1" applyFill="1" applyBorder="1">
      <alignment vertical="center"/>
    </xf>
    <xf numFmtId="0" fontId="0" fillId="0" borderId="0" xfId="0" applyFont="1" applyFill="1" applyBorder="1">
      <alignment vertical="center"/>
    </xf>
    <xf numFmtId="0" fontId="0" fillId="0" borderId="5" xfId="0" applyFont="1" applyBorder="1">
      <alignment vertical="center"/>
    </xf>
    <xf numFmtId="0" fontId="13" fillId="0" borderId="7" xfId="0" applyFont="1" applyBorder="1">
      <alignment vertical="center"/>
    </xf>
    <xf numFmtId="0" fontId="13" fillId="0" borderId="2" xfId="0" applyFont="1" applyBorder="1">
      <alignment vertical="center"/>
    </xf>
    <xf numFmtId="0" fontId="13" fillId="0" borderId="3" xfId="0" applyFont="1" applyBorder="1">
      <alignment vertical="center"/>
    </xf>
    <xf numFmtId="0" fontId="3" fillId="0" borderId="8" xfId="0" applyFont="1" applyBorder="1">
      <alignment vertical="center"/>
    </xf>
    <xf numFmtId="0" fontId="15" fillId="0" borderId="0" xfId="0" applyFont="1" applyAlignment="1">
      <alignment horizontal="left" vertical="center" indent="1"/>
    </xf>
    <xf numFmtId="0" fontId="12" fillId="0" borderId="0" xfId="0" applyFont="1" applyAlignment="1">
      <alignment horizontal="center" vertical="center" wrapText="1"/>
    </xf>
    <xf numFmtId="0" fontId="14" fillId="0" borderId="4" xfId="0" applyFont="1" applyBorder="1">
      <alignment vertical="center"/>
    </xf>
    <xf numFmtId="0" fontId="10" fillId="0" borderId="0" xfId="0" applyFont="1">
      <alignment vertical="center"/>
    </xf>
    <xf numFmtId="0" fontId="14" fillId="0" borderId="8" xfId="0" applyFont="1" applyBorder="1">
      <alignment vertical="center"/>
    </xf>
    <xf numFmtId="0" fontId="16" fillId="0" borderId="0" xfId="0" applyFont="1" applyAlignment="1">
      <alignment horizontal="left" vertical="center" indent="1"/>
    </xf>
    <xf numFmtId="0" fontId="9" fillId="0" borderId="8" xfId="0" applyFont="1" applyBorder="1">
      <alignment vertical="center"/>
    </xf>
    <xf numFmtId="0" fontId="9" fillId="0" borderId="4" xfId="0" applyFont="1" applyBorder="1">
      <alignment vertical="center"/>
    </xf>
    <xf numFmtId="0" fontId="17" fillId="0" borderId="0" xfId="0" applyFont="1" applyAlignment="1">
      <alignment horizontal="center" vertical="center" wrapText="1"/>
    </xf>
    <xf numFmtId="0" fontId="10" fillId="0" borderId="0" xfId="0" applyFont="1" applyBorder="1" applyAlignment="1">
      <alignment horizontal="left" vertical="center"/>
    </xf>
    <xf numFmtId="0" fontId="3" fillId="0" borderId="9" xfId="0" applyFont="1" applyBorder="1">
      <alignment vertical="center"/>
    </xf>
    <xf numFmtId="0" fontId="3" fillId="0" borderId="5" xfId="0" applyFont="1" applyBorder="1" applyAlignment="1">
      <alignment vertical="center"/>
    </xf>
    <xf numFmtId="0" fontId="6" fillId="0" borderId="5" xfId="0" applyFont="1" applyBorder="1" applyAlignment="1">
      <alignment horizontal="left" vertical="center"/>
    </xf>
    <xf numFmtId="0" fontId="13" fillId="0" borderId="0" xfId="0" applyFont="1" applyBorder="1">
      <alignment vertical="center"/>
    </xf>
    <xf numFmtId="0" fontId="14"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8" fillId="0" borderId="26" xfId="3" applyFont="1" applyBorder="1">
      <alignment vertical="center"/>
    </xf>
    <xf numFmtId="0" fontId="8" fillId="0" borderId="7" xfId="3" applyFont="1" applyBorder="1">
      <alignment vertical="center"/>
    </xf>
    <xf numFmtId="0" fontId="8" fillId="0" borderId="8" xfId="3" applyFont="1" applyBorder="1">
      <alignment vertical="center"/>
    </xf>
    <xf numFmtId="0" fontId="9" fillId="0" borderId="0" xfId="0" applyFont="1" applyBorder="1" applyAlignment="1">
      <alignment vertical="center"/>
    </xf>
    <xf numFmtId="0" fontId="8" fillId="0" borderId="14" xfId="3" applyFont="1" applyBorder="1">
      <alignment vertical="center"/>
    </xf>
    <xf numFmtId="0" fontId="3" fillId="0" borderId="8" xfId="0" applyFont="1" applyBorder="1" applyAlignment="1">
      <alignment vertical="center"/>
    </xf>
    <xf numFmtId="0" fontId="14" fillId="0" borderId="0" xfId="0" applyFont="1" applyFill="1" applyBorder="1" applyAlignment="1">
      <alignment horizontal="center" vertical="center"/>
    </xf>
    <xf numFmtId="0" fontId="3" fillId="0" borderId="8" xfId="0" applyFont="1" applyFill="1" applyBorder="1" applyAlignment="1">
      <alignment horizontal="left" vertical="center"/>
    </xf>
    <xf numFmtId="0" fontId="3" fillId="0" borderId="0" xfId="0" applyFont="1" applyFill="1" applyBorder="1" applyAlignment="1">
      <alignment horizontal="left" vertical="center"/>
    </xf>
    <xf numFmtId="0" fontId="6" fillId="0" borderId="0" xfId="0" applyFont="1" applyFill="1" applyBorder="1" applyAlignment="1">
      <alignment horizontal="center" vertical="center"/>
    </xf>
    <xf numFmtId="3" fontId="3" fillId="0" borderId="0" xfId="0" applyNumberFormat="1" applyFont="1" applyFill="1" applyBorder="1" applyAlignment="1">
      <alignment horizontal="center" vertical="center"/>
    </xf>
    <xf numFmtId="0" fontId="13" fillId="0" borderId="0" xfId="0" applyFont="1" applyBorder="1" applyAlignment="1">
      <alignment horizontal="right" vertical="center"/>
    </xf>
    <xf numFmtId="0" fontId="3" fillId="0" borderId="3" xfId="0" applyFont="1" applyFill="1" applyBorder="1" applyAlignment="1">
      <alignment vertical="center"/>
    </xf>
    <xf numFmtId="0" fontId="9" fillId="0" borderId="0" xfId="0" applyFont="1" applyBorder="1">
      <alignment vertical="center"/>
    </xf>
    <xf numFmtId="0" fontId="7" fillId="0" borderId="0" xfId="0" applyFont="1" applyBorder="1">
      <alignment vertical="center"/>
    </xf>
    <xf numFmtId="0" fontId="6" fillId="0" borderId="0" xfId="0" applyFont="1" applyFill="1" applyBorder="1">
      <alignment vertical="center"/>
    </xf>
    <xf numFmtId="0" fontId="9" fillId="0" borderId="0" xfId="0" applyFont="1" applyFill="1" applyBorder="1" applyAlignment="1">
      <alignment vertical="center"/>
    </xf>
    <xf numFmtId="0" fontId="6" fillId="0" borderId="0" xfId="0" applyFont="1" applyBorder="1" applyAlignment="1">
      <alignment horizontal="left" vertical="center"/>
    </xf>
    <xf numFmtId="0" fontId="8" fillId="0" borderId="1" xfId="3" applyFont="1" applyBorder="1" applyAlignment="1">
      <alignment horizontal="center" vertical="center"/>
    </xf>
    <xf numFmtId="0" fontId="13" fillId="0" borderId="0" xfId="0" applyFont="1" applyBorder="1" applyAlignment="1">
      <alignment horizontal="left" vertical="center"/>
    </xf>
    <xf numFmtId="0" fontId="10" fillId="0" borderId="0" xfId="0" applyFont="1" applyBorder="1">
      <alignment vertical="center"/>
    </xf>
    <xf numFmtId="0" fontId="29" fillId="0" borderId="1" xfId="1" applyFont="1" applyBorder="1" applyAlignment="1">
      <alignment horizontal="left" vertical="center"/>
    </xf>
    <xf numFmtId="0" fontId="30" fillId="0" borderId="1" xfId="0" applyFont="1" applyBorder="1" applyAlignment="1">
      <alignment horizontal="justify" vertical="center"/>
    </xf>
    <xf numFmtId="0" fontId="3" fillId="0" borderId="8" xfId="0" applyFont="1" applyBorder="1" applyAlignment="1">
      <alignment vertical="center" shrinkToFit="1"/>
    </xf>
    <xf numFmtId="0" fontId="3" fillId="0" borderId="0" xfId="0" applyFont="1" applyBorder="1" applyAlignment="1">
      <alignment vertical="center" shrinkToFit="1"/>
    </xf>
    <xf numFmtId="0" fontId="9" fillId="0" borderId="0" xfId="0" applyFont="1" applyFill="1" applyBorder="1" applyAlignment="1">
      <alignment horizontal="center" vertical="center"/>
    </xf>
    <xf numFmtId="0" fontId="3" fillId="0" borderId="0" xfId="0" applyFont="1" applyBorder="1" applyAlignment="1">
      <alignment horizontal="left" vertical="center"/>
    </xf>
    <xf numFmtId="0" fontId="13" fillId="0" borderId="0" xfId="0" applyFont="1" applyBorder="1" applyAlignment="1">
      <alignment vertical="center" wrapText="1"/>
    </xf>
    <xf numFmtId="0" fontId="3" fillId="0" borderId="8" xfId="0" applyFont="1" applyBorder="1" applyAlignment="1">
      <alignment horizontal="left" vertical="center"/>
    </xf>
    <xf numFmtId="0" fontId="18" fillId="0" borderId="0" xfId="0" applyFont="1" applyFill="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9" fillId="2" borderId="0" xfId="0" applyFont="1" applyFill="1" applyBorder="1" applyAlignment="1">
      <alignment vertical="center"/>
    </xf>
    <xf numFmtId="0" fontId="8" fillId="6" borderId="1" xfId="3" applyFont="1" applyFill="1" applyBorder="1" applyAlignment="1">
      <alignment vertical="center" wrapText="1"/>
    </xf>
    <xf numFmtId="0" fontId="5" fillId="0" borderId="0" xfId="0" applyFont="1" applyBorder="1" applyAlignment="1">
      <alignment horizontal="center"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18" fillId="0" borderId="0" xfId="0" applyFont="1" applyFill="1" applyBorder="1" applyAlignment="1">
      <alignment horizontal="center" vertical="center"/>
    </xf>
    <xf numFmtId="0" fontId="13" fillId="0" borderId="0" xfId="0" applyFont="1" applyBorder="1" applyAlignment="1">
      <alignment vertical="center" wrapText="1"/>
    </xf>
    <xf numFmtId="0" fontId="9" fillId="0" borderId="0" xfId="0" applyFont="1" applyBorder="1" applyAlignment="1">
      <alignment horizontal="left" vertical="center"/>
    </xf>
    <xf numFmtId="0" fontId="31" fillId="0" borderId="0" xfId="0" applyFont="1">
      <alignment vertical="center"/>
    </xf>
    <xf numFmtId="0" fontId="5" fillId="0" borderId="0" xfId="0" applyFont="1" applyBorder="1" applyAlignment="1">
      <alignment horizontal="center" vertical="center"/>
    </xf>
    <xf numFmtId="0" fontId="18" fillId="0" borderId="0" xfId="0" applyFont="1" applyFill="1" applyBorder="1" applyAlignment="1">
      <alignment horizontal="center"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13" fillId="0" borderId="0" xfId="0" applyFont="1" applyBorder="1" applyAlignment="1">
      <alignment vertical="center" wrapText="1"/>
    </xf>
    <xf numFmtId="0" fontId="9" fillId="0" borderId="0" xfId="0" applyFont="1" applyBorder="1" applyAlignment="1">
      <alignment horizontal="left" vertical="center"/>
    </xf>
    <xf numFmtId="0" fontId="9" fillId="0" borderId="0" xfId="0" applyFont="1" applyBorder="1" applyAlignment="1">
      <alignment horizontal="left" vertical="center"/>
    </xf>
    <xf numFmtId="0" fontId="9" fillId="0" borderId="0" xfId="0" applyFont="1" applyBorder="1" applyAlignment="1">
      <alignment horizontal="left" vertical="center"/>
    </xf>
    <xf numFmtId="0" fontId="3" fillId="0" borderId="0" xfId="0" applyFont="1" applyBorder="1" applyAlignment="1">
      <alignment horizontal="left" vertical="center"/>
    </xf>
    <xf numFmtId="0" fontId="3" fillId="5" borderId="0"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0" xfId="0" applyFont="1" applyFill="1" applyBorder="1" applyAlignment="1">
      <alignment horizontal="center" vertical="center"/>
    </xf>
    <xf numFmtId="0" fontId="14" fillId="0" borderId="0" xfId="0" applyFont="1" applyBorder="1" applyAlignment="1">
      <alignment horizontal="left" vertical="center"/>
    </xf>
    <xf numFmtId="0" fontId="10" fillId="0" borderId="0" xfId="0" applyFont="1" applyBorder="1" applyAlignment="1">
      <alignment horizontal="center" vertical="center"/>
    </xf>
    <xf numFmtId="0" fontId="14" fillId="0" borderId="0" xfId="0" applyFont="1" applyBorder="1" applyAlignment="1">
      <alignment vertical="center"/>
    </xf>
    <xf numFmtId="0" fontId="10" fillId="0" borderId="0" xfId="0" applyFont="1" applyBorder="1" applyAlignment="1">
      <alignment vertical="center"/>
    </xf>
    <xf numFmtId="0" fontId="26" fillId="2" borderId="0" xfId="0" applyFont="1" applyFill="1" applyBorder="1" applyAlignment="1">
      <alignment horizontal="center" vertical="center"/>
    </xf>
    <xf numFmtId="0" fontId="26" fillId="2" borderId="5" xfId="0" applyFont="1" applyFill="1" applyBorder="1" applyAlignment="1">
      <alignment horizontal="center" vertical="center"/>
    </xf>
    <xf numFmtId="0" fontId="0" fillId="0" borderId="0" xfId="0" applyAlignment="1">
      <alignment horizontal="center" vertical="center"/>
    </xf>
    <xf numFmtId="0" fontId="0" fillId="0" borderId="1" xfId="0" applyBorder="1">
      <alignment vertical="center"/>
    </xf>
    <xf numFmtId="3" fontId="0" fillId="0" borderId="1" xfId="0" applyNumberFormat="1" applyBorder="1">
      <alignment vertical="center"/>
    </xf>
    <xf numFmtId="0" fontId="0" fillId="0" borderId="1" xfId="0" applyBorder="1" applyAlignment="1">
      <alignment horizontal="left" vertical="center"/>
    </xf>
    <xf numFmtId="0" fontId="0" fillId="7" borderId="1" xfId="0" applyFill="1" applyBorder="1">
      <alignment vertical="center"/>
    </xf>
    <xf numFmtId="0" fontId="0" fillId="0" borderId="1" xfId="0"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11" fillId="0" borderId="1" xfId="3" applyFont="1" applyBorder="1">
      <alignment vertical="center"/>
    </xf>
    <xf numFmtId="0" fontId="3" fillId="0" borderId="0" xfId="0" applyFont="1" applyBorder="1" applyAlignment="1">
      <alignment horizontal="left" vertical="center"/>
    </xf>
    <xf numFmtId="0" fontId="14" fillId="0" borderId="0" xfId="0" applyFont="1" applyBorder="1" applyAlignment="1">
      <alignment horizontal="left" vertical="center"/>
    </xf>
    <xf numFmtId="0" fontId="10" fillId="0" borderId="0" xfId="0" applyFont="1" applyBorder="1" applyAlignment="1">
      <alignment horizontal="left" vertical="center"/>
    </xf>
    <xf numFmtId="0" fontId="13" fillId="0" borderId="0" xfId="0" applyFont="1" applyBorder="1" applyAlignment="1">
      <alignment vertical="center" wrapText="1"/>
    </xf>
    <xf numFmtId="0" fontId="5" fillId="0" borderId="0" xfId="0" applyFont="1" applyBorder="1" applyAlignment="1">
      <alignment horizontal="center" vertical="center"/>
    </xf>
    <xf numFmtId="0" fontId="9" fillId="0" borderId="0" xfId="0" applyFont="1" applyFill="1" applyBorder="1">
      <alignment vertical="center"/>
    </xf>
    <xf numFmtId="0" fontId="10" fillId="0" borderId="0" xfId="0" applyFont="1" applyFill="1" applyBorder="1" applyAlignment="1">
      <alignment vertical="center"/>
    </xf>
    <xf numFmtId="0" fontId="3" fillId="0" borderId="1" xfId="0" applyFont="1" applyBorder="1" applyAlignment="1">
      <alignment horizontal="center" vertical="center" wrapText="1"/>
    </xf>
    <xf numFmtId="0" fontId="0" fillId="0" borderId="1" xfId="0" applyBorder="1" applyAlignment="1">
      <alignment horizontal="left" vertical="center"/>
    </xf>
    <xf numFmtId="0" fontId="34" fillId="4" borderId="29" xfId="0" quotePrefix="1" applyFont="1" applyFill="1" applyBorder="1" applyAlignment="1">
      <alignment horizontal="center" vertical="center"/>
    </xf>
    <xf numFmtId="0" fontId="34" fillId="4" borderId="29" xfId="0" applyFont="1" applyFill="1" applyBorder="1" applyAlignment="1">
      <alignment horizontal="center" vertical="center"/>
    </xf>
    <xf numFmtId="0" fontId="34" fillId="4" borderId="29" xfId="0" applyFont="1" applyFill="1" applyBorder="1" applyAlignment="1">
      <alignment horizontal="center" vertical="center" wrapText="1"/>
    </xf>
    <xf numFmtId="0" fontId="5" fillId="0" borderId="0" xfId="0" applyFont="1" applyBorder="1" applyAlignment="1">
      <alignment horizontal="center" vertical="center"/>
    </xf>
    <xf numFmtId="0" fontId="18" fillId="0" borderId="8" xfId="0" applyFont="1" applyFill="1" applyBorder="1" applyAlignment="1">
      <alignment horizontal="left" vertical="center" shrinkToFit="1"/>
    </xf>
    <xf numFmtId="0" fontId="18" fillId="0" borderId="0" xfId="0" applyFont="1" applyFill="1" applyBorder="1" applyAlignment="1">
      <alignment horizontal="left" vertical="center" shrinkToFit="1"/>
    </xf>
    <xf numFmtId="0" fontId="3" fillId="2" borderId="0" xfId="0" applyFont="1" applyFill="1" applyBorder="1" applyAlignment="1">
      <alignment horizontal="center" vertical="center"/>
    </xf>
    <xf numFmtId="0" fontId="18" fillId="0" borderId="0" xfId="0" applyFont="1" applyFill="1" applyBorder="1" applyAlignment="1">
      <alignment horizontal="right" vertical="center"/>
    </xf>
    <xf numFmtId="0" fontId="3" fillId="2"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18" fillId="2" borderId="0" xfId="0" applyFont="1" applyFill="1" applyBorder="1" applyAlignment="1">
      <alignment horizontal="center" vertical="center"/>
    </xf>
    <xf numFmtId="0" fontId="3" fillId="0" borderId="8" xfId="0" applyFont="1" applyBorder="1" applyAlignment="1">
      <alignment horizontal="left" vertical="center"/>
    </xf>
    <xf numFmtId="0" fontId="3" fillId="0" borderId="0" xfId="0" applyFont="1" applyBorder="1" applyAlignment="1">
      <alignment horizontal="left" vertical="center"/>
    </xf>
    <xf numFmtId="0" fontId="14" fillId="0" borderId="17"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1" xfId="0" applyFont="1" applyFill="1" applyBorder="1" applyAlignment="1">
      <alignment horizontal="center" vertical="center"/>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9" fillId="0" borderId="0" xfId="0" applyFont="1" applyBorder="1" applyAlignment="1">
      <alignment horizontal="center" vertical="center"/>
    </xf>
    <xf numFmtId="0" fontId="14" fillId="0" borderId="17" xfId="0" applyFont="1" applyFill="1" applyBorder="1" applyAlignment="1">
      <alignment horizontal="left" vertical="center"/>
    </xf>
    <xf numFmtId="0" fontId="14" fillId="0" borderId="15" xfId="0" applyFont="1" applyFill="1" applyBorder="1" applyAlignment="1">
      <alignment horizontal="left" vertical="center"/>
    </xf>
    <xf numFmtId="0" fontId="14" fillId="0" borderId="11" xfId="0" applyFont="1" applyFill="1" applyBorder="1" applyAlignment="1">
      <alignment horizontal="left" vertical="center"/>
    </xf>
    <xf numFmtId="0" fontId="14" fillId="2" borderId="17" xfId="0" applyFont="1" applyFill="1" applyBorder="1" applyAlignment="1">
      <alignment horizontal="center" vertical="center"/>
    </xf>
    <xf numFmtId="0" fontId="14" fillId="2" borderId="15"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15" xfId="0" applyFont="1" applyFill="1" applyBorder="1" applyAlignment="1">
      <alignment horizontal="center" vertical="center"/>
    </xf>
    <xf numFmtId="176" fontId="14" fillId="2" borderId="17" xfId="0" applyNumberFormat="1" applyFont="1" applyFill="1" applyBorder="1" applyAlignment="1">
      <alignment horizontal="center" vertical="center"/>
    </xf>
    <xf numFmtId="176" fontId="14" fillId="2" borderId="15" xfId="0" applyNumberFormat="1" applyFont="1" applyFill="1" applyBorder="1" applyAlignment="1">
      <alignment horizontal="center" vertical="center"/>
    </xf>
    <xf numFmtId="0" fontId="14" fillId="0" borderId="17" xfId="0" applyFont="1" applyFill="1" applyBorder="1" applyAlignment="1">
      <alignment horizontal="center" vertical="center" wrapText="1"/>
    </xf>
    <xf numFmtId="2" fontId="14" fillId="2" borderId="17" xfId="0" applyNumberFormat="1" applyFont="1" applyFill="1" applyBorder="1" applyAlignment="1">
      <alignment horizontal="center" vertical="center"/>
    </xf>
    <xf numFmtId="2" fontId="14" fillId="2" borderId="15" xfId="0" applyNumberFormat="1" applyFont="1" applyFill="1" applyBorder="1" applyAlignment="1">
      <alignment horizontal="center" vertical="center"/>
    </xf>
    <xf numFmtId="0" fontId="14" fillId="0" borderId="27" xfId="0" applyFont="1" applyFill="1" applyBorder="1" applyAlignment="1">
      <alignment horizontal="left" vertical="center"/>
    </xf>
    <xf numFmtId="0" fontId="21" fillId="0" borderId="17"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1" xfId="0" applyFont="1" applyFill="1" applyBorder="1" applyAlignment="1">
      <alignment horizontal="center" vertical="center"/>
    </xf>
    <xf numFmtId="0" fontId="22" fillId="3" borderId="1" xfId="0" applyFont="1" applyFill="1" applyBorder="1" applyAlignment="1">
      <alignment horizontal="center" vertical="center" shrinkToFit="1"/>
    </xf>
    <xf numFmtId="0" fontId="3" fillId="2" borderId="16"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9" fillId="3" borderId="12"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3" fillId="0" borderId="0" xfId="0" applyFont="1" applyBorder="1" applyAlignment="1">
      <alignment vertical="center" wrapText="1"/>
    </xf>
    <xf numFmtId="3" fontId="3" fillId="2" borderId="0" xfId="0" applyNumberFormat="1" applyFont="1" applyFill="1" applyBorder="1" applyAlignment="1">
      <alignment horizontal="center" vertical="center"/>
    </xf>
    <xf numFmtId="0" fontId="19" fillId="3" borderId="28"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19" fillId="3" borderId="18"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9" fillId="0" borderId="0" xfId="0" applyFont="1" applyBorder="1" applyAlignment="1">
      <alignment horizontal="left" vertical="center" wrapText="1"/>
    </xf>
    <xf numFmtId="0" fontId="20" fillId="3" borderId="1" xfId="0" applyFont="1" applyFill="1" applyBorder="1" applyAlignment="1">
      <alignment horizontal="center" vertical="center"/>
    </xf>
    <xf numFmtId="0" fontId="3" fillId="2" borderId="16"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177" fontId="3" fillId="2" borderId="16" xfId="0" applyNumberFormat="1" applyFont="1" applyFill="1" applyBorder="1" applyAlignment="1">
      <alignment horizontal="center" vertical="center"/>
    </xf>
    <xf numFmtId="177" fontId="3" fillId="2" borderId="13" xfId="0" applyNumberFormat="1" applyFont="1" applyFill="1" applyBorder="1" applyAlignment="1">
      <alignment horizontal="center" vertical="center"/>
    </xf>
    <xf numFmtId="177" fontId="3" fillId="2" borderId="14" xfId="0" applyNumberFormat="1" applyFont="1" applyFill="1" applyBorder="1" applyAlignment="1">
      <alignment horizontal="center" vertical="center"/>
    </xf>
    <xf numFmtId="0" fontId="3" fillId="2" borderId="16" xfId="0" applyFont="1" applyFill="1" applyBorder="1" applyAlignment="1">
      <alignment horizontal="lef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14" xfId="0" applyFont="1" applyFill="1" applyBorder="1" applyAlignment="1">
      <alignment horizontal="center" vertical="center"/>
    </xf>
    <xf numFmtId="0" fontId="3" fillId="0" borderId="13" xfId="0" applyFont="1" applyBorder="1" applyAlignment="1">
      <alignment horizontal="center" vertical="center"/>
    </xf>
    <xf numFmtId="0" fontId="3" fillId="2" borderId="13" xfId="0" quotePrefix="1"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9" fillId="0" borderId="0" xfId="0" applyFont="1" applyBorder="1" applyAlignment="1">
      <alignment horizontal="left" vertical="center"/>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8" xfId="0" applyFont="1" applyBorder="1" applyAlignment="1">
      <alignment horizontal="left" vertical="top" wrapText="1"/>
    </xf>
    <xf numFmtId="0" fontId="9" fillId="0" borderId="0" xfId="0" applyFont="1" applyBorder="1" applyAlignment="1">
      <alignment horizontal="left" vertical="top" wrapText="1"/>
    </xf>
    <xf numFmtId="0" fontId="9" fillId="0" borderId="4" xfId="0" applyFont="1" applyBorder="1" applyAlignment="1">
      <alignment horizontal="left" vertical="top" wrapText="1"/>
    </xf>
    <xf numFmtId="0" fontId="9" fillId="0" borderId="9"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14" fillId="0" borderId="0" xfId="0" applyFont="1" applyBorder="1" applyAlignment="1">
      <alignment horizontal="left" vertical="center"/>
    </xf>
    <xf numFmtId="0" fontId="10" fillId="0" borderId="0" xfId="0" applyFont="1" applyBorder="1" applyAlignment="1">
      <alignment horizontal="left" vertical="center"/>
    </xf>
    <xf numFmtId="3" fontId="3" fillId="5" borderId="0" xfId="0" applyNumberFormat="1" applyFont="1" applyFill="1" applyBorder="1" applyAlignment="1">
      <alignment horizontal="center" vertical="center"/>
    </xf>
    <xf numFmtId="0" fontId="3" fillId="5" borderId="0" xfId="0" applyFont="1" applyFill="1" applyBorder="1" applyAlignment="1">
      <alignment horizontal="center" vertical="center"/>
    </xf>
    <xf numFmtId="0" fontId="9" fillId="2" borderId="0" xfId="0" applyFont="1" applyFill="1" applyBorder="1" applyAlignment="1">
      <alignment horizontal="center" vertical="center"/>
    </xf>
    <xf numFmtId="0" fontId="10" fillId="2" borderId="0" xfId="0" applyFont="1" applyFill="1" applyBorder="1" applyAlignment="1">
      <alignment horizontal="center" vertical="center"/>
    </xf>
    <xf numFmtId="0" fontId="1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5" fillId="2" borderId="16" xfId="0" applyFont="1" applyFill="1" applyBorder="1" applyAlignment="1">
      <alignment horizontal="left" vertical="center"/>
    </xf>
    <xf numFmtId="0" fontId="25" fillId="2" borderId="13" xfId="0" applyFont="1" applyFill="1" applyBorder="1" applyAlignment="1">
      <alignment horizontal="left" vertical="center"/>
    </xf>
    <xf numFmtId="0" fontId="25" fillId="2" borderId="14" xfId="0" applyFont="1" applyFill="1" applyBorder="1" applyAlignment="1">
      <alignment horizontal="left" vertical="center"/>
    </xf>
    <xf numFmtId="0" fontId="25" fillId="2" borderId="16"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14" xfId="0" applyFont="1" applyFill="1" applyBorder="1" applyAlignment="1">
      <alignment horizontal="left" vertical="center" wrapText="1"/>
    </xf>
    <xf numFmtId="0" fontId="25" fillId="2" borderId="16"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13" xfId="0" quotePrefix="1" applyFont="1" applyFill="1" applyBorder="1" applyAlignment="1">
      <alignment horizontal="center" vertical="center"/>
    </xf>
    <xf numFmtId="0" fontId="18" fillId="2" borderId="18"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8" fillId="2" borderId="19" xfId="0" applyFont="1" applyFill="1" applyBorder="1" applyAlignment="1">
      <alignment horizontal="left" vertical="center" wrapText="1"/>
    </xf>
    <xf numFmtId="0" fontId="25" fillId="2" borderId="14" xfId="0" applyFont="1" applyFill="1" applyBorder="1" applyAlignment="1">
      <alignment horizontal="center" vertical="center"/>
    </xf>
    <xf numFmtId="0" fontId="20" fillId="3" borderId="1" xfId="0" applyFont="1" applyFill="1" applyBorder="1" applyAlignment="1">
      <alignment horizontal="center" vertical="center" wrapText="1"/>
    </xf>
    <xf numFmtId="0" fontId="18" fillId="0" borderId="8"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26" fillId="2" borderId="17" xfId="0" applyFont="1" applyFill="1" applyBorder="1" applyAlignment="1">
      <alignment horizontal="center" vertical="center"/>
    </xf>
    <xf numFmtId="0" fontId="26" fillId="2" borderId="15" xfId="0" applyFont="1" applyFill="1" applyBorder="1" applyAlignment="1">
      <alignment horizontal="center" vertical="center"/>
    </xf>
    <xf numFmtId="2" fontId="26" fillId="2" borderId="17" xfId="0" applyNumberFormat="1" applyFont="1" applyFill="1" applyBorder="1" applyAlignment="1">
      <alignment horizontal="center" vertical="center"/>
    </xf>
    <xf numFmtId="2" fontId="26" fillId="2" borderId="15" xfId="0" applyNumberFormat="1" applyFont="1" applyFill="1" applyBorder="1" applyAlignment="1">
      <alignment horizontal="center" vertical="center"/>
    </xf>
    <xf numFmtId="177" fontId="25" fillId="2" borderId="16" xfId="0" applyNumberFormat="1" applyFont="1" applyFill="1" applyBorder="1" applyAlignment="1">
      <alignment horizontal="center" vertical="center"/>
    </xf>
    <xf numFmtId="177" fontId="25" fillId="2" borderId="13" xfId="0" applyNumberFormat="1" applyFont="1" applyFill="1" applyBorder="1" applyAlignment="1">
      <alignment horizontal="center" vertical="center"/>
    </xf>
    <xf numFmtId="177" fontId="25" fillId="2" borderId="14" xfId="0" applyNumberFormat="1" applyFont="1" applyFill="1" applyBorder="1" applyAlignment="1">
      <alignment horizontal="center" vertical="center"/>
    </xf>
    <xf numFmtId="0" fontId="25" fillId="2" borderId="0" xfId="0" applyFont="1" applyFill="1" applyBorder="1" applyAlignment="1">
      <alignment horizontal="center" vertical="center" wrapText="1"/>
    </xf>
    <xf numFmtId="176" fontId="26" fillId="2" borderId="17" xfId="0" applyNumberFormat="1" applyFont="1" applyFill="1" applyBorder="1" applyAlignment="1">
      <alignment horizontal="center" vertical="center"/>
    </xf>
    <xf numFmtId="176" fontId="26" fillId="2" borderId="15" xfId="0" applyNumberFormat="1" applyFont="1" applyFill="1" applyBorder="1" applyAlignment="1">
      <alignment horizontal="center" vertical="center"/>
    </xf>
    <xf numFmtId="0" fontId="25" fillId="2" borderId="18" xfId="0" applyFont="1" applyFill="1" applyBorder="1" applyAlignment="1">
      <alignment horizontal="left" vertical="center" wrapText="1"/>
    </xf>
    <xf numFmtId="0" fontId="25" fillId="2" borderId="10"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25" fillId="2" borderId="7"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3" fontId="25" fillId="5" borderId="0" xfId="0" applyNumberFormat="1" applyFont="1" applyFill="1" applyBorder="1" applyAlignment="1">
      <alignment horizontal="center" vertical="center"/>
    </xf>
    <xf numFmtId="0" fontId="8" fillId="0" borderId="1" xfId="3" applyFont="1" applyBorder="1" applyAlignment="1">
      <alignment horizontal="center" vertical="center" wrapText="1"/>
    </xf>
    <xf numFmtId="0" fontId="8" fillId="0" borderId="12" xfId="3" applyFont="1" applyBorder="1" applyAlignment="1">
      <alignment horizontal="center" vertical="center" wrapText="1"/>
    </xf>
    <xf numFmtId="0" fontId="8" fillId="0" borderId="26" xfId="3" applyFont="1" applyBorder="1" applyAlignment="1">
      <alignment horizontal="center" vertical="center" wrapText="1"/>
    </xf>
    <xf numFmtId="0" fontId="8" fillId="0" borderId="1" xfId="3" applyFont="1" applyBorder="1" applyAlignment="1">
      <alignment horizontal="center" vertical="center"/>
    </xf>
    <xf numFmtId="0" fontId="8" fillId="0" borderId="12" xfId="3" applyFont="1" applyBorder="1" applyAlignment="1">
      <alignment horizontal="center" vertical="center"/>
    </xf>
    <xf numFmtId="0" fontId="8" fillId="0" borderId="26" xfId="3" applyFont="1" applyBorder="1" applyAlignment="1">
      <alignment horizontal="center" vertical="center"/>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7"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9"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7" borderId="16" xfId="0" applyFill="1" applyBorder="1" applyAlignment="1">
      <alignment horizontal="left" vertical="top"/>
    </xf>
    <xf numFmtId="0" fontId="0" fillId="7" borderId="13" xfId="0" applyFill="1" applyBorder="1" applyAlignment="1">
      <alignment horizontal="left" vertical="top"/>
    </xf>
    <xf numFmtId="0" fontId="0" fillId="7" borderId="14" xfId="0" applyFill="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178" fontId="0" fillId="7" borderId="1" xfId="0" applyNumberFormat="1" applyFill="1" applyBorder="1">
      <alignment vertical="center"/>
    </xf>
    <xf numFmtId="0" fontId="0" fillId="0" borderId="12" xfId="0" applyBorder="1" applyAlignment="1">
      <alignment horizontal="left" vertical="top"/>
    </xf>
    <xf numFmtId="0" fontId="0" fillId="0" borderId="26" xfId="0" applyBorder="1" applyAlignment="1">
      <alignment horizontal="left" vertical="top"/>
    </xf>
  </cellXfs>
  <cellStyles count="4">
    <cellStyle name="標準" xfId="0" builtinId="0"/>
    <cellStyle name="標準 2" xfId="1" xr:uid="{00000000-0005-0000-0000-000001000000}"/>
    <cellStyle name="標準 2 10" xfId="2" xr:uid="{00000000-0005-0000-0000-000002000000}"/>
    <cellStyle name="標準 3" xfId="3" xr:uid="{00000000-0005-0000-0000-000003000000}"/>
  </cellStyles>
  <dxfs count="0"/>
  <tableStyles count="0" defaultTableStyle="TableStyleMedium2" defaultPivotStyle="PivotStyleLight16"/>
  <colors>
    <mruColors>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104775</xdr:rowOff>
    </xdr:from>
    <xdr:ext cx="748923" cy="328423"/>
    <xdr:sp macro="" textlink="">
      <xdr:nvSpPr>
        <xdr:cNvPr id="2" name="テキスト ボックス 1">
          <a:extLst>
            <a:ext uri="{FF2B5EF4-FFF2-40B4-BE49-F238E27FC236}">
              <a16:creationId xmlns:a16="http://schemas.microsoft.com/office/drawing/2014/main" id="{5A41F0A6-E445-4320-AAEB-BF19930D2D4C}"/>
            </a:ext>
          </a:extLst>
        </xdr:cNvPr>
        <xdr:cNvSpPr txBox="1"/>
      </xdr:nvSpPr>
      <xdr:spPr>
        <a:xfrm>
          <a:off x="0" y="104775"/>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記載要領</a:t>
          </a:r>
        </a:p>
      </xdr:txBody>
    </xdr:sp>
    <xdr:clientData/>
  </xdr:oneCellAnchor>
  <xdr:oneCellAnchor>
    <xdr:from>
      <xdr:col>0</xdr:col>
      <xdr:colOff>0</xdr:colOff>
      <xdr:row>2</xdr:row>
      <xdr:rowOff>104775</xdr:rowOff>
    </xdr:from>
    <xdr:ext cx="5705408" cy="2827890"/>
    <xdr:sp macro="" textlink="">
      <xdr:nvSpPr>
        <xdr:cNvPr id="3" name="テキスト ボックス 2">
          <a:extLst>
            <a:ext uri="{FF2B5EF4-FFF2-40B4-BE49-F238E27FC236}">
              <a16:creationId xmlns:a16="http://schemas.microsoft.com/office/drawing/2014/main" id="{DCA4545D-52C0-47C8-BC96-F8C52AD6A6EE}"/>
            </a:ext>
          </a:extLst>
        </xdr:cNvPr>
        <xdr:cNvSpPr txBox="1"/>
      </xdr:nvSpPr>
      <xdr:spPr>
        <a:xfrm>
          <a:off x="0" y="447675"/>
          <a:ext cx="5705408" cy="28278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50">
              <a:latin typeface="+mn-ea"/>
              <a:ea typeface="+mn-ea"/>
            </a:rPr>
            <a:t>・省エネ計画概要書（提出用）シートの橙色着色セルのうち、該当する項目を全て入力して</a:t>
          </a:r>
          <a:endParaRPr kumimoji="1" lang="en-US" altLang="ja-JP" sz="1050">
            <a:latin typeface="+mn-ea"/>
            <a:ea typeface="+mn-ea"/>
          </a:endParaRPr>
        </a:p>
        <a:p>
          <a:r>
            <a:rPr kumimoji="1" lang="ja-JP" altLang="en-US" sz="1050">
              <a:latin typeface="+mn-ea"/>
              <a:ea typeface="+mn-ea"/>
            </a:rPr>
            <a:t>　ください。</a:t>
          </a:r>
          <a:endParaRPr kumimoji="1" lang="en-US" altLang="ja-JP" sz="1050">
            <a:latin typeface="+mn-ea"/>
            <a:ea typeface="+mn-ea"/>
          </a:endParaRPr>
        </a:p>
        <a:p>
          <a:r>
            <a:rPr kumimoji="1" lang="ja-JP" altLang="en-US" sz="1050">
              <a:latin typeface="+mn-ea"/>
              <a:ea typeface="+mn-ea"/>
            </a:rPr>
            <a:t>・プルダウン選択の欄と手入力の欄がありますので、記入漏れがないようご注意ください。</a:t>
          </a:r>
          <a:endParaRPr kumimoji="1" lang="en-US" altLang="ja-JP" sz="1050">
            <a:latin typeface="+mn-ea"/>
            <a:ea typeface="+mn-ea"/>
          </a:endParaRPr>
        </a:p>
        <a:p>
          <a:r>
            <a:rPr kumimoji="1" lang="ja-JP" altLang="en-US" sz="1050">
              <a:latin typeface="+mn-ea"/>
              <a:ea typeface="+mn-ea"/>
            </a:rPr>
            <a:t>・省エネ計画概要書（</a:t>
          </a:r>
          <a:r>
            <a:rPr kumimoji="1" lang="ja-JP" altLang="ja-JP" sz="1100">
              <a:solidFill>
                <a:schemeClr val="tx1"/>
              </a:solidFill>
              <a:effectLst/>
              <a:latin typeface="+mn-lt"/>
              <a:ea typeface="+mn-ea"/>
              <a:cs typeface="+mn-cs"/>
            </a:rPr>
            <a:t>提出</a:t>
          </a:r>
          <a:r>
            <a:rPr kumimoji="1" lang="ja-JP" altLang="en-US" sz="1050">
              <a:latin typeface="+mn-ea"/>
              <a:ea typeface="+mn-ea"/>
            </a:rPr>
            <a:t>用）に入力すると、別シートの省エネ計画概要書（閲覧用）に</a:t>
          </a:r>
          <a:endParaRPr kumimoji="1" lang="en-US" altLang="ja-JP" sz="1050">
            <a:latin typeface="+mn-ea"/>
            <a:ea typeface="+mn-ea"/>
          </a:endParaRPr>
        </a:p>
        <a:p>
          <a:r>
            <a:rPr kumimoji="1" lang="ja-JP" altLang="en-US" sz="1050">
              <a:latin typeface="+mn-ea"/>
              <a:ea typeface="+mn-ea"/>
            </a:rPr>
            <a:t>　同じ内容が反映されます。なお、（</a:t>
          </a:r>
          <a:r>
            <a:rPr kumimoji="1" lang="ja-JP" altLang="ja-JP" sz="1100">
              <a:solidFill>
                <a:schemeClr val="tx1"/>
              </a:solidFill>
              <a:effectLst/>
              <a:latin typeface="+mn-lt"/>
              <a:ea typeface="+mn-ea"/>
              <a:cs typeface="+mn-cs"/>
            </a:rPr>
            <a:t>提出</a:t>
          </a:r>
          <a:r>
            <a:rPr kumimoji="1" lang="ja-JP" altLang="en-US" sz="1050">
              <a:latin typeface="+mn-ea"/>
              <a:ea typeface="+mn-ea"/>
            </a:rPr>
            <a:t>用）が空欄の場合、（閲覧用）は０と表示され</a:t>
          </a:r>
          <a:endParaRPr kumimoji="1" lang="en-US" altLang="ja-JP" sz="1050">
            <a:latin typeface="+mn-ea"/>
            <a:ea typeface="+mn-ea"/>
          </a:endParaRPr>
        </a:p>
        <a:p>
          <a:r>
            <a:rPr kumimoji="1" lang="ja-JP" altLang="en-US" sz="1050">
              <a:latin typeface="+mn-ea"/>
              <a:ea typeface="+mn-ea"/>
            </a:rPr>
            <a:t>　ますので、入力漏れがないか確認してください。</a:t>
          </a:r>
          <a:endParaRPr kumimoji="1" lang="en-US" altLang="ja-JP" sz="1050">
            <a:latin typeface="+mn-ea"/>
            <a:ea typeface="+mn-ea"/>
          </a:endParaRPr>
        </a:p>
        <a:p>
          <a:r>
            <a:rPr kumimoji="1" lang="ja-JP" altLang="en-US" sz="1050">
              <a:latin typeface="+mn-ea"/>
              <a:ea typeface="+mn-ea"/>
            </a:rPr>
            <a:t>・（</a:t>
          </a:r>
          <a:r>
            <a:rPr kumimoji="1" lang="ja-JP" altLang="ja-JP" sz="1100">
              <a:solidFill>
                <a:schemeClr val="tx1"/>
              </a:solidFill>
              <a:effectLst/>
              <a:latin typeface="+mn-lt"/>
              <a:ea typeface="+mn-ea"/>
              <a:cs typeface="+mn-cs"/>
            </a:rPr>
            <a:t>提出</a:t>
          </a:r>
          <a:r>
            <a:rPr kumimoji="1" lang="ja-JP" altLang="en-US" sz="1050">
              <a:latin typeface="+mn-ea"/>
              <a:ea typeface="+mn-ea"/>
            </a:rPr>
            <a:t>用）と（閲覧用）を１部ずつ所管行政庁に提出してください。</a:t>
          </a:r>
          <a:endParaRPr kumimoji="1" lang="en-US" altLang="ja-JP" sz="1050">
            <a:latin typeface="+mn-ea"/>
            <a:ea typeface="+mn-ea"/>
          </a:endParaRPr>
        </a:p>
        <a:p>
          <a:r>
            <a:rPr kumimoji="1" lang="ja-JP" altLang="en-US" sz="1050">
              <a:latin typeface="+mn-ea"/>
              <a:ea typeface="+mn-ea"/>
            </a:rPr>
            <a:t>・（閲覧用）は所管行政庁において、閲覧に供すこととなります。（閲覧用）は様式上、</a:t>
          </a:r>
          <a:endParaRPr kumimoji="1" lang="en-US" altLang="ja-JP" sz="1050">
            <a:latin typeface="+mn-ea"/>
            <a:ea typeface="+mn-ea"/>
          </a:endParaRPr>
        </a:p>
        <a:p>
          <a:r>
            <a:rPr kumimoji="1" lang="ja-JP" altLang="en-US" sz="1050">
              <a:latin typeface="+mn-ea"/>
              <a:ea typeface="+mn-ea"/>
            </a:rPr>
            <a:t>　個人情報等の非公開情報をマスキングしていますが、理由があり、当該部分以外に非公</a:t>
          </a:r>
          <a:endParaRPr kumimoji="1" lang="en-US" altLang="ja-JP" sz="1050">
            <a:latin typeface="+mn-ea"/>
            <a:ea typeface="+mn-ea"/>
          </a:endParaRPr>
        </a:p>
        <a:p>
          <a:r>
            <a:rPr kumimoji="1" lang="ja-JP" altLang="en-US" sz="1050">
              <a:latin typeface="+mn-ea"/>
              <a:ea typeface="+mn-ea"/>
            </a:rPr>
            <a:t>　開とすべき部分がある場合は、（閲覧用）シートでマスキング（白図形で覆う等）し、</a:t>
          </a:r>
          <a:endParaRPr kumimoji="1" lang="en-US" altLang="ja-JP" sz="1050">
            <a:latin typeface="+mn-ea"/>
            <a:ea typeface="+mn-ea"/>
          </a:endParaRPr>
        </a:p>
        <a:p>
          <a:r>
            <a:rPr kumimoji="1" lang="ja-JP" altLang="en-US" sz="1050">
              <a:latin typeface="+mn-ea"/>
              <a:ea typeface="+mn-ea"/>
            </a:rPr>
            <a:t>　別紙（その他非公開としたい部分）に非公開とすべき部分及びその理由を記入の上、</a:t>
          </a:r>
          <a:endParaRPr kumimoji="1" lang="en-US" altLang="ja-JP" sz="1050">
            <a:latin typeface="+mn-ea"/>
            <a:ea typeface="+mn-ea"/>
          </a:endParaRPr>
        </a:p>
        <a:p>
          <a:r>
            <a:rPr kumimoji="1" lang="ja-JP" altLang="en-US" sz="1050">
              <a:latin typeface="+mn-ea"/>
              <a:ea typeface="+mn-ea"/>
            </a:rPr>
            <a:t>　省エネ計画概要書と併せて提出してください。</a:t>
          </a:r>
          <a:endParaRPr kumimoji="1" lang="en-US" altLang="ja-JP" sz="1050">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12522</xdr:colOff>
      <xdr:row>32</xdr:row>
      <xdr:rowOff>11295</xdr:rowOff>
    </xdr:from>
    <xdr:to>
      <xdr:col>28</xdr:col>
      <xdr:colOff>1</xdr:colOff>
      <xdr:row>33</xdr:row>
      <xdr:rowOff>98535</xdr:rowOff>
    </xdr:to>
    <xdr:sp macro="" textlink="">
      <xdr:nvSpPr>
        <xdr:cNvPr id="27" name="テキスト ボックス 26">
          <a:extLst>
            <a:ext uri="{FF2B5EF4-FFF2-40B4-BE49-F238E27FC236}">
              <a16:creationId xmlns:a16="http://schemas.microsoft.com/office/drawing/2014/main" id="{9633E9C7-6BA2-4BC2-BB76-5E121A52CA52}"/>
            </a:ext>
          </a:extLst>
        </xdr:cNvPr>
        <xdr:cNvSpPr txBox="1"/>
      </xdr:nvSpPr>
      <xdr:spPr>
        <a:xfrm>
          <a:off x="143901" y="5181071"/>
          <a:ext cx="6333100" cy="23832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　　　　　　　　　　　　　　　　　　　　　　　　　　　　　　　　　　　　　　　　　　　　　　　　　　</a:t>
          </a:r>
          <a:r>
            <a:rPr kumimoji="1" lang="ja-JP" altLang="en-US" sz="800" baseline="0">
              <a:latin typeface="ＭＳ Ｐゴシック" panose="020B0600070205080204" pitchFamily="50" charset="-128"/>
              <a:ea typeface="ＭＳ Ｐゴシック" panose="020B0600070205080204" pitchFamily="50" charset="-128"/>
            </a:rPr>
            <a:t>                                  </a:t>
          </a: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11208</xdr:colOff>
      <xdr:row>23</xdr:row>
      <xdr:rowOff>55956</xdr:rowOff>
    </xdr:from>
    <xdr:to>
      <xdr:col>28</xdr:col>
      <xdr:colOff>1</xdr:colOff>
      <xdr:row>24</xdr:row>
      <xdr:rowOff>183932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2587" y="3511232"/>
          <a:ext cx="6334414" cy="31847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　　　　　　　　　　　　　　　　　　　　　　　　　　　　　　　　　　　　　　　　　　　　　　　　　　</a:t>
          </a:r>
          <a:r>
            <a:rPr kumimoji="1" lang="ja-JP" altLang="en-US" sz="800" baseline="0">
              <a:latin typeface="ＭＳ Ｐゴシック" panose="020B0600070205080204" pitchFamily="50" charset="-128"/>
              <a:ea typeface="ＭＳ Ｐゴシック" panose="020B0600070205080204" pitchFamily="50" charset="-128"/>
            </a:rPr>
            <a:t>                                  </a:t>
          </a: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18278</xdr:colOff>
      <xdr:row>42</xdr:row>
      <xdr:rowOff>57549</xdr:rowOff>
    </xdr:from>
    <xdr:to>
      <xdr:col>27</xdr:col>
      <xdr:colOff>258474</xdr:colOff>
      <xdr:row>42</xdr:row>
      <xdr:rowOff>508953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51628" y="6496449"/>
          <a:ext cx="6345721" cy="451404"/>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ポイント解説</a:t>
          </a:r>
          <a:r>
            <a:rPr kumimoji="1" lang="en-US" altLang="ja-JP" sz="9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一次エネルギー消費量を少なくする</a:t>
          </a:r>
          <a:endParaRPr lang="ja-JP" altLang="ja-JP" sz="900" b="1">
            <a:effectLst/>
            <a:latin typeface="ＭＳ Ｐゴシック" panose="020B0600070205080204" pitchFamily="50" charset="-128"/>
            <a:ea typeface="ＭＳ Ｐゴシック" panose="020B0600070205080204" pitchFamily="50" charset="-128"/>
          </a:endParaRPr>
        </a:p>
        <a:p>
          <a:pPr eaLnBrk="1" fontAlgn="auto" latinLnBrk="0" hangingPunct="1">
            <a:lnSpc>
              <a:spcPts val="1200"/>
            </a:lnSpc>
          </a:pP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設備機器等の消費エネルギーを表す指標で</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値が小さいほど設備効率が高く</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ランニングコストの低減が可能です。</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33131</xdr:colOff>
      <xdr:row>69</xdr:row>
      <xdr:rowOff>69633</xdr:rowOff>
    </xdr:from>
    <xdr:to>
      <xdr:col>28</xdr:col>
      <xdr:colOff>14655</xdr:colOff>
      <xdr:row>69</xdr:row>
      <xdr:rowOff>517432</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6481" y="11051958"/>
          <a:ext cx="6353749" cy="447799"/>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～再生可能エネルギーを導入してエネルギー消費を減らす～</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太陽光や薪など再生可能エネルギーを活用すれば、化石燃料の低減につながり</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CO2</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削減効果が期待できます。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29402</xdr:colOff>
      <xdr:row>78</xdr:row>
      <xdr:rowOff>82061</xdr:rowOff>
    </xdr:from>
    <xdr:to>
      <xdr:col>28</xdr:col>
      <xdr:colOff>38100</xdr:colOff>
      <xdr:row>78</xdr:row>
      <xdr:rowOff>542192</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62752" y="13302761"/>
          <a:ext cx="6380923" cy="460131"/>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建物のランニングコストを暖冷房負荷計算により算出</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年間暖冷房負荷より建物のランニングコストを算定できます。この値が小さいほどコスト縮減効果が発現されます。</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210492</xdr:colOff>
      <xdr:row>78</xdr:row>
      <xdr:rowOff>387854</xdr:rowOff>
    </xdr:from>
    <xdr:to>
      <xdr:col>40</xdr:col>
      <xdr:colOff>264687</xdr:colOff>
      <xdr:row>84</xdr:row>
      <xdr:rowOff>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853144" y="13673158"/>
          <a:ext cx="6382108" cy="72201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下記の計算ツールを用いてエネルギー性能の更なる検討を行う（計算ツールの特性）</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a:t>
          </a:r>
          <a:r>
            <a:rPr kumimoji="1" lang="en-US" altLang="ja-JP" sz="900">
              <a:latin typeface="ＭＳ Ｐゴシック" panose="020B0600070205080204" pitchFamily="50" charset="-128"/>
              <a:ea typeface="ＭＳ Ｐゴシック" panose="020B0600070205080204" pitchFamily="50" charset="-128"/>
            </a:rPr>
            <a:t>CASBEE</a:t>
          </a:r>
          <a:r>
            <a:rPr kumimoji="1" lang="ja-JP" altLang="en-US" sz="900">
              <a:latin typeface="ＭＳ Ｐゴシック" panose="020B0600070205080204" pitchFamily="50" charset="-128"/>
              <a:ea typeface="ＭＳ Ｐゴシック" panose="020B0600070205080204" pitchFamily="50" charset="-128"/>
            </a:rPr>
            <a:t>・・建築物の環境品質の評価値を環境負荷の評価値で割り、５ランクで総合環境性能を評価</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a:t>
          </a:r>
          <a:r>
            <a:rPr kumimoji="1" lang="en-US" altLang="ja-JP" sz="900">
              <a:latin typeface="ＭＳ Ｐゴシック" panose="020B0600070205080204" pitchFamily="50" charset="-128"/>
              <a:ea typeface="ＭＳ Ｐゴシック" panose="020B0600070205080204" pitchFamily="50" charset="-128"/>
            </a:rPr>
            <a:t>QPEX</a:t>
          </a:r>
          <a:r>
            <a:rPr kumimoji="1" lang="ja-JP" altLang="en-US" sz="900">
              <a:latin typeface="ＭＳ Ｐゴシック" panose="020B0600070205080204" pitchFamily="50" charset="-128"/>
              <a:ea typeface="ＭＳ Ｐゴシック" panose="020B0600070205080204" pitchFamily="50" charset="-128"/>
            </a:rPr>
            <a:t>・・年間暖房エネルギーを電気・ガス・灯油等の使用量を算出し、建築物の燃費計算が可能</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エネルギーパス・・当該建築物で一年間生活した際の電気・ガス・灯油等の使用量から、建築物の燃費計算が可能</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71897</xdr:colOff>
      <xdr:row>37</xdr:row>
      <xdr:rowOff>84325</xdr:rowOff>
    </xdr:from>
    <xdr:to>
      <xdr:col>38</xdr:col>
      <xdr:colOff>55650</xdr:colOff>
      <xdr:row>39</xdr:row>
      <xdr:rowOff>46894</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691772" y="5846950"/>
          <a:ext cx="4927228" cy="219744"/>
        </a:xfrm>
        <a:prstGeom prst="rect">
          <a:avLst/>
        </a:prstGeom>
        <a:solidFill>
          <a:schemeClr val="accent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800">
              <a:solidFill>
                <a:schemeClr val="dk1"/>
              </a:solidFill>
              <a:effectLst/>
              <a:latin typeface="+mn-ea"/>
              <a:ea typeface="+mn-ea"/>
              <a:cs typeface="+mn-cs"/>
            </a:rPr>
            <a:t>※Nearly ZEH</a:t>
          </a:r>
          <a:r>
            <a:rPr lang="ja-JP" altLang="ja-JP" sz="800">
              <a:solidFill>
                <a:schemeClr val="dk1"/>
              </a:solidFill>
              <a:effectLst/>
              <a:latin typeface="+mn-ea"/>
              <a:ea typeface="+mn-ea"/>
              <a:cs typeface="+mn-cs"/>
            </a:rPr>
            <a:t>、「</a:t>
          </a:r>
          <a:r>
            <a:rPr lang="en-US" altLang="ja-JP" sz="800">
              <a:solidFill>
                <a:schemeClr val="dk1"/>
              </a:solidFill>
              <a:effectLst/>
              <a:latin typeface="+mn-ea"/>
              <a:ea typeface="+mn-ea"/>
              <a:cs typeface="+mn-cs"/>
            </a:rPr>
            <a:t>ZEH</a:t>
          </a:r>
          <a:r>
            <a:rPr lang="ja-JP" altLang="ja-JP" sz="800">
              <a:solidFill>
                <a:schemeClr val="dk1"/>
              </a:solidFill>
              <a:effectLst/>
              <a:latin typeface="+mn-ea"/>
              <a:ea typeface="+mn-ea"/>
              <a:cs typeface="+mn-cs"/>
            </a:rPr>
            <a:t>」は再生可能エネルギーに自家消費・売電分が含まれています。</a:t>
          </a:r>
          <a:endParaRPr lang="ja-JP" altLang="ja-JP" sz="800">
            <a:effectLst/>
            <a:latin typeface="+mn-ea"/>
            <a:ea typeface="+mn-ea"/>
          </a:endParaRPr>
        </a:p>
        <a:p>
          <a:endParaRPr kumimoji="1" lang="ja-JP" altLang="en-US" sz="800">
            <a:latin typeface="+mn-ea"/>
            <a:ea typeface="+mn-ea"/>
          </a:endParaRPr>
        </a:p>
      </xdr:txBody>
    </xdr:sp>
    <xdr:clientData/>
  </xdr:twoCellAnchor>
  <xdr:twoCellAnchor>
    <xdr:from>
      <xdr:col>30</xdr:col>
      <xdr:colOff>215348</xdr:colOff>
      <xdr:row>84</xdr:row>
      <xdr:rowOff>0</xdr:rowOff>
    </xdr:from>
    <xdr:to>
      <xdr:col>40</xdr:col>
      <xdr:colOff>269543</xdr:colOff>
      <xdr:row>100</xdr:row>
      <xdr:rowOff>223630</xdr:rowOff>
    </xdr:to>
    <xdr:sp macro="" textlink="">
      <xdr:nvSpPr>
        <xdr:cNvPr id="10" name="テキスト ボックス 9">
          <a:extLst>
            <a:ext uri="{FF2B5EF4-FFF2-40B4-BE49-F238E27FC236}">
              <a16:creationId xmlns:a16="http://schemas.microsoft.com/office/drawing/2014/main" id="{1BE53E4C-EFC1-4988-9DE2-4FC4C6DFCFE9}"/>
            </a:ext>
          </a:extLst>
        </xdr:cNvPr>
        <xdr:cNvSpPr txBox="1"/>
      </xdr:nvSpPr>
      <xdr:spPr>
        <a:xfrm>
          <a:off x="6858000" y="14444869"/>
          <a:ext cx="6382108" cy="4373218"/>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信州健康ゼロエネ住宅の基準値</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長野県では「信州健康ゼロエネ住宅指針」として、長野県ゼロカーボン戦略を踏まえ、長野県の目指す姿として「信州の恵まれた自然環境と森林資源を活かし、資源や経済などの地域内循環を考慮した</a:t>
          </a:r>
          <a:r>
            <a:rPr kumimoji="1" lang="en-US" altLang="ja-JP" sz="900">
              <a:latin typeface="ＭＳ Ｐゴシック" panose="020B0600070205080204" pitchFamily="50" charset="-128"/>
              <a:ea typeface="ＭＳ Ｐゴシック" panose="020B0600070205080204" pitchFamily="50" charset="-128"/>
            </a:rPr>
            <a:t>2050</a:t>
          </a:r>
          <a:r>
            <a:rPr kumimoji="1" lang="ja-JP" altLang="en-US" sz="900">
              <a:latin typeface="ＭＳ Ｐゴシック" panose="020B0600070205080204" pitchFamily="50" charset="-128"/>
              <a:ea typeface="ＭＳ Ｐゴシック" panose="020B0600070205080204" pitchFamily="50" charset="-128"/>
            </a:rPr>
            <a:t>ゼロカーボンに資する質の高い快適で健康的な木造住宅」（＝信州健康ゼロエネ住宅）を提示し、「信州健康ゼロエネ住宅」が備えるべき、具体的な基準を示しています。</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「信州健康ゼロエネ住宅」（住宅を新築する場合に限る。）が備えるべき基準は次の項目に沿って定めます。</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なお、 </a:t>
          </a:r>
          <a:r>
            <a:rPr kumimoji="1" lang="en-US" altLang="ja-JP" sz="900">
              <a:latin typeface="ＭＳ Ｐゴシック" panose="020B0600070205080204" pitchFamily="50" charset="-128"/>
              <a:ea typeface="ＭＳ Ｐゴシック" panose="020B0600070205080204" pitchFamily="50" charset="-128"/>
            </a:rPr>
            <a:t>(1)</a:t>
          </a:r>
          <a:r>
            <a:rPr kumimoji="1" lang="ja-JP" altLang="en-US" sz="900">
              <a:latin typeface="ＭＳ Ｐゴシック" panose="020B0600070205080204" pitchFamily="50" charset="-128"/>
              <a:ea typeface="ＭＳ Ｐゴシック" panose="020B0600070205080204" pitchFamily="50" charset="-128"/>
            </a:rPr>
            <a:t>から</a:t>
          </a:r>
          <a:r>
            <a:rPr kumimoji="1" lang="en-US" altLang="ja-JP" sz="900">
              <a:latin typeface="ＭＳ Ｐゴシック" panose="020B0600070205080204" pitchFamily="50" charset="-128"/>
              <a:ea typeface="ＭＳ Ｐゴシック" panose="020B0600070205080204" pitchFamily="50" charset="-128"/>
            </a:rPr>
            <a:t>(5)</a:t>
          </a:r>
          <a:r>
            <a:rPr kumimoji="1" lang="ja-JP" altLang="en-US" sz="900">
              <a:latin typeface="ＭＳ Ｐゴシック" panose="020B0600070205080204" pitchFamily="50" charset="-128"/>
              <a:ea typeface="ＭＳ Ｐゴシック" panose="020B0600070205080204" pitchFamily="50" charset="-128"/>
            </a:rPr>
            <a:t>に示す項目については基本項目（必ず備えるべき内容）とし、</a:t>
          </a:r>
          <a:r>
            <a:rPr kumimoji="1" lang="en-US" altLang="ja-JP" sz="900">
              <a:latin typeface="ＭＳ Ｐゴシック" panose="020B0600070205080204" pitchFamily="50" charset="-128"/>
              <a:ea typeface="ＭＳ Ｐゴシック" panose="020B0600070205080204" pitchFamily="50" charset="-128"/>
            </a:rPr>
            <a:t>(6)</a:t>
          </a:r>
          <a:r>
            <a:rPr kumimoji="1" lang="ja-JP" altLang="en-US" sz="900">
              <a:latin typeface="ＭＳ Ｐゴシック" panose="020B0600070205080204" pitchFamily="50" charset="-128"/>
              <a:ea typeface="ＭＳ Ｐゴシック" panose="020B0600070205080204" pitchFamily="50" charset="-128"/>
            </a:rPr>
            <a:t>から</a:t>
          </a:r>
          <a:r>
            <a:rPr kumimoji="1" lang="en-US" altLang="ja-JP" sz="900">
              <a:latin typeface="ＭＳ Ｐゴシック" panose="020B0600070205080204" pitchFamily="50" charset="-128"/>
              <a:ea typeface="ＭＳ Ｐゴシック" panose="020B0600070205080204" pitchFamily="50" charset="-128"/>
            </a:rPr>
            <a:t>(11)</a:t>
          </a:r>
          <a:r>
            <a:rPr kumimoji="1" lang="ja-JP" altLang="en-US" sz="900">
              <a:latin typeface="ＭＳ Ｐゴシック" panose="020B0600070205080204" pitchFamily="50" charset="-128"/>
              <a:ea typeface="ＭＳ Ｐゴシック" panose="020B0600070205080204" pitchFamily="50" charset="-128"/>
            </a:rPr>
            <a:t>に示す項目については配慮項目（確保することが望ましい内容 ）とします。</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(1) </a:t>
          </a:r>
          <a:r>
            <a:rPr kumimoji="1" lang="ja-JP" altLang="en-US" sz="900">
              <a:latin typeface="ＭＳ Ｐゴシック" panose="020B0600070205080204" pitchFamily="50" charset="-128"/>
              <a:ea typeface="ＭＳ Ｐゴシック" panose="020B0600070205080204" pitchFamily="50" charset="-128"/>
            </a:rPr>
            <a:t>外皮性能（外皮平均熱貫流率：</a:t>
          </a:r>
          <a:r>
            <a:rPr kumimoji="1" lang="en-US" altLang="ja-JP" sz="900">
              <a:latin typeface="ＭＳ Ｐゴシック" panose="020B0600070205080204" pitchFamily="50" charset="-128"/>
              <a:ea typeface="ＭＳ Ｐゴシック" panose="020B0600070205080204" pitchFamily="50" charset="-128"/>
            </a:rPr>
            <a:t>UA</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W/m2</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K</a:t>
          </a:r>
          <a:r>
            <a:rPr kumimoji="1" lang="ja-JP" altLang="en-US" sz="900">
              <a:latin typeface="ＭＳ Ｐゴシック" panose="020B0600070205080204" pitchFamily="50" charset="-128"/>
              <a:ea typeface="ＭＳ Ｐゴシック" panose="020B0600070205080204" pitchFamily="50" charset="-128"/>
            </a:rPr>
            <a:t>））の強化</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(2) </a:t>
          </a:r>
          <a:r>
            <a:rPr kumimoji="1" lang="ja-JP" altLang="en-US" sz="900">
              <a:latin typeface="ＭＳ Ｐゴシック" panose="020B0600070205080204" pitchFamily="50" charset="-128"/>
              <a:ea typeface="ＭＳ Ｐゴシック" panose="020B0600070205080204" pitchFamily="50" charset="-128"/>
            </a:rPr>
            <a:t>一次エネルギー消費量の削減</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(3) </a:t>
          </a:r>
          <a:r>
            <a:rPr kumimoji="1" lang="ja-JP" altLang="en-US" sz="900">
              <a:latin typeface="ＭＳ Ｐゴシック" panose="020B0600070205080204" pitchFamily="50" charset="-128"/>
              <a:ea typeface="ＭＳ Ｐゴシック" panose="020B0600070205080204" pitchFamily="50" charset="-128"/>
            </a:rPr>
            <a:t>県産木材の利用</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(4) </a:t>
          </a:r>
          <a:r>
            <a:rPr kumimoji="1" lang="ja-JP" altLang="en-US" sz="900">
              <a:latin typeface="ＭＳ Ｐゴシック" panose="020B0600070205080204" pitchFamily="50" charset="-128"/>
              <a:ea typeface="ＭＳ Ｐゴシック" panose="020B0600070205080204" pitchFamily="50" charset="-128"/>
            </a:rPr>
            <a:t>太陽光発電設備又は木質バイオマスを利用した暖房設備の設置</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(5) </a:t>
          </a:r>
          <a:r>
            <a:rPr kumimoji="1" lang="ja-JP" altLang="en-US" sz="900">
              <a:latin typeface="ＭＳ Ｐゴシック" panose="020B0600070205080204" pitchFamily="50" charset="-128"/>
              <a:ea typeface="ＭＳ Ｐゴシック" panose="020B0600070205080204" pitchFamily="50" charset="-128"/>
            </a:rPr>
            <a:t>住宅の強靭化（レジリエンス性の確保）</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(6) </a:t>
          </a:r>
          <a:r>
            <a:rPr kumimoji="1" lang="ja-JP" altLang="en-US" sz="900">
              <a:latin typeface="ＭＳ Ｐゴシック" panose="020B0600070205080204" pitchFamily="50" charset="-128"/>
              <a:ea typeface="ＭＳ Ｐゴシック" panose="020B0600070205080204" pitchFamily="50" charset="-128"/>
            </a:rPr>
            <a:t>景観・周辺環境との調和</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(7) </a:t>
          </a:r>
          <a:r>
            <a:rPr kumimoji="1" lang="ja-JP" altLang="en-US" sz="900">
              <a:latin typeface="ＭＳ Ｐゴシック" panose="020B0600070205080204" pitchFamily="50" charset="-128"/>
              <a:ea typeface="ＭＳ Ｐゴシック" panose="020B0600070205080204" pitchFamily="50" charset="-128"/>
            </a:rPr>
            <a:t>太陽熱利用設備の設置</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(8) </a:t>
          </a:r>
          <a:r>
            <a:rPr kumimoji="1" lang="ja-JP" altLang="en-US" sz="900">
              <a:latin typeface="ＭＳ Ｐゴシック" panose="020B0600070205080204" pitchFamily="50" charset="-128"/>
              <a:ea typeface="ＭＳ Ｐゴシック" panose="020B0600070205080204" pitchFamily="50" charset="-128"/>
            </a:rPr>
            <a:t>伝統技能の活用</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(9) </a:t>
          </a:r>
          <a:r>
            <a:rPr kumimoji="1" lang="ja-JP" altLang="en-US" sz="900">
              <a:latin typeface="ＭＳ Ｐゴシック" panose="020B0600070205080204" pitchFamily="50" charset="-128"/>
              <a:ea typeface="ＭＳ Ｐゴシック" panose="020B0600070205080204" pitchFamily="50" charset="-128"/>
            </a:rPr>
            <a:t>気密性能（</a:t>
          </a:r>
          <a:r>
            <a:rPr kumimoji="1" lang="en-US" altLang="ja-JP" sz="900">
              <a:latin typeface="ＭＳ Ｐゴシック" panose="020B0600070205080204" pitchFamily="50" charset="-128"/>
              <a:ea typeface="ＭＳ Ｐゴシック" panose="020B0600070205080204" pitchFamily="50" charset="-128"/>
            </a:rPr>
            <a:t>cm2/m2</a:t>
          </a:r>
          <a:r>
            <a:rPr kumimoji="1" lang="ja-JP" altLang="en-US" sz="900">
              <a:latin typeface="ＭＳ Ｐゴシック" panose="020B0600070205080204" pitchFamily="50" charset="-128"/>
              <a:ea typeface="ＭＳ Ｐゴシック" panose="020B0600070205080204" pitchFamily="50" charset="-128"/>
            </a:rPr>
            <a:t>）の確保</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(10) HEMS</a:t>
          </a:r>
          <a:r>
            <a:rPr kumimoji="1" lang="ja-JP" altLang="en-US" sz="900">
              <a:latin typeface="ＭＳ Ｐゴシック" panose="020B0600070205080204" pitchFamily="50" charset="-128"/>
              <a:ea typeface="ＭＳ Ｐゴシック" panose="020B0600070205080204" pitchFamily="50" charset="-128"/>
            </a:rPr>
            <a:t>の導入</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(11) </a:t>
          </a:r>
          <a:r>
            <a:rPr kumimoji="1" lang="ja-JP" altLang="en-US" sz="900">
              <a:latin typeface="ＭＳ Ｐゴシック" panose="020B0600070205080204" pitchFamily="50" charset="-128"/>
              <a:ea typeface="ＭＳ Ｐゴシック" panose="020B0600070205080204" pitchFamily="50" charset="-128"/>
            </a:rPr>
            <a:t>暖房負荷（</a:t>
          </a:r>
          <a:r>
            <a:rPr kumimoji="1" lang="en-US" altLang="ja-JP" sz="900">
              <a:latin typeface="ＭＳ Ｐゴシック" panose="020B0600070205080204" pitchFamily="50" charset="-128"/>
              <a:ea typeface="ＭＳ Ｐゴシック" panose="020B0600070205080204" pitchFamily="50" charset="-128"/>
            </a:rPr>
            <a:t>kWh/m2</a:t>
          </a:r>
          <a:r>
            <a:rPr kumimoji="1" lang="ja-JP" altLang="en-US" sz="900">
              <a:latin typeface="ＭＳ Ｐゴシック" panose="020B0600070205080204" pitchFamily="50" charset="-128"/>
              <a:ea typeface="ＭＳ Ｐゴシック" panose="020B0600070205080204" pitchFamily="50" charset="-128"/>
            </a:rPr>
            <a:t>）の低減</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基本項目については、項目ごと求める性能に応じて次の３つの基準を設定します。</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①ゼロエネルギー達成に向けて最低限確保すべき　「最低基準」</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②環境負荷の低減と快適性を高次元で達成する　「推奨基準」</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③環境負荷を極限まで抑えるチャレンジ基準として　「先導基準」</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また、「信州健康ゼロエネ住宅」は、前述した「日射や通風などの自然条件等を最大限活かした建築計画 」 等 を 十分に検討した上で、基本項目における最低基準を満たすことが必要です。</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なお、 推奨 基準又は先導基準の適用に当たっては、項目ごとの選択が可能です。</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詳細は長野県</a:t>
          </a:r>
          <a:r>
            <a:rPr kumimoji="1" lang="en-US" altLang="ja-JP" sz="900">
              <a:latin typeface="ＭＳ Ｐゴシック" panose="020B0600070205080204" pitchFamily="50" charset="-128"/>
              <a:ea typeface="ＭＳ Ｐゴシック" panose="020B0600070205080204" pitchFamily="50" charset="-128"/>
            </a:rPr>
            <a:t>HP</a:t>
          </a:r>
          <a:r>
            <a:rPr kumimoji="1" lang="ja-JP" altLang="en-US" sz="900">
              <a:latin typeface="ＭＳ Ｐゴシック" panose="020B0600070205080204" pitchFamily="50" charset="-128"/>
              <a:ea typeface="ＭＳ Ｐゴシック" panose="020B0600070205080204" pitchFamily="50" charset="-128"/>
            </a:rPr>
            <a:t>　信州健康ゼロエネ住宅指針</a:t>
          </a:r>
          <a:r>
            <a:rPr kumimoji="1" lang="en-US" altLang="ja-JP" sz="900">
              <a:latin typeface="ＭＳ Ｐゴシック" panose="020B0600070205080204" pitchFamily="50" charset="-128"/>
              <a:ea typeface="ＭＳ Ｐゴシック" panose="020B0600070205080204" pitchFamily="50" charset="-128"/>
            </a:rPr>
            <a:t>&lt;</a:t>
          </a:r>
          <a:r>
            <a:rPr kumimoji="1" lang="en-US" altLang="ja-JP" sz="900" u="sng">
              <a:latin typeface="ＭＳ Ｐゴシック" panose="020B0600070205080204" pitchFamily="50" charset="-128"/>
              <a:ea typeface="ＭＳ Ｐゴシック" panose="020B0600070205080204" pitchFamily="50" charset="-128"/>
            </a:rPr>
            <a:t>https://www.pref.nagano.lg.jp/kenchiku/kenkozeroene/shishin.html</a:t>
          </a:r>
          <a:r>
            <a:rPr kumimoji="1" lang="en-US" altLang="ja-JP" sz="900">
              <a:latin typeface="ＭＳ Ｐゴシック" panose="020B0600070205080204" pitchFamily="50" charset="-128"/>
              <a:ea typeface="ＭＳ Ｐゴシック" panose="020B0600070205080204" pitchFamily="50" charset="-128"/>
            </a:rPr>
            <a:t>&gt;</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を参照ください。</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49695</xdr:colOff>
      <xdr:row>73</xdr:row>
      <xdr:rowOff>24848</xdr:rowOff>
    </xdr:from>
    <xdr:to>
      <xdr:col>28</xdr:col>
      <xdr:colOff>24847</xdr:colOff>
      <xdr:row>73</xdr:row>
      <xdr:rowOff>619604</xdr:rowOff>
    </xdr:to>
    <xdr:sp macro="" textlink="">
      <xdr:nvSpPr>
        <xdr:cNvPr id="11" name="テキスト ボックス 10">
          <a:extLst>
            <a:ext uri="{FF2B5EF4-FFF2-40B4-BE49-F238E27FC236}">
              <a16:creationId xmlns:a16="http://schemas.microsoft.com/office/drawing/2014/main" id="{C16BCCBB-2589-49C2-BB97-47E5EA2A8615}"/>
            </a:ext>
          </a:extLst>
        </xdr:cNvPr>
        <xdr:cNvSpPr txBox="1"/>
      </xdr:nvSpPr>
      <xdr:spPr>
        <a:xfrm>
          <a:off x="182217" y="12125739"/>
          <a:ext cx="6336195" cy="59475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気密性を高め、断熱効果を向上させる</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建物の気密性能を示す値として</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値（㎠</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）という指標があり、この値が小さいほど気密性が高くなり、冷暖房費</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の低減につながります。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267260</xdr:colOff>
      <xdr:row>26</xdr:row>
      <xdr:rowOff>185458</xdr:rowOff>
    </xdr:from>
    <xdr:ext cx="287258" cy="225703"/>
    <xdr:sp macro="" textlink="">
      <xdr:nvSpPr>
        <xdr:cNvPr id="5" name="テキスト ボックス 4">
          <a:extLst>
            <a:ext uri="{FF2B5EF4-FFF2-40B4-BE49-F238E27FC236}">
              <a16:creationId xmlns:a16="http://schemas.microsoft.com/office/drawing/2014/main" id="{1466F4B7-F0A7-43F8-8775-21D49BB40BB2}"/>
            </a:ext>
          </a:extLst>
        </xdr:cNvPr>
        <xdr:cNvSpPr txBox="1"/>
      </xdr:nvSpPr>
      <xdr:spPr>
        <a:xfrm>
          <a:off x="953060" y="4195483"/>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rPr>
            <a:t>低</a:t>
          </a:r>
        </a:p>
      </xdr:txBody>
    </xdr:sp>
    <xdr:clientData/>
  </xdr:oneCellAnchor>
  <xdr:oneCellAnchor>
    <xdr:from>
      <xdr:col>26</xdr:col>
      <xdr:colOff>211233</xdr:colOff>
      <xdr:row>26</xdr:row>
      <xdr:rowOff>185457</xdr:rowOff>
    </xdr:from>
    <xdr:ext cx="287258" cy="225703"/>
    <xdr:sp macro="" textlink="">
      <xdr:nvSpPr>
        <xdr:cNvPr id="13" name="テキスト ボックス 12">
          <a:extLst>
            <a:ext uri="{FF2B5EF4-FFF2-40B4-BE49-F238E27FC236}">
              <a16:creationId xmlns:a16="http://schemas.microsoft.com/office/drawing/2014/main" id="{6C9AC417-8CC9-41B2-B528-B7F47A94443D}"/>
            </a:ext>
          </a:extLst>
        </xdr:cNvPr>
        <xdr:cNvSpPr txBox="1"/>
      </xdr:nvSpPr>
      <xdr:spPr>
        <a:xfrm>
          <a:off x="6145308" y="4195482"/>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rPr>
            <a:t>高</a:t>
          </a:r>
        </a:p>
      </xdr:txBody>
    </xdr:sp>
    <xdr:clientData/>
  </xdr:oneCellAnchor>
  <xdr:oneCellAnchor>
    <xdr:from>
      <xdr:col>10</xdr:col>
      <xdr:colOff>29136</xdr:colOff>
      <xdr:row>26</xdr:row>
      <xdr:rowOff>152400</xdr:rowOff>
    </xdr:from>
    <xdr:ext cx="496546" cy="225703"/>
    <xdr:sp macro="" textlink="">
      <xdr:nvSpPr>
        <xdr:cNvPr id="14" name="テキスト ボックス 13">
          <a:extLst>
            <a:ext uri="{FF2B5EF4-FFF2-40B4-BE49-F238E27FC236}">
              <a16:creationId xmlns:a16="http://schemas.microsoft.com/office/drawing/2014/main" id="{F95F2FC1-31DB-4C38-A63A-D8C04BE1AFC9}"/>
            </a:ext>
          </a:extLst>
        </xdr:cNvPr>
        <xdr:cNvSpPr txBox="1"/>
      </xdr:nvSpPr>
      <xdr:spPr>
        <a:xfrm>
          <a:off x="2115111" y="4162425"/>
          <a:ext cx="496546"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START</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22412</xdr:colOff>
      <xdr:row>27</xdr:row>
      <xdr:rowOff>33618</xdr:rowOff>
    </xdr:from>
    <xdr:to>
      <xdr:col>26</xdr:col>
      <xdr:colOff>0</xdr:colOff>
      <xdr:row>27</xdr:row>
      <xdr:rowOff>168089</xdr:rowOff>
    </xdr:to>
    <xdr:sp macro="" textlink="">
      <xdr:nvSpPr>
        <xdr:cNvPr id="9" name="矢印: 右 8">
          <a:extLst>
            <a:ext uri="{FF2B5EF4-FFF2-40B4-BE49-F238E27FC236}">
              <a16:creationId xmlns:a16="http://schemas.microsoft.com/office/drawing/2014/main" id="{2C521DE1-FBD2-4928-A358-9667BA421038}"/>
            </a:ext>
          </a:extLst>
        </xdr:cNvPr>
        <xdr:cNvSpPr/>
      </xdr:nvSpPr>
      <xdr:spPr>
        <a:xfrm>
          <a:off x="2599765" y="4213412"/>
          <a:ext cx="3361764" cy="134471"/>
        </a:xfrm>
        <a:prstGeom prst="rightArrow">
          <a:avLst/>
        </a:prstGeom>
        <a:gradFill flip="none" rotWithShape="1">
          <a:gsLst>
            <a:gs pos="0">
              <a:schemeClr val="accent1">
                <a:lumMod val="5000"/>
                <a:lumOff val="95000"/>
              </a:schemeClr>
            </a:gs>
            <a:gs pos="87000">
              <a:schemeClr val="accent6">
                <a:lumMod val="75000"/>
              </a:schemeClr>
            </a:gs>
            <a:gs pos="100000">
              <a:schemeClr val="accent6">
                <a:lumMod val="75000"/>
              </a:schemeClr>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141194</xdr:colOff>
      <xdr:row>27</xdr:row>
      <xdr:rowOff>29133</xdr:rowOff>
    </xdr:from>
    <xdr:to>
      <xdr:col>9</xdr:col>
      <xdr:colOff>201705</xdr:colOff>
      <xdr:row>27</xdr:row>
      <xdr:rowOff>156881</xdr:rowOff>
    </xdr:to>
    <xdr:sp macro="" textlink="">
      <xdr:nvSpPr>
        <xdr:cNvPr id="17" name="矢印: 右 16">
          <a:extLst>
            <a:ext uri="{FF2B5EF4-FFF2-40B4-BE49-F238E27FC236}">
              <a16:creationId xmlns:a16="http://schemas.microsoft.com/office/drawing/2014/main" id="{B75A9AC5-A9C4-49E2-9E51-981B0CB22A01}"/>
            </a:ext>
          </a:extLst>
        </xdr:cNvPr>
        <xdr:cNvSpPr/>
      </xdr:nvSpPr>
      <xdr:spPr>
        <a:xfrm rot="10800000">
          <a:off x="1272988" y="4208927"/>
          <a:ext cx="800099" cy="127748"/>
        </a:xfrm>
        <a:prstGeom prst="rightArrow">
          <a:avLst/>
        </a:prstGeom>
        <a:gradFill flip="none" rotWithShape="1">
          <a:gsLst>
            <a:gs pos="0">
              <a:schemeClr val="accent1">
                <a:lumMod val="5000"/>
                <a:lumOff val="95000"/>
              </a:schemeClr>
            </a:gs>
            <a:gs pos="87000">
              <a:schemeClr val="accent2"/>
            </a:gs>
            <a:gs pos="100000">
              <a:schemeClr val="accent2"/>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xdr:colOff>
      <xdr:row>32</xdr:row>
      <xdr:rowOff>22413</xdr:rowOff>
    </xdr:from>
    <xdr:ext cx="1772088" cy="225703"/>
    <xdr:sp macro="" textlink="">
      <xdr:nvSpPr>
        <xdr:cNvPr id="15" name="テキスト ボックス 14">
          <a:extLst>
            <a:ext uri="{FF2B5EF4-FFF2-40B4-BE49-F238E27FC236}">
              <a16:creationId xmlns:a16="http://schemas.microsoft.com/office/drawing/2014/main" id="{E030B78D-7F0C-4367-8735-74BB21CEAFAB}"/>
            </a:ext>
          </a:extLst>
        </xdr:cNvPr>
        <xdr:cNvSpPr txBox="1"/>
      </xdr:nvSpPr>
      <xdr:spPr>
        <a:xfrm>
          <a:off x="134472" y="5154707"/>
          <a:ext cx="177208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指針：信州健康ゼロエネ住宅指針 </a:t>
          </a:r>
          <a:endParaRPr kumimoji="1" lang="ja-JP" altLang="en-US"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22412</xdr:colOff>
      <xdr:row>32</xdr:row>
      <xdr:rowOff>11207</xdr:rowOff>
    </xdr:from>
    <xdr:ext cx="1304844" cy="225703"/>
    <xdr:sp macro="" textlink="">
      <xdr:nvSpPr>
        <xdr:cNvPr id="19" name="テキスト ボックス 18">
          <a:extLst>
            <a:ext uri="{FF2B5EF4-FFF2-40B4-BE49-F238E27FC236}">
              <a16:creationId xmlns:a16="http://schemas.microsoft.com/office/drawing/2014/main" id="{C6880F0C-F4FE-4DC7-9C2F-3DA9D7B3A88D}"/>
            </a:ext>
          </a:extLst>
        </xdr:cNvPr>
        <xdr:cNvSpPr txBox="1"/>
      </xdr:nvSpPr>
      <xdr:spPr>
        <a:xfrm>
          <a:off x="5165912" y="5143501"/>
          <a:ext cx="13048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表内</a:t>
          </a:r>
          <a:r>
            <a:rPr kumimoji="1" lang="ja-JP" altLang="ja-JP" sz="800" baseline="0">
              <a:solidFill>
                <a:schemeClr val="tx1"/>
              </a:solidFill>
              <a:effectLst/>
              <a:latin typeface="ＭＳ Ｐゴシック" panose="020B0600070205080204" pitchFamily="50" charset="-128"/>
              <a:ea typeface="ＭＳ Ｐゴシック" panose="020B0600070205080204" pitchFamily="50" charset="-128"/>
              <a:cs typeface="+mn-cs"/>
            </a:rPr>
            <a:t>数値は</a:t>
          </a:r>
          <a:r>
            <a:rPr kumimoji="1" lang="en-US" altLang="ja-JP" sz="800" baseline="0">
              <a:solidFill>
                <a:schemeClr val="tx1"/>
              </a:solidFill>
              <a:effectLst/>
              <a:latin typeface="ＭＳ Ｐゴシック" panose="020B0600070205080204" pitchFamily="50" charset="-128"/>
              <a:ea typeface="ＭＳ Ｐゴシック" panose="020B0600070205080204" pitchFamily="50" charset="-128"/>
              <a:cs typeface="+mn-cs"/>
            </a:rPr>
            <a:t>UA </a:t>
          </a:r>
          <a:r>
            <a:rPr kumimoji="1" lang="en-US" altLang="ja-JP" sz="800">
              <a:solidFill>
                <a:schemeClr val="tx1"/>
              </a:solidFill>
              <a:effectLst/>
              <a:latin typeface="ＭＳ Ｐゴシック" panose="020B0600070205080204" pitchFamily="50" charset="-128"/>
              <a:ea typeface="ＭＳ Ｐゴシック" panose="020B0600070205080204" pitchFamily="50" charset="-128"/>
              <a:cs typeface="+mn-cs"/>
            </a:rPr>
            <a:t>W/</a:t>
          </a: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800">
              <a:solidFill>
                <a:schemeClr val="tx1"/>
              </a:solidFill>
              <a:effectLst/>
              <a:latin typeface="ＭＳ Ｐゴシック" panose="020B0600070205080204" pitchFamily="50" charset="-128"/>
              <a:ea typeface="ＭＳ Ｐゴシック" panose="020B0600070205080204" pitchFamily="50" charset="-128"/>
              <a:cs typeface="+mn-cs"/>
            </a:rPr>
            <a:t>K</a:t>
          </a: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800">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89647</xdr:colOff>
      <xdr:row>27</xdr:row>
      <xdr:rowOff>179295</xdr:rowOff>
    </xdr:from>
    <xdr:ext cx="359394" cy="225703"/>
    <xdr:sp macro="" textlink="">
      <xdr:nvSpPr>
        <xdr:cNvPr id="20" name="テキスト ボックス 19">
          <a:extLst>
            <a:ext uri="{FF2B5EF4-FFF2-40B4-BE49-F238E27FC236}">
              <a16:creationId xmlns:a16="http://schemas.microsoft.com/office/drawing/2014/main" id="{166EC2CF-407F-4A0E-8720-6680F15CC11E}"/>
            </a:ext>
          </a:extLst>
        </xdr:cNvPr>
        <xdr:cNvSpPr txBox="1"/>
      </xdr:nvSpPr>
      <xdr:spPr>
        <a:xfrm>
          <a:off x="3451412" y="435908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0.40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88526</xdr:colOff>
      <xdr:row>28</xdr:row>
      <xdr:rowOff>174812</xdr:rowOff>
    </xdr:from>
    <xdr:ext cx="359394" cy="225703"/>
    <xdr:sp macro="" textlink="">
      <xdr:nvSpPr>
        <xdr:cNvPr id="21" name="テキスト ボックス 20">
          <a:extLst>
            <a:ext uri="{FF2B5EF4-FFF2-40B4-BE49-F238E27FC236}">
              <a16:creationId xmlns:a16="http://schemas.microsoft.com/office/drawing/2014/main" id="{195F07A2-DE1C-4FEF-9D89-19331CEE005F}"/>
            </a:ext>
          </a:extLst>
        </xdr:cNvPr>
        <xdr:cNvSpPr txBox="1"/>
      </xdr:nvSpPr>
      <xdr:spPr>
        <a:xfrm>
          <a:off x="3441326" y="45658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16</xdr:col>
      <xdr:colOff>237567</xdr:colOff>
      <xdr:row>29</xdr:row>
      <xdr:rowOff>181536</xdr:rowOff>
    </xdr:from>
    <xdr:ext cx="359394" cy="225703"/>
    <xdr:sp macro="" textlink="">
      <xdr:nvSpPr>
        <xdr:cNvPr id="22" name="テキスト ボックス 21">
          <a:extLst>
            <a:ext uri="{FF2B5EF4-FFF2-40B4-BE49-F238E27FC236}">
              <a16:creationId xmlns:a16="http://schemas.microsoft.com/office/drawing/2014/main" id="{399F6366-9311-4496-AFA2-4B0CC9137355}"/>
            </a:ext>
          </a:extLst>
        </xdr:cNvPr>
        <xdr:cNvSpPr txBox="1"/>
      </xdr:nvSpPr>
      <xdr:spPr>
        <a:xfrm>
          <a:off x="3857067" y="474233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16</xdr:col>
      <xdr:colOff>233083</xdr:colOff>
      <xdr:row>30</xdr:row>
      <xdr:rowOff>177054</xdr:rowOff>
    </xdr:from>
    <xdr:ext cx="359394" cy="225703"/>
    <xdr:sp macro="" textlink="">
      <xdr:nvSpPr>
        <xdr:cNvPr id="23" name="テキスト ボックス 22">
          <a:extLst>
            <a:ext uri="{FF2B5EF4-FFF2-40B4-BE49-F238E27FC236}">
              <a16:creationId xmlns:a16="http://schemas.microsoft.com/office/drawing/2014/main" id="{11A77FB8-83A6-40E7-B509-2092662AE427}"/>
            </a:ext>
          </a:extLst>
        </xdr:cNvPr>
        <xdr:cNvSpPr txBox="1"/>
      </xdr:nvSpPr>
      <xdr:spPr>
        <a:xfrm>
          <a:off x="3852583" y="492834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217395</xdr:colOff>
      <xdr:row>30</xdr:row>
      <xdr:rowOff>183778</xdr:rowOff>
    </xdr:from>
    <xdr:ext cx="359394" cy="225703"/>
    <xdr:sp macro="" textlink="">
      <xdr:nvSpPr>
        <xdr:cNvPr id="24" name="テキスト ボックス 23">
          <a:extLst>
            <a:ext uri="{FF2B5EF4-FFF2-40B4-BE49-F238E27FC236}">
              <a16:creationId xmlns:a16="http://schemas.microsoft.com/office/drawing/2014/main" id="{E6E884BE-AE36-4701-A1F6-2BECABE9E154}"/>
            </a:ext>
          </a:extLst>
        </xdr:cNvPr>
        <xdr:cNvSpPr txBox="1"/>
      </xdr:nvSpPr>
      <xdr:spPr>
        <a:xfrm>
          <a:off x="3052483" y="49350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0.60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212914</xdr:colOff>
      <xdr:row>29</xdr:row>
      <xdr:rowOff>179296</xdr:rowOff>
    </xdr:from>
    <xdr:ext cx="359394" cy="225703"/>
    <xdr:sp macro="" textlink="">
      <xdr:nvSpPr>
        <xdr:cNvPr id="25" name="テキスト ボックス 24">
          <a:extLst>
            <a:ext uri="{FF2B5EF4-FFF2-40B4-BE49-F238E27FC236}">
              <a16:creationId xmlns:a16="http://schemas.microsoft.com/office/drawing/2014/main" id="{25E12B42-571D-4E63-AAC9-F067E688C3EC}"/>
            </a:ext>
          </a:extLst>
        </xdr:cNvPr>
        <xdr:cNvSpPr txBox="1"/>
      </xdr:nvSpPr>
      <xdr:spPr>
        <a:xfrm>
          <a:off x="3048002" y="4740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0.60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xdr:col>
      <xdr:colOff>44823</xdr:colOff>
      <xdr:row>23</xdr:row>
      <xdr:rowOff>56030</xdr:rowOff>
    </xdr:from>
    <xdr:ext cx="5149167" cy="359073"/>
    <xdr:sp macro="" textlink="">
      <xdr:nvSpPr>
        <xdr:cNvPr id="26" name="テキスト ボックス 25">
          <a:extLst>
            <a:ext uri="{FF2B5EF4-FFF2-40B4-BE49-F238E27FC236}">
              <a16:creationId xmlns:a16="http://schemas.microsoft.com/office/drawing/2014/main" id="{94955C9A-9440-498E-82BC-432A7B1ED1A3}"/>
            </a:ext>
          </a:extLst>
        </xdr:cNvPr>
        <xdr:cNvSpPr txBox="1"/>
      </xdr:nvSpPr>
      <xdr:spPr>
        <a:xfrm>
          <a:off x="178173" y="3494555"/>
          <a:ext cx="5149167"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800" b="1">
              <a:solidFill>
                <a:schemeClr val="tx1"/>
              </a:solidFill>
              <a:effectLst/>
              <a:latin typeface="ＭＳ Ｐゴシック" panose="020B0600070205080204" pitchFamily="50" charset="-128"/>
              <a:ea typeface="ＭＳ Ｐゴシック" panose="020B0600070205080204" pitchFamily="50" charset="-128"/>
              <a:cs typeface="+mn-cs"/>
            </a:rPr>
            <a:t>ポイント解説</a:t>
          </a:r>
          <a:r>
            <a:rPr kumimoji="1" lang="en-US" altLang="ja-JP" sz="8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800" b="1">
              <a:solidFill>
                <a:schemeClr val="tx1"/>
              </a:solidFill>
              <a:effectLst/>
              <a:latin typeface="ＭＳ Ｐゴシック" panose="020B0600070205080204" pitchFamily="50" charset="-128"/>
              <a:ea typeface="ＭＳ Ｐゴシック" panose="020B0600070205080204" pitchFamily="50" charset="-128"/>
              <a:cs typeface="+mn-cs"/>
            </a:rPr>
            <a:t>　断熱性能を高める（断熱性能を示す外皮基準を小さくする）</a:t>
          </a:r>
          <a:endParaRPr lang="ja-JP" altLang="ja-JP" sz="800">
            <a:effectLst/>
            <a:latin typeface="ＭＳ Ｐゴシック" panose="020B0600070205080204" pitchFamily="50" charset="-128"/>
            <a:ea typeface="ＭＳ Ｐゴシック" panose="020B0600070205080204" pitchFamily="50" charset="-128"/>
          </a:endParaRPr>
        </a:p>
        <a:p>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　外皮基準の値が小さいほど断熱性能が高くなります。高性能な断熱材・断熱サッシなどの導入検討を行いましょう。</a:t>
          </a:r>
          <a:endParaRPr lang="ja-JP" altLang="ja-JP" sz="800">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107576</xdr:colOff>
      <xdr:row>27</xdr:row>
      <xdr:rowOff>174812</xdr:rowOff>
    </xdr:from>
    <xdr:ext cx="359394" cy="225703"/>
    <xdr:sp macro="" textlink="">
      <xdr:nvSpPr>
        <xdr:cNvPr id="28" name="テキスト ボックス 27">
          <a:extLst>
            <a:ext uri="{FF2B5EF4-FFF2-40B4-BE49-F238E27FC236}">
              <a16:creationId xmlns:a16="http://schemas.microsoft.com/office/drawing/2014/main" id="{2DCB97A4-6A1C-4E5A-BD8F-9232F3D2E879}"/>
            </a:ext>
          </a:extLst>
        </xdr:cNvPr>
        <xdr:cNvSpPr txBox="1"/>
      </xdr:nvSpPr>
      <xdr:spPr>
        <a:xfrm>
          <a:off x="5774951" y="43753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0.20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107576</xdr:colOff>
      <xdr:row>28</xdr:row>
      <xdr:rowOff>174812</xdr:rowOff>
    </xdr:from>
    <xdr:ext cx="359394" cy="225703"/>
    <xdr:sp macro="" textlink="">
      <xdr:nvSpPr>
        <xdr:cNvPr id="29" name="テキスト ボックス 28">
          <a:extLst>
            <a:ext uri="{FF2B5EF4-FFF2-40B4-BE49-F238E27FC236}">
              <a16:creationId xmlns:a16="http://schemas.microsoft.com/office/drawing/2014/main" id="{02047D66-5CC6-4794-B56E-5FDC8861B0C7}"/>
            </a:ext>
          </a:extLst>
        </xdr:cNvPr>
        <xdr:cNvSpPr txBox="1"/>
      </xdr:nvSpPr>
      <xdr:spPr>
        <a:xfrm>
          <a:off x="5774951" y="45658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0.20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18278</xdr:colOff>
      <xdr:row>43</xdr:row>
      <xdr:rowOff>57549</xdr:rowOff>
    </xdr:from>
    <xdr:to>
      <xdr:col>27</xdr:col>
      <xdr:colOff>258474</xdr:colOff>
      <xdr:row>43</xdr:row>
      <xdr:rowOff>508953</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1628" y="6496449"/>
          <a:ext cx="6345721" cy="451404"/>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ポイント解説</a:t>
          </a:r>
          <a:r>
            <a:rPr kumimoji="1" lang="en-US" altLang="ja-JP" sz="9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一次エネルギー消費量を少なくする</a:t>
          </a:r>
          <a:endParaRPr lang="ja-JP" altLang="ja-JP" sz="900" b="1">
            <a:effectLst/>
            <a:latin typeface="ＭＳ Ｐゴシック" panose="020B0600070205080204" pitchFamily="50" charset="-128"/>
            <a:ea typeface="ＭＳ Ｐゴシック" panose="020B0600070205080204" pitchFamily="50" charset="-128"/>
          </a:endParaRPr>
        </a:p>
        <a:p>
          <a:pPr eaLnBrk="1" fontAlgn="auto" latinLnBrk="0" hangingPunct="1">
            <a:lnSpc>
              <a:spcPts val="1200"/>
            </a:lnSpc>
          </a:pP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設備機器等の消費エネルギーを表す指標で</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値が小さいほど設備効率が高く</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ランニングコストの低減が可能です。</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33131</xdr:colOff>
      <xdr:row>70</xdr:row>
      <xdr:rowOff>69633</xdr:rowOff>
    </xdr:from>
    <xdr:to>
      <xdr:col>28</xdr:col>
      <xdr:colOff>14655</xdr:colOff>
      <xdr:row>70</xdr:row>
      <xdr:rowOff>517432</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6481" y="11051958"/>
          <a:ext cx="6353749" cy="447799"/>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～再生可能エネルギーを導入してエネルギー消費を減らす～</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太陽光や薪など再生可能エネルギーを活用すれば、化石燃料の低減につながり</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CO2</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削減効果が期待できます。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29402</xdr:colOff>
      <xdr:row>79</xdr:row>
      <xdr:rowOff>82061</xdr:rowOff>
    </xdr:from>
    <xdr:to>
      <xdr:col>28</xdr:col>
      <xdr:colOff>38100</xdr:colOff>
      <xdr:row>79</xdr:row>
      <xdr:rowOff>542192</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62752" y="13302761"/>
          <a:ext cx="6380923" cy="460131"/>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建物のランニングコストを暖冷房負荷計算により算出</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年間暖冷房負荷より建物のランニングコストを算定できます。この値が小さいほどコスト縮減効果が発現されます。</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24849</xdr:colOff>
      <xdr:row>51</xdr:row>
      <xdr:rowOff>8283</xdr:rowOff>
    </xdr:from>
    <xdr:to>
      <xdr:col>29</xdr:col>
      <xdr:colOff>41415</xdr:colOff>
      <xdr:row>63</xdr:row>
      <xdr:rowOff>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4849" y="8150087"/>
          <a:ext cx="6592957" cy="2203174"/>
        </a:xfrm>
        <a:prstGeom prst="rect">
          <a:avLst/>
        </a:prstGeom>
        <a:solidFill>
          <a:schemeClr val="bg1"/>
        </a:solidFill>
        <a:ln w="190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49696</xdr:colOff>
      <xdr:row>0</xdr:row>
      <xdr:rowOff>49696</xdr:rowOff>
    </xdr:from>
    <xdr:ext cx="607859" cy="328423"/>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5748131" y="49696"/>
          <a:ext cx="607859" cy="328423"/>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閲覧用</a:t>
          </a:r>
        </a:p>
      </xdr:txBody>
    </xdr:sp>
    <xdr:clientData/>
  </xdr:oneCellAnchor>
  <xdr:twoCellAnchor>
    <xdr:from>
      <xdr:col>30</xdr:col>
      <xdr:colOff>140804</xdr:colOff>
      <xdr:row>51</xdr:row>
      <xdr:rowOff>157370</xdr:rowOff>
    </xdr:from>
    <xdr:to>
      <xdr:col>40</xdr:col>
      <xdr:colOff>194999</xdr:colOff>
      <xdr:row>54</xdr:row>
      <xdr:rowOff>92538</xdr:rowOff>
    </xdr:to>
    <xdr:sp macro="" textlink="">
      <xdr:nvSpPr>
        <xdr:cNvPr id="12" name="テキスト ボックス 11">
          <a:extLst>
            <a:ext uri="{FF2B5EF4-FFF2-40B4-BE49-F238E27FC236}">
              <a16:creationId xmlns:a16="http://schemas.microsoft.com/office/drawing/2014/main" id="{0B0C63EF-755F-40E2-B251-92AE823EEDC9}"/>
            </a:ext>
          </a:extLst>
        </xdr:cNvPr>
        <xdr:cNvSpPr txBox="1"/>
      </xdr:nvSpPr>
      <xdr:spPr>
        <a:xfrm>
          <a:off x="6783456" y="8299174"/>
          <a:ext cx="6382108" cy="72201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900" b="0">
              <a:latin typeface="ＭＳ Ｐゴシック" panose="020B0600070205080204" pitchFamily="50" charset="-128"/>
              <a:ea typeface="ＭＳ Ｐゴシック" panose="020B0600070205080204" pitchFamily="50" charset="-128"/>
            </a:rPr>
            <a:t>←（閲覧用）は個人情報等の非公開情報を非表示としたものです。</a:t>
          </a:r>
          <a:endParaRPr kumimoji="1" lang="en-US" altLang="ja-JP" sz="900" b="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b="0">
              <a:latin typeface="ＭＳ Ｐゴシック" panose="020B0600070205080204" pitchFamily="50" charset="-128"/>
              <a:ea typeface="ＭＳ Ｐゴシック" panose="020B0600070205080204" pitchFamily="50" charset="-128"/>
            </a:rPr>
            <a:t>　</a:t>
          </a:r>
          <a:endParaRPr kumimoji="1" lang="en-US" altLang="ja-JP" sz="900" b="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b="0">
              <a:latin typeface="ＭＳ Ｐゴシック" panose="020B0600070205080204" pitchFamily="50" charset="-128"/>
              <a:ea typeface="ＭＳ Ｐゴシック" panose="020B0600070205080204" pitchFamily="50" charset="-128"/>
            </a:rPr>
            <a:t>閲覧用の省エネ計画概要書を閲覧に供し、</a:t>
          </a:r>
          <a:r>
            <a:rPr lang="ja-JP" altLang="ja-JP" sz="900" b="0">
              <a:solidFill>
                <a:schemeClr val="dk1"/>
              </a:solidFill>
              <a:effectLst/>
              <a:latin typeface="ＭＳ Ｐゴシック" panose="020B0600070205080204" pitchFamily="50" charset="-128"/>
              <a:ea typeface="ＭＳ Ｐゴシック" panose="020B0600070205080204" pitchFamily="50" charset="-128"/>
              <a:cs typeface="+mn-cs"/>
            </a:rPr>
            <a:t>誰でも閲覧できるようにすることで、</a:t>
          </a:r>
          <a:endParaRPr lang="en-US" altLang="ja-JP" sz="900" b="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r>
            <a:rPr lang="ja-JP" altLang="ja-JP" sz="900" b="0">
              <a:solidFill>
                <a:schemeClr val="dk1"/>
              </a:solidFill>
              <a:effectLst/>
              <a:latin typeface="ＭＳ Ｐゴシック" panose="020B0600070205080204" pitchFamily="50" charset="-128"/>
              <a:ea typeface="ＭＳ Ｐゴシック" panose="020B0600070205080204" pitchFamily="50" charset="-128"/>
              <a:cs typeface="+mn-cs"/>
            </a:rPr>
            <a:t>住宅を建てようとする方が省エネ等に精通した事業者を選びやすくなる仕組み</a:t>
          </a:r>
          <a:r>
            <a:rPr lang="ja-JP" altLang="en-US" sz="900" b="0">
              <a:solidFill>
                <a:schemeClr val="dk1"/>
              </a:solidFill>
              <a:effectLst/>
              <a:latin typeface="ＭＳ Ｐゴシック" panose="020B0600070205080204" pitchFamily="50" charset="-128"/>
              <a:ea typeface="ＭＳ Ｐゴシック" panose="020B0600070205080204" pitchFamily="50" charset="-128"/>
              <a:cs typeface="+mn-cs"/>
            </a:rPr>
            <a:t>です</a:t>
          </a:r>
          <a:r>
            <a:rPr lang="ja-JP" altLang="ja-JP" sz="900" b="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900" b="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41412</xdr:colOff>
      <xdr:row>74</xdr:row>
      <xdr:rowOff>33131</xdr:rowOff>
    </xdr:from>
    <xdr:to>
      <xdr:col>28</xdr:col>
      <xdr:colOff>16564</xdr:colOff>
      <xdr:row>74</xdr:row>
      <xdr:rowOff>627887</xdr:rowOff>
    </xdr:to>
    <xdr:sp macro="" textlink="">
      <xdr:nvSpPr>
        <xdr:cNvPr id="11" name="テキスト ボックス 10">
          <a:extLst>
            <a:ext uri="{FF2B5EF4-FFF2-40B4-BE49-F238E27FC236}">
              <a16:creationId xmlns:a16="http://schemas.microsoft.com/office/drawing/2014/main" id="{F2373DAC-FB23-43A1-BA93-A7E30DDCBAC6}"/>
            </a:ext>
          </a:extLst>
        </xdr:cNvPr>
        <xdr:cNvSpPr txBox="1"/>
      </xdr:nvSpPr>
      <xdr:spPr>
        <a:xfrm>
          <a:off x="173934" y="12134022"/>
          <a:ext cx="6336195" cy="59475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気密性を高め、断熱効果を向上させる</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建物の気密性能を示す値として</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値（㎠</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）という指標があり、この値が小さいほど気密性が高くなり、冷暖房費</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の低減につながります。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216809</xdr:colOff>
      <xdr:row>4</xdr:row>
      <xdr:rowOff>6820</xdr:rowOff>
    </xdr:from>
    <xdr:to>
      <xdr:col>40</xdr:col>
      <xdr:colOff>271004</xdr:colOff>
      <xdr:row>6</xdr:row>
      <xdr:rowOff>22411</xdr:rowOff>
    </xdr:to>
    <xdr:sp macro="" textlink="">
      <xdr:nvSpPr>
        <xdr:cNvPr id="14" name="テキスト ボックス 13">
          <a:extLst>
            <a:ext uri="{FF2B5EF4-FFF2-40B4-BE49-F238E27FC236}">
              <a16:creationId xmlns:a16="http://schemas.microsoft.com/office/drawing/2014/main" id="{8624471B-7722-4603-8D1F-83DEDF2E8240}"/>
            </a:ext>
          </a:extLst>
        </xdr:cNvPr>
        <xdr:cNvSpPr txBox="1"/>
      </xdr:nvSpPr>
      <xdr:spPr>
        <a:xfrm>
          <a:off x="6906721" y="511085"/>
          <a:ext cx="6351901" cy="306944"/>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900" b="0">
              <a:latin typeface="ＭＳ Ｐゴシック" panose="020B0600070205080204" pitchFamily="50" charset="-128"/>
              <a:ea typeface="ＭＳ Ｐゴシック" panose="020B0600070205080204" pitchFamily="50" charset="-128"/>
            </a:rPr>
            <a:t>←（閲覧用）は個人情報等に配慮し、敷地面積は非公開、延床面積は幅を持たせた表記としています。</a:t>
          </a:r>
          <a:endParaRPr kumimoji="1" lang="en-US" altLang="ja-JP" sz="900" b="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12522</xdr:colOff>
      <xdr:row>32</xdr:row>
      <xdr:rowOff>11295</xdr:rowOff>
    </xdr:from>
    <xdr:to>
      <xdr:col>28</xdr:col>
      <xdr:colOff>1</xdr:colOff>
      <xdr:row>33</xdr:row>
      <xdr:rowOff>98535</xdr:rowOff>
    </xdr:to>
    <xdr:sp macro="" textlink="">
      <xdr:nvSpPr>
        <xdr:cNvPr id="13" name="テキスト ボックス 12">
          <a:extLst>
            <a:ext uri="{FF2B5EF4-FFF2-40B4-BE49-F238E27FC236}">
              <a16:creationId xmlns:a16="http://schemas.microsoft.com/office/drawing/2014/main" id="{1382482A-D1A3-4864-A3D3-C62B14FB0C59}"/>
            </a:ext>
          </a:extLst>
        </xdr:cNvPr>
        <xdr:cNvSpPr txBox="1"/>
      </xdr:nvSpPr>
      <xdr:spPr>
        <a:xfrm>
          <a:off x="145872" y="5164320"/>
          <a:ext cx="6321604" cy="23964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　　　　　　　　　　　　　　　　　　　　　　　　　　　　　　　　　　　　　　　　　　　　　　　　　　</a:t>
          </a:r>
          <a:r>
            <a:rPr kumimoji="1" lang="ja-JP" altLang="en-US" sz="800" baseline="0">
              <a:latin typeface="ＭＳ Ｐゴシック" panose="020B0600070205080204" pitchFamily="50" charset="-128"/>
              <a:ea typeface="ＭＳ Ｐゴシック" panose="020B0600070205080204" pitchFamily="50" charset="-128"/>
            </a:rPr>
            <a:t>                                  </a:t>
          </a: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11208</xdr:colOff>
      <xdr:row>23</xdr:row>
      <xdr:rowOff>55956</xdr:rowOff>
    </xdr:from>
    <xdr:to>
      <xdr:col>28</xdr:col>
      <xdr:colOff>1</xdr:colOff>
      <xdr:row>24</xdr:row>
      <xdr:rowOff>183932</xdr:rowOff>
    </xdr:to>
    <xdr:sp macro="" textlink="">
      <xdr:nvSpPr>
        <xdr:cNvPr id="18" name="テキスト ボックス 17">
          <a:extLst>
            <a:ext uri="{FF2B5EF4-FFF2-40B4-BE49-F238E27FC236}">
              <a16:creationId xmlns:a16="http://schemas.microsoft.com/office/drawing/2014/main" id="{14BFD1FD-B822-4954-B2A4-8AEBA7395477}"/>
            </a:ext>
          </a:extLst>
        </xdr:cNvPr>
        <xdr:cNvSpPr txBox="1"/>
      </xdr:nvSpPr>
      <xdr:spPr>
        <a:xfrm>
          <a:off x="144558" y="3494481"/>
          <a:ext cx="6322918" cy="31847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　　　　　　　　　　　　　　　　　　　　　　　　　　　　　　　　　　　　　　　　　　　　　　　　　　</a:t>
          </a:r>
          <a:r>
            <a:rPr kumimoji="1" lang="ja-JP" altLang="en-US" sz="800" baseline="0">
              <a:latin typeface="ＭＳ Ｐゴシック" panose="020B0600070205080204" pitchFamily="50" charset="-128"/>
              <a:ea typeface="ＭＳ Ｐゴシック" panose="020B0600070205080204" pitchFamily="50" charset="-128"/>
            </a:rPr>
            <a:t>                                  </a:t>
          </a: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267260</xdr:colOff>
      <xdr:row>26</xdr:row>
      <xdr:rowOff>185458</xdr:rowOff>
    </xdr:from>
    <xdr:ext cx="287258" cy="225703"/>
    <xdr:sp macro="" textlink="">
      <xdr:nvSpPr>
        <xdr:cNvPr id="19" name="テキスト ボックス 18">
          <a:extLst>
            <a:ext uri="{FF2B5EF4-FFF2-40B4-BE49-F238E27FC236}">
              <a16:creationId xmlns:a16="http://schemas.microsoft.com/office/drawing/2014/main" id="{EA610EAD-A9CE-4078-9D82-0F6AC9095AEB}"/>
            </a:ext>
          </a:extLst>
        </xdr:cNvPr>
        <xdr:cNvSpPr txBox="1"/>
      </xdr:nvSpPr>
      <xdr:spPr>
        <a:xfrm>
          <a:off x="953060" y="4195483"/>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rPr>
            <a:t>低</a:t>
          </a:r>
        </a:p>
      </xdr:txBody>
    </xdr:sp>
    <xdr:clientData/>
  </xdr:oneCellAnchor>
  <xdr:oneCellAnchor>
    <xdr:from>
      <xdr:col>26</xdr:col>
      <xdr:colOff>211233</xdr:colOff>
      <xdr:row>26</xdr:row>
      <xdr:rowOff>185457</xdr:rowOff>
    </xdr:from>
    <xdr:ext cx="287258" cy="225703"/>
    <xdr:sp macro="" textlink="">
      <xdr:nvSpPr>
        <xdr:cNvPr id="20" name="テキスト ボックス 19">
          <a:extLst>
            <a:ext uri="{FF2B5EF4-FFF2-40B4-BE49-F238E27FC236}">
              <a16:creationId xmlns:a16="http://schemas.microsoft.com/office/drawing/2014/main" id="{8E692AA0-F3CD-4BC6-83F4-4CCA6A58741B}"/>
            </a:ext>
          </a:extLst>
        </xdr:cNvPr>
        <xdr:cNvSpPr txBox="1"/>
      </xdr:nvSpPr>
      <xdr:spPr>
        <a:xfrm>
          <a:off x="6145308" y="4195482"/>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rPr>
            <a:t>高</a:t>
          </a:r>
        </a:p>
      </xdr:txBody>
    </xdr:sp>
    <xdr:clientData/>
  </xdr:oneCellAnchor>
  <xdr:oneCellAnchor>
    <xdr:from>
      <xdr:col>10</xdr:col>
      <xdr:colOff>29136</xdr:colOff>
      <xdr:row>26</xdr:row>
      <xdr:rowOff>152400</xdr:rowOff>
    </xdr:from>
    <xdr:ext cx="496546" cy="225703"/>
    <xdr:sp macro="" textlink="">
      <xdr:nvSpPr>
        <xdr:cNvPr id="21" name="テキスト ボックス 20">
          <a:extLst>
            <a:ext uri="{FF2B5EF4-FFF2-40B4-BE49-F238E27FC236}">
              <a16:creationId xmlns:a16="http://schemas.microsoft.com/office/drawing/2014/main" id="{67B0B879-4DED-43D7-8B74-CE123279987A}"/>
            </a:ext>
          </a:extLst>
        </xdr:cNvPr>
        <xdr:cNvSpPr txBox="1"/>
      </xdr:nvSpPr>
      <xdr:spPr>
        <a:xfrm>
          <a:off x="2115111" y="4162425"/>
          <a:ext cx="496546"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START</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22412</xdr:colOff>
      <xdr:row>27</xdr:row>
      <xdr:rowOff>33618</xdr:rowOff>
    </xdr:from>
    <xdr:to>
      <xdr:col>26</xdr:col>
      <xdr:colOff>0</xdr:colOff>
      <xdr:row>27</xdr:row>
      <xdr:rowOff>168089</xdr:rowOff>
    </xdr:to>
    <xdr:sp macro="" textlink="">
      <xdr:nvSpPr>
        <xdr:cNvPr id="22" name="矢印: 右 21">
          <a:extLst>
            <a:ext uri="{FF2B5EF4-FFF2-40B4-BE49-F238E27FC236}">
              <a16:creationId xmlns:a16="http://schemas.microsoft.com/office/drawing/2014/main" id="{DED8D980-D12D-4B0C-AC5A-A9FA8089AACA}"/>
            </a:ext>
          </a:extLst>
        </xdr:cNvPr>
        <xdr:cNvSpPr/>
      </xdr:nvSpPr>
      <xdr:spPr>
        <a:xfrm>
          <a:off x="2594162" y="4234143"/>
          <a:ext cx="3339913" cy="134471"/>
        </a:xfrm>
        <a:prstGeom prst="rightArrow">
          <a:avLst/>
        </a:prstGeom>
        <a:gradFill flip="none" rotWithShape="1">
          <a:gsLst>
            <a:gs pos="0">
              <a:schemeClr val="accent1">
                <a:lumMod val="5000"/>
                <a:lumOff val="95000"/>
              </a:schemeClr>
            </a:gs>
            <a:gs pos="87000">
              <a:schemeClr val="accent6">
                <a:lumMod val="75000"/>
              </a:schemeClr>
            </a:gs>
            <a:gs pos="100000">
              <a:schemeClr val="accent6">
                <a:lumMod val="75000"/>
              </a:schemeClr>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141194</xdr:colOff>
      <xdr:row>27</xdr:row>
      <xdr:rowOff>29133</xdr:rowOff>
    </xdr:from>
    <xdr:to>
      <xdr:col>9</xdr:col>
      <xdr:colOff>201705</xdr:colOff>
      <xdr:row>27</xdr:row>
      <xdr:rowOff>156881</xdr:rowOff>
    </xdr:to>
    <xdr:sp macro="" textlink="">
      <xdr:nvSpPr>
        <xdr:cNvPr id="23" name="矢印: 右 22">
          <a:extLst>
            <a:ext uri="{FF2B5EF4-FFF2-40B4-BE49-F238E27FC236}">
              <a16:creationId xmlns:a16="http://schemas.microsoft.com/office/drawing/2014/main" id="{6959586D-DC5E-4B7F-B689-42664C0BC9F4}"/>
            </a:ext>
          </a:extLst>
        </xdr:cNvPr>
        <xdr:cNvSpPr/>
      </xdr:nvSpPr>
      <xdr:spPr>
        <a:xfrm rot="10800000">
          <a:off x="1265144" y="4229658"/>
          <a:ext cx="793936" cy="127748"/>
        </a:xfrm>
        <a:prstGeom prst="rightArrow">
          <a:avLst/>
        </a:prstGeom>
        <a:gradFill flip="none" rotWithShape="1">
          <a:gsLst>
            <a:gs pos="0">
              <a:schemeClr val="accent1">
                <a:lumMod val="5000"/>
                <a:lumOff val="95000"/>
              </a:schemeClr>
            </a:gs>
            <a:gs pos="87000">
              <a:schemeClr val="accent2"/>
            </a:gs>
            <a:gs pos="100000">
              <a:schemeClr val="accent2"/>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xdr:colOff>
      <xdr:row>32</xdr:row>
      <xdr:rowOff>22413</xdr:rowOff>
    </xdr:from>
    <xdr:ext cx="1772088" cy="225703"/>
    <xdr:sp macro="" textlink="">
      <xdr:nvSpPr>
        <xdr:cNvPr id="24" name="テキスト ボックス 23">
          <a:extLst>
            <a:ext uri="{FF2B5EF4-FFF2-40B4-BE49-F238E27FC236}">
              <a16:creationId xmlns:a16="http://schemas.microsoft.com/office/drawing/2014/main" id="{1A086B4A-C80C-41D1-989C-D38E63EC2B77}"/>
            </a:ext>
          </a:extLst>
        </xdr:cNvPr>
        <xdr:cNvSpPr txBox="1"/>
      </xdr:nvSpPr>
      <xdr:spPr>
        <a:xfrm>
          <a:off x="133351" y="5175438"/>
          <a:ext cx="177208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指針：信州健康ゼロエネ住宅指針 </a:t>
          </a:r>
          <a:endParaRPr kumimoji="1" lang="ja-JP" altLang="en-US"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22412</xdr:colOff>
      <xdr:row>32</xdr:row>
      <xdr:rowOff>11207</xdr:rowOff>
    </xdr:from>
    <xdr:ext cx="1304844" cy="225703"/>
    <xdr:sp macro="" textlink="">
      <xdr:nvSpPr>
        <xdr:cNvPr id="25" name="テキスト ボックス 24">
          <a:extLst>
            <a:ext uri="{FF2B5EF4-FFF2-40B4-BE49-F238E27FC236}">
              <a16:creationId xmlns:a16="http://schemas.microsoft.com/office/drawing/2014/main" id="{5F786DE6-3017-4970-8F8D-ADF7B2E1C23A}"/>
            </a:ext>
          </a:extLst>
        </xdr:cNvPr>
        <xdr:cNvSpPr txBox="1"/>
      </xdr:nvSpPr>
      <xdr:spPr>
        <a:xfrm>
          <a:off x="5146862" y="5164232"/>
          <a:ext cx="13048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表内</a:t>
          </a:r>
          <a:r>
            <a:rPr kumimoji="1" lang="ja-JP" altLang="ja-JP" sz="800" baseline="0">
              <a:solidFill>
                <a:schemeClr val="tx1"/>
              </a:solidFill>
              <a:effectLst/>
              <a:latin typeface="ＭＳ Ｐゴシック" panose="020B0600070205080204" pitchFamily="50" charset="-128"/>
              <a:ea typeface="ＭＳ Ｐゴシック" panose="020B0600070205080204" pitchFamily="50" charset="-128"/>
              <a:cs typeface="+mn-cs"/>
            </a:rPr>
            <a:t>数値は</a:t>
          </a:r>
          <a:r>
            <a:rPr kumimoji="1" lang="en-US" altLang="ja-JP" sz="800" baseline="0">
              <a:solidFill>
                <a:schemeClr val="tx1"/>
              </a:solidFill>
              <a:effectLst/>
              <a:latin typeface="ＭＳ Ｐゴシック" panose="020B0600070205080204" pitchFamily="50" charset="-128"/>
              <a:ea typeface="ＭＳ Ｐゴシック" panose="020B0600070205080204" pitchFamily="50" charset="-128"/>
              <a:cs typeface="+mn-cs"/>
            </a:rPr>
            <a:t>UA </a:t>
          </a:r>
          <a:r>
            <a:rPr kumimoji="1" lang="en-US" altLang="ja-JP" sz="800">
              <a:solidFill>
                <a:schemeClr val="tx1"/>
              </a:solidFill>
              <a:effectLst/>
              <a:latin typeface="ＭＳ Ｐゴシック" panose="020B0600070205080204" pitchFamily="50" charset="-128"/>
              <a:ea typeface="ＭＳ Ｐゴシック" panose="020B0600070205080204" pitchFamily="50" charset="-128"/>
              <a:cs typeface="+mn-cs"/>
            </a:rPr>
            <a:t>W/</a:t>
          </a: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800">
              <a:solidFill>
                <a:schemeClr val="tx1"/>
              </a:solidFill>
              <a:effectLst/>
              <a:latin typeface="ＭＳ Ｐゴシック" panose="020B0600070205080204" pitchFamily="50" charset="-128"/>
              <a:ea typeface="ＭＳ Ｐゴシック" panose="020B0600070205080204" pitchFamily="50" charset="-128"/>
              <a:cs typeface="+mn-cs"/>
            </a:rPr>
            <a:t>K</a:t>
          </a: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800">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89647</xdr:colOff>
      <xdr:row>27</xdr:row>
      <xdr:rowOff>179295</xdr:rowOff>
    </xdr:from>
    <xdr:ext cx="359394" cy="225703"/>
    <xdr:sp macro="" textlink="">
      <xdr:nvSpPr>
        <xdr:cNvPr id="26" name="テキスト ボックス 25">
          <a:extLst>
            <a:ext uri="{FF2B5EF4-FFF2-40B4-BE49-F238E27FC236}">
              <a16:creationId xmlns:a16="http://schemas.microsoft.com/office/drawing/2014/main" id="{1E01CF8F-43B4-4603-A4F3-31A4698AE5D8}"/>
            </a:ext>
          </a:extLst>
        </xdr:cNvPr>
        <xdr:cNvSpPr txBox="1"/>
      </xdr:nvSpPr>
      <xdr:spPr>
        <a:xfrm>
          <a:off x="3442447" y="437982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0.40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88526</xdr:colOff>
      <xdr:row>28</xdr:row>
      <xdr:rowOff>174812</xdr:rowOff>
    </xdr:from>
    <xdr:ext cx="359394" cy="225703"/>
    <xdr:sp macro="" textlink="">
      <xdr:nvSpPr>
        <xdr:cNvPr id="27" name="テキスト ボックス 26">
          <a:extLst>
            <a:ext uri="{FF2B5EF4-FFF2-40B4-BE49-F238E27FC236}">
              <a16:creationId xmlns:a16="http://schemas.microsoft.com/office/drawing/2014/main" id="{CAFD6F8E-ED1B-4BFB-ACA9-84ACC5BF2E64}"/>
            </a:ext>
          </a:extLst>
        </xdr:cNvPr>
        <xdr:cNvSpPr txBox="1"/>
      </xdr:nvSpPr>
      <xdr:spPr>
        <a:xfrm>
          <a:off x="3441326" y="45658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16</xdr:col>
      <xdr:colOff>237567</xdr:colOff>
      <xdr:row>29</xdr:row>
      <xdr:rowOff>181536</xdr:rowOff>
    </xdr:from>
    <xdr:ext cx="359394" cy="225703"/>
    <xdr:sp macro="" textlink="">
      <xdr:nvSpPr>
        <xdr:cNvPr id="28" name="テキスト ボックス 27">
          <a:extLst>
            <a:ext uri="{FF2B5EF4-FFF2-40B4-BE49-F238E27FC236}">
              <a16:creationId xmlns:a16="http://schemas.microsoft.com/office/drawing/2014/main" id="{020AB676-2510-49AC-8A50-518F25BCFF4A}"/>
            </a:ext>
          </a:extLst>
        </xdr:cNvPr>
        <xdr:cNvSpPr txBox="1"/>
      </xdr:nvSpPr>
      <xdr:spPr>
        <a:xfrm>
          <a:off x="3847542" y="47630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16</xdr:col>
      <xdr:colOff>233083</xdr:colOff>
      <xdr:row>30</xdr:row>
      <xdr:rowOff>177054</xdr:rowOff>
    </xdr:from>
    <xdr:ext cx="359394" cy="225703"/>
    <xdr:sp macro="" textlink="">
      <xdr:nvSpPr>
        <xdr:cNvPr id="29" name="テキスト ボックス 28">
          <a:extLst>
            <a:ext uri="{FF2B5EF4-FFF2-40B4-BE49-F238E27FC236}">
              <a16:creationId xmlns:a16="http://schemas.microsoft.com/office/drawing/2014/main" id="{DC868470-C7A2-4FAA-9E82-EB5C5FA92DA1}"/>
            </a:ext>
          </a:extLst>
        </xdr:cNvPr>
        <xdr:cNvSpPr txBox="1"/>
      </xdr:nvSpPr>
      <xdr:spPr>
        <a:xfrm>
          <a:off x="3843058" y="494907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217395</xdr:colOff>
      <xdr:row>30</xdr:row>
      <xdr:rowOff>183778</xdr:rowOff>
    </xdr:from>
    <xdr:ext cx="359394" cy="225703"/>
    <xdr:sp macro="" textlink="">
      <xdr:nvSpPr>
        <xdr:cNvPr id="30" name="テキスト ボックス 29">
          <a:extLst>
            <a:ext uri="{FF2B5EF4-FFF2-40B4-BE49-F238E27FC236}">
              <a16:creationId xmlns:a16="http://schemas.microsoft.com/office/drawing/2014/main" id="{3C3EFF43-00EF-4864-A0EA-32D115AC4482}"/>
            </a:ext>
          </a:extLst>
        </xdr:cNvPr>
        <xdr:cNvSpPr txBox="1"/>
      </xdr:nvSpPr>
      <xdr:spPr>
        <a:xfrm>
          <a:off x="3046320" y="495580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0.60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212914</xdr:colOff>
      <xdr:row>29</xdr:row>
      <xdr:rowOff>179296</xdr:rowOff>
    </xdr:from>
    <xdr:ext cx="359394" cy="225703"/>
    <xdr:sp macro="" textlink="">
      <xdr:nvSpPr>
        <xdr:cNvPr id="31" name="テキスト ボックス 30">
          <a:extLst>
            <a:ext uri="{FF2B5EF4-FFF2-40B4-BE49-F238E27FC236}">
              <a16:creationId xmlns:a16="http://schemas.microsoft.com/office/drawing/2014/main" id="{3A48C286-152F-4F71-ACF7-172CDF3650A1}"/>
            </a:ext>
          </a:extLst>
        </xdr:cNvPr>
        <xdr:cNvSpPr txBox="1"/>
      </xdr:nvSpPr>
      <xdr:spPr>
        <a:xfrm>
          <a:off x="3041839" y="47608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0.60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xdr:col>
      <xdr:colOff>44823</xdr:colOff>
      <xdr:row>23</xdr:row>
      <xdr:rowOff>56030</xdr:rowOff>
    </xdr:from>
    <xdr:ext cx="5149167" cy="359073"/>
    <xdr:sp macro="" textlink="">
      <xdr:nvSpPr>
        <xdr:cNvPr id="32" name="テキスト ボックス 31">
          <a:extLst>
            <a:ext uri="{FF2B5EF4-FFF2-40B4-BE49-F238E27FC236}">
              <a16:creationId xmlns:a16="http://schemas.microsoft.com/office/drawing/2014/main" id="{F3405D9A-8A6B-4C3C-926D-669B930640C6}"/>
            </a:ext>
          </a:extLst>
        </xdr:cNvPr>
        <xdr:cNvSpPr txBox="1"/>
      </xdr:nvSpPr>
      <xdr:spPr>
        <a:xfrm>
          <a:off x="178173" y="3494555"/>
          <a:ext cx="5149167"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800" b="1">
              <a:solidFill>
                <a:schemeClr val="tx1"/>
              </a:solidFill>
              <a:effectLst/>
              <a:latin typeface="ＭＳ Ｐゴシック" panose="020B0600070205080204" pitchFamily="50" charset="-128"/>
              <a:ea typeface="ＭＳ Ｐゴシック" panose="020B0600070205080204" pitchFamily="50" charset="-128"/>
              <a:cs typeface="+mn-cs"/>
            </a:rPr>
            <a:t>ポイント解説</a:t>
          </a:r>
          <a:r>
            <a:rPr kumimoji="1" lang="en-US" altLang="ja-JP" sz="8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800" b="1">
              <a:solidFill>
                <a:schemeClr val="tx1"/>
              </a:solidFill>
              <a:effectLst/>
              <a:latin typeface="ＭＳ Ｐゴシック" panose="020B0600070205080204" pitchFamily="50" charset="-128"/>
              <a:ea typeface="ＭＳ Ｐゴシック" panose="020B0600070205080204" pitchFamily="50" charset="-128"/>
              <a:cs typeface="+mn-cs"/>
            </a:rPr>
            <a:t>　断熱性能を高める（断熱性能を示す外皮基準を小さくする）</a:t>
          </a:r>
          <a:endParaRPr lang="ja-JP" altLang="ja-JP" sz="800">
            <a:effectLst/>
            <a:latin typeface="ＭＳ Ｐゴシック" panose="020B0600070205080204" pitchFamily="50" charset="-128"/>
            <a:ea typeface="ＭＳ Ｐゴシック" panose="020B0600070205080204" pitchFamily="50" charset="-128"/>
          </a:endParaRPr>
        </a:p>
        <a:p>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　外皮基準の値が小さいほど断熱性能が高くなります。高性能な断熱材・断熱サッシなどの導入検討を行いましょう。</a:t>
          </a:r>
          <a:endParaRPr lang="ja-JP" altLang="ja-JP" sz="800">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107576</xdr:colOff>
      <xdr:row>27</xdr:row>
      <xdr:rowOff>174812</xdr:rowOff>
    </xdr:from>
    <xdr:ext cx="359394" cy="225703"/>
    <xdr:sp macro="" textlink="">
      <xdr:nvSpPr>
        <xdr:cNvPr id="33" name="テキスト ボックス 32">
          <a:extLst>
            <a:ext uri="{FF2B5EF4-FFF2-40B4-BE49-F238E27FC236}">
              <a16:creationId xmlns:a16="http://schemas.microsoft.com/office/drawing/2014/main" id="{75C466AE-4BE4-46D7-97DC-6CAB12F970EB}"/>
            </a:ext>
          </a:extLst>
        </xdr:cNvPr>
        <xdr:cNvSpPr txBox="1"/>
      </xdr:nvSpPr>
      <xdr:spPr>
        <a:xfrm>
          <a:off x="5774951" y="43753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0.20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107576</xdr:colOff>
      <xdr:row>28</xdr:row>
      <xdr:rowOff>174812</xdr:rowOff>
    </xdr:from>
    <xdr:ext cx="359394" cy="225703"/>
    <xdr:sp macro="" textlink="">
      <xdr:nvSpPr>
        <xdr:cNvPr id="34" name="テキスト ボックス 33">
          <a:extLst>
            <a:ext uri="{FF2B5EF4-FFF2-40B4-BE49-F238E27FC236}">
              <a16:creationId xmlns:a16="http://schemas.microsoft.com/office/drawing/2014/main" id="{49B04384-17FA-4A01-B127-08E47C3EF08D}"/>
            </a:ext>
          </a:extLst>
        </xdr:cNvPr>
        <xdr:cNvSpPr txBox="1"/>
      </xdr:nvSpPr>
      <xdr:spPr>
        <a:xfrm>
          <a:off x="5774951" y="45658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0.20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22412</xdr:colOff>
      <xdr:row>27</xdr:row>
      <xdr:rowOff>33618</xdr:rowOff>
    </xdr:from>
    <xdr:to>
      <xdr:col>26</xdr:col>
      <xdr:colOff>0</xdr:colOff>
      <xdr:row>27</xdr:row>
      <xdr:rowOff>168089</xdr:rowOff>
    </xdr:to>
    <xdr:sp macro="" textlink="">
      <xdr:nvSpPr>
        <xdr:cNvPr id="38" name="矢印: 右 37">
          <a:extLst>
            <a:ext uri="{FF2B5EF4-FFF2-40B4-BE49-F238E27FC236}">
              <a16:creationId xmlns:a16="http://schemas.microsoft.com/office/drawing/2014/main" id="{0059580A-844F-4E2D-82AD-F31B71B51C57}"/>
            </a:ext>
          </a:extLst>
        </xdr:cNvPr>
        <xdr:cNvSpPr/>
      </xdr:nvSpPr>
      <xdr:spPr>
        <a:xfrm>
          <a:off x="2594162" y="4234143"/>
          <a:ext cx="3339913" cy="134471"/>
        </a:xfrm>
        <a:prstGeom prst="rightArrow">
          <a:avLst/>
        </a:prstGeom>
        <a:gradFill flip="none" rotWithShape="1">
          <a:gsLst>
            <a:gs pos="0">
              <a:schemeClr val="accent1">
                <a:lumMod val="5000"/>
                <a:lumOff val="95000"/>
              </a:schemeClr>
            </a:gs>
            <a:gs pos="87000">
              <a:schemeClr val="accent6">
                <a:lumMod val="75000"/>
              </a:schemeClr>
            </a:gs>
            <a:gs pos="100000">
              <a:schemeClr val="accent6">
                <a:lumMod val="75000"/>
              </a:schemeClr>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141194</xdr:colOff>
      <xdr:row>27</xdr:row>
      <xdr:rowOff>29133</xdr:rowOff>
    </xdr:from>
    <xdr:to>
      <xdr:col>9</xdr:col>
      <xdr:colOff>201705</xdr:colOff>
      <xdr:row>27</xdr:row>
      <xdr:rowOff>156881</xdr:rowOff>
    </xdr:to>
    <xdr:sp macro="" textlink="">
      <xdr:nvSpPr>
        <xdr:cNvPr id="39" name="矢印: 右 38">
          <a:extLst>
            <a:ext uri="{FF2B5EF4-FFF2-40B4-BE49-F238E27FC236}">
              <a16:creationId xmlns:a16="http://schemas.microsoft.com/office/drawing/2014/main" id="{244B642F-8E97-4AC1-B5B6-1B3BD3EDB6B6}"/>
            </a:ext>
          </a:extLst>
        </xdr:cNvPr>
        <xdr:cNvSpPr/>
      </xdr:nvSpPr>
      <xdr:spPr>
        <a:xfrm rot="10800000">
          <a:off x="1265144" y="4229658"/>
          <a:ext cx="793936" cy="127748"/>
        </a:xfrm>
        <a:prstGeom prst="rightArrow">
          <a:avLst/>
        </a:prstGeom>
        <a:gradFill flip="none" rotWithShape="1">
          <a:gsLst>
            <a:gs pos="0">
              <a:schemeClr val="accent1">
                <a:lumMod val="5000"/>
                <a:lumOff val="95000"/>
              </a:schemeClr>
            </a:gs>
            <a:gs pos="87000">
              <a:schemeClr val="accent2"/>
            </a:gs>
            <a:gs pos="100000">
              <a:schemeClr val="accent2"/>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18278</xdr:colOff>
      <xdr:row>43</xdr:row>
      <xdr:rowOff>57549</xdr:rowOff>
    </xdr:from>
    <xdr:to>
      <xdr:col>27</xdr:col>
      <xdr:colOff>258474</xdr:colOff>
      <xdr:row>43</xdr:row>
      <xdr:rowOff>508953</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51628" y="9553974"/>
          <a:ext cx="6298096" cy="451404"/>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ポイント解説</a:t>
          </a:r>
          <a:r>
            <a:rPr kumimoji="1" lang="en-US" altLang="ja-JP" sz="9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900" b="1">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b="1">
              <a:solidFill>
                <a:schemeClr val="dk1"/>
              </a:solidFill>
              <a:effectLst/>
              <a:latin typeface="ＭＳ Ｐゴシック" panose="020B0600070205080204" pitchFamily="50" charset="-128"/>
              <a:ea typeface="ＭＳ Ｐゴシック" panose="020B0600070205080204" pitchFamily="50" charset="-128"/>
              <a:cs typeface="+mn-cs"/>
            </a:rPr>
            <a:t>一次エネルギー消費量を少なくする</a:t>
          </a:r>
          <a:endParaRPr lang="ja-JP" altLang="ja-JP" sz="900" b="1">
            <a:effectLst/>
            <a:latin typeface="ＭＳ Ｐゴシック" panose="020B0600070205080204" pitchFamily="50" charset="-128"/>
            <a:ea typeface="ＭＳ Ｐゴシック" panose="020B0600070205080204" pitchFamily="50" charset="-128"/>
          </a:endParaRPr>
        </a:p>
        <a:p>
          <a:pPr eaLnBrk="1" fontAlgn="auto" latinLnBrk="0" hangingPunct="1">
            <a:lnSpc>
              <a:spcPts val="1200"/>
            </a:lnSpc>
          </a:pP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　設備機器等の消費エネルギーを表す指標で</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値が小さいほど設備効率が高く</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ランニングコストの低減が可能です。</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lnSpc>
              <a:spcPts val="1200"/>
            </a:lnSpc>
          </a:pP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33131</xdr:colOff>
      <xdr:row>70</xdr:row>
      <xdr:rowOff>69633</xdr:rowOff>
    </xdr:from>
    <xdr:to>
      <xdr:col>28</xdr:col>
      <xdr:colOff>14655</xdr:colOff>
      <xdr:row>70</xdr:row>
      <xdr:rowOff>517432</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6481" y="10785258"/>
          <a:ext cx="6306124" cy="447799"/>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～再生可能エネルギーを導入してエネルギー消費を減らす～</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太陽光や薪など再生可能エネルギーを活用すれば、化石燃料の低減につながり</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CO2</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削減効果が期待できます。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29402</xdr:colOff>
      <xdr:row>79</xdr:row>
      <xdr:rowOff>82061</xdr:rowOff>
    </xdr:from>
    <xdr:to>
      <xdr:col>28</xdr:col>
      <xdr:colOff>38100</xdr:colOff>
      <xdr:row>79</xdr:row>
      <xdr:rowOff>542192</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62752" y="13036061"/>
          <a:ext cx="6333298" cy="460131"/>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建物のランニングコストを暖冷房負荷計算により算出</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年間暖冷房負荷より建物のランニングコストを算定できます。この値が小さいほどコスト縮減効果が発現されます。</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16566</xdr:colOff>
      <xdr:row>51</xdr:row>
      <xdr:rowOff>8283</xdr:rowOff>
    </xdr:from>
    <xdr:to>
      <xdr:col>29</xdr:col>
      <xdr:colOff>33132</xdr:colOff>
      <xdr:row>63</xdr:row>
      <xdr:rowOff>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6566" y="8150087"/>
          <a:ext cx="6592957" cy="2203174"/>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49696</xdr:colOff>
      <xdr:row>0</xdr:row>
      <xdr:rowOff>49696</xdr:rowOff>
    </xdr:from>
    <xdr:ext cx="607859" cy="328423"/>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5748131" y="49696"/>
          <a:ext cx="607859" cy="328423"/>
        </a:xfrm>
        <a:prstGeom prst="rect">
          <a:avLst/>
        </a:prstGeom>
        <a:solidFill>
          <a:srgbClr val="FFFF00"/>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記載例</a:t>
          </a:r>
        </a:p>
      </xdr:txBody>
    </xdr:sp>
    <xdr:clientData/>
  </xdr:oneCellAnchor>
  <xdr:twoCellAnchor>
    <xdr:from>
      <xdr:col>30</xdr:col>
      <xdr:colOff>204442</xdr:colOff>
      <xdr:row>79</xdr:row>
      <xdr:rowOff>345551</xdr:rowOff>
    </xdr:from>
    <xdr:to>
      <xdr:col>40</xdr:col>
      <xdr:colOff>258637</xdr:colOff>
      <xdr:row>83</xdr:row>
      <xdr:rowOff>65371</xdr:rowOff>
    </xdr:to>
    <xdr:sp macro="" textlink="">
      <xdr:nvSpPr>
        <xdr:cNvPr id="20" name="テキスト ボックス 19">
          <a:extLst>
            <a:ext uri="{FF2B5EF4-FFF2-40B4-BE49-F238E27FC236}">
              <a16:creationId xmlns:a16="http://schemas.microsoft.com/office/drawing/2014/main" id="{1EAF853A-9EF2-49D9-BBF4-031A771B2096}"/>
            </a:ext>
          </a:extLst>
        </xdr:cNvPr>
        <xdr:cNvSpPr txBox="1"/>
      </xdr:nvSpPr>
      <xdr:spPr>
        <a:xfrm>
          <a:off x="6847094" y="13630855"/>
          <a:ext cx="6382108" cy="72201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下記の計算ツールを用いてエネルギー性能の更なる検討を行う（計算ツールの特性）</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a:t>
          </a:r>
          <a:r>
            <a:rPr kumimoji="1" lang="en-US" altLang="ja-JP" sz="900">
              <a:latin typeface="ＭＳ Ｐゴシック" panose="020B0600070205080204" pitchFamily="50" charset="-128"/>
              <a:ea typeface="ＭＳ Ｐゴシック" panose="020B0600070205080204" pitchFamily="50" charset="-128"/>
            </a:rPr>
            <a:t>CASBEE</a:t>
          </a:r>
          <a:r>
            <a:rPr kumimoji="1" lang="ja-JP" altLang="en-US" sz="900">
              <a:latin typeface="ＭＳ Ｐゴシック" panose="020B0600070205080204" pitchFamily="50" charset="-128"/>
              <a:ea typeface="ＭＳ Ｐゴシック" panose="020B0600070205080204" pitchFamily="50" charset="-128"/>
            </a:rPr>
            <a:t>・・建築物の環境品質の評価値を環境負荷の評価値で割り、５ランクで総合環境性能を評価</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a:t>
          </a:r>
          <a:r>
            <a:rPr kumimoji="1" lang="en-US" altLang="ja-JP" sz="900">
              <a:latin typeface="ＭＳ Ｐゴシック" panose="020B0600070205080204" pitchFamily="50" charset="-128"/>
              <a:ea typeface="ＭＳ Ｐゴシック" panose="020B0600070205080204" pitchFamily="50" charset="-128"/>
            </a:rPr>
            <a:t>QPEX</a:t>
          </a:r>
          <a:r>
            <a:rPr kumimoji="1" lang="ja-JP" altLang="en-US" sz="900">
              <a:latin typeface="ＭＳ Ｐゴシック" panose="020B0600070205080204" pitchFamily="50" charset="-128"/>
              <a:ea typeface="ＭＳ Ｐゴシック" panose="020B0600070205080204" pitchFamily="50" charset="-128"/>
            </a:rPr>
            <a:t>・・年間暖房エネルギーを電気・ガス・灯油等の使用量を算出し、建築物の燃費計算が可能</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エネルギーパス・・当該建築物で一年間生活した際の電気・ガス・灯油等の使用量から、建築物の燃費計算が可能</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209298</xdr:colOff>
      <xdr:row>83</xdr:row>
      <xdr:rowOff>115066</xdr:rowOff>
    </xdr:from>
    <xdr:to>
      <xdr:col>40</xdr:col>
      <xdr:colOff>263493</xdr:colOff>
      <xdr:row>100</xdr:row>
      <xdr:rowOff>173045</xdr:rowOff>
    </xdr:to>
    <xdr:sp macro="" textlink="">
      <xdr:nvSpPr>
        <xdr:cNvPr id="22" name="テキスト ボックス 21">
          <a:extLst>
            <a:ext uri="{FF2B5EF4-FFF2-40B4-BE49-F238E27FC236}">
              <a16:creationId xmlns:a16="http://schemas.microsoft.com/office/drawing/2014/main" id="{56079E88-EE6A-48F9-8EA0-C773C1CE4C5E}"/>
            </a:ext>
          </a:extLst>
        </xdr:cNvPr>
        <xdr:cNvSpPr txBox="1"/>
      </xdr:nvSpPr>
      <xdr:spPr>
        <a:xfrm>
          <a:off x="6851950" y="14402566"/>
          <a:ext cx="6382108" cy="4373218"/>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信州健康ゼロエネ住宅の基準値</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　長野県では「信州健康ゼロエネ住宅指針」として、長野県ゼロカーボン戦略を踏まえ、長野県の目指す姿として「信州の恵まれた自然環境と森林資源を活かし、資源や経済などの地域内循環を考慮した</a:t>
          </a:r>
          <a:r>
            <a:rPr kumimoji="1" lang="en-US" altLang="ja-JP" sz="900">
              <a:latin typeface="ＭＳ Ｐゴシック" panose="020B0600070205080204" pitchFamily="50" charset="-128"/>
              <a:ea typeface="ＭＳ Ｐゴシック" panose="020B0600070205080204" pitchFamily="50" charset="-128"/>
            </a:rPr>
            <a:t>2050</a:t>
          </a:r>
          <a:r>
            <a:rPr kumimoji="1" lang="ja-JP" altLang="en-US" sz="900">
              <a:latin typeface="ＭＳ Ｐゴシック" panose="020B0600070205080204" pitchFamily="50" charset="-128"/>
              <a:ea typeface="ＭＳ Ｐゴシック" panose="020B0600070205080204" pitchFamily="50" charset="-128"/>
            </a:rPr>
            <a:t>ゼロカーボンに資する質の高い快適で健康的な木造住宅」（＝信州健康ゼロエネ住宅）を提示し、「信州健康ゼロエネ住宅」が備えるべき、具体的な基準を示しています。</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「信州健康ゼロエネ住宅」（住宅を新築する場合に限る。）が備えるべき基準は次の項目に沿って定めます。</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なお、 </a:t>
          </a:r>
          <a:r>
            <a:rPr kumimoji="1" lang="en-US" altLang="ja-JP" sz="900">
              <a:latin typeface="ＭＳ Ｐゴシック" panose="020B0600070205080204" pitchFamily="50" charset="-128"/>
              <a:ea typeface="ＭＳ Ｐゴシック" panose="020B0600070205080204" pitchFamily="50" charset="-128"/>
            </a:rPr>
            <a:t>(1)</a:t>
          </a:r>
          <a:r>
            <a:rPr kumimoji="1" lang="ja-JP" altLang="en-US" sz="900">
              <a:latin typeface="ＭＳ Ｐゴシック" panose="020B0600070205080204" pitchFamily="50" charset="-128"/>
              <a:ea typeface="ＭＳ Ｐゴシック" panose="020B0600070205080204" pitchFamily="50" charset="-128"/>
            </a:rPr>
            <a:t>から</a:t>
          </a:r>
          <a:r>
            <a:rPr kumimoji="1" lang="en-US" altLang="ja-JP" sz="900">
              <a:latin typeface="ＭＳ Ｐゴシック" panose="020B0600070205080204" pitchFamily="50" charset="-128"/>
              <a:ea typeface="ＭＳ Ｐゴシック" panose="020B0600070205080204" pitchFamily="50" charset="-128"/>
            </a:rPr>
            <a:t>(5)</a:t>
          </a:r>
          <a:r>
            <a:rPr kumimoji="1" lang="ja-JP" altLang="en-US" sz="900">
              <a:latin typeface="ＭＳ Ｐゴシック" panose="020B0600070205080204" pitchFamily="50" charset="-128"/>
              <a:ea typeface="ＭＳ Ｐゴシック" panose="020B0600070205080204" pitchFamily="50" charset="-128"/>
            </a:rPr>
            <a:t>に示す項目については基本項目（必ず備えるべき内容）とし、</a:t>
          </a:r>
          <a:r>
            <a:rPr kumimoji="1" lang="en-US" altLang="ja-JP" sz="900">
              <a:latin typeface="ＭＳ Ｐゴシック" panose="020B0600070205080204" pitchFamily="50" charset="-128"/>
              <a:ea typeface="ＭＳ Ｐゴシック" panose="020B0600070205080204" pitchFamily="50" charset="-128"/>
            </a:rPr>
            <a:t>(6)</a:t>
          </a:r>
          <a:r>
            <a:rPr kumimoji="1" lang="ja-JP" altLang="en-US" sz="900">
              <a:latin typeface="ＭＳ Ｐゴシック" panose="020B0600070205080204" pitchFamily="50" charset="-128"/>
              <a:ea typeface="ＭＳ Ｐゴシック" panose="020B0600070205080204" pitchFamily="50" charset="-128"/>
            </a:rPr>
            <a:t>から</a:t>
          </a:r>
          <a:r>
            <a:rPr kumimoji="1" lang="en-US" altLang="ja-JP" sz="900">
              <a:latin typeface="ＭＳ Ｐゴシック" panose="020B0600070205080204" pitchFamily="50" charset="-128"/>
              <a:ea typeface="ＭＳ Ｐゴシック" panose="020B0600070205080204" pitchFamily="50" charset="-128"/>
            </a:rPr>
            <a:t>(11)</a:t>
          </a:r>
          <a:r>
            <a:rPr kumimoji="1" lang="ja-JP" altLang="en-US" sz="900">
              <a:latin typeface="ＭＳ Ｐゴシック" panose="020B0600070205080204" pitchFamily="50" charset="-128"/>
              <a:ea typeface="ＭＳ Ｐゴシック" panose="020B0600070205080204" pitchFamily="50" charset="-128"/>
            </a:rPr>
            <a:t>に示す項目については配慮項目（確保することが望ましい内容 ）とします。</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(1) </a:t>
          </a:r>
          <a:r>
            <a:rPr kumimoji="1" lang="ja-JP" altLang="en-US" sz="900">
              <a:latin typeface="ＭＳ Ｐゴシック" panose="020B0600070205080204" pitchFamily="50" charset="-128"/>
              <a:ea typeface="ＭＳ Ｐゴシック" panose="020B0600070205080204" pitchFamily="50" charset="-128"/>
            </a:rPr>
            <a:t>外皮性能（外皮平均熱貫流率：</a:t>
          </a:r>
          <a:r>
            <a:rPr kumimoji="1" lang="en-US" altLang="ja-JP" sz="900">
              <a:latin typeface="ＭＳ Ｐゴシック" panose="020B0600070205080204" pitchFamily="50" charset="-128"/>
              <a:ea typeface="ＭＳ Ｐゴシック" panose="020B0600070205080204" pitchFamily="50" charset="-128"/>
            </a:rPr>
            <a:t>UA</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W/m2</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K</a:t>
          </a:r>
          <a:r>
            <a:rPr kumimoji="1" lang="ja-JP" altLang="en-US" sz="900">
              <a:latin typeface="ＭＳ Ｐゴシック" panose="020B0600070205080204" pitchFamily="50" charset="-128"/>
              <a:ea typeface="ＭＳ Ｐゴシック" panose="020B0600070205080204" pitchFamily="50" charset="-128"/>
            </a:rPr>
            <a:t>））の強化</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(2) </a:t>
          </a:r>
          <a:r>
            <a:rPr kumimoji="1" lang="ja-JP" altLang="en-US" sz="900">
              <a:latin typeface="ＭＳ Ｐゴシック" panose="020B0600070205080204" pitchFamily="50" charset="-128"/>
              <a:ea typeface="ＭＳ Ｐゴシック" panose="020B0600070205080204" pitchFamily="50" charset="-128"/>
            </a:rPr>
            <a:t>一次エネルギー消費量の削減</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(3) </a:t>
          </a:r>
          <a:r>
            <a:rPr kumimoji="1" lang="ja-JP" altLang="en-US" sz="900">
              <a:latin typeface="ＭＳ Ｐゴシック" panose="020B0600070205080204" pitchFamily="50" charset="-128"/>
              <a:ea typeface="ＭＳ Ｐゴシック" panose="020B0600070205080204" pitchFamily="50" charset="-128"/>
            </a:rPr>
            <a:t>県産木材の利用</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(4) </a:t>
          </a:r>
          <a:r>
            <a:rPr kumimoji="1" lang="ja-JP" altLang="en-US" sz="900">
              <a:latin typeface="ＭＳ Ｐゴシック" panose="020B0600070205080204" pitchFamily="50" charset="-128"/>
              <a:ea typeface="ＭＳ Ｐゴシック" panose="020B0600070205080204" pitchFamily="50" charset="-128"/>
            </a:rPr>
            <a:t>太陽光発電設備又は木質バイオマスを利用した暖房設備の設置</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(5) </a:t>
          </a:r>
          <a:r>
            <a:rPr kumimoji="1" lang="ja-JP" altLang="en-US" sz="900">
              <a:latin typeface="ＭＳ Ｐゴシック" panose="020B0600070205080204" pitchFamily="50" charset="-128"/>
              <a:ea typeface="ＭＳ Ｐゴシック" panose="020B0600070205080204" pitchFamily="50" charset="-128"/>
            </a:rPr>
            <a:t>住宅の強靭化（レジリエンス性の確保）</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(6) </a:t>
          </a:r>
          <a:r>
            <a:rPr kumimoji="1" lang="ja-JP" altLang="en-US" sz="900">
              <a:latin typeface="ＭＳ Ｐゴシック" panose="020B0600070205080204" pitchFamily="50" charset="-128"/>
              <a:ea typeface="ＭＳ Ｐゴシック" panose="020B0600070205080204" pitchFamily="50" charset="-128"/>
            </a:rPr>
            <a:t>景観・周辺環境との調和</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(7) </a:t>
          </a:r>
          <a:r>
            <a:rPr kumimoji="1" lang="ja-JP" altLang="en-US" sz="900">
              <a:latin typeface="ＭＳ Ｐゴシック" panose="020B0600070205080204" pitchFamily="50" charset="-128"/>
              <a:ea typeface="ＭＳ Ｐゴシック" panose="020B0600070205080204" pitchFamily="50" charset="-128"/>
            </a:rPr>
            <a:t>太陽熱利用設備の設置</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(8) </a:t>
          </a:r>
          <a:r>
            <a:rPr kumimoji="1" lang="ja-JP" altLang="en-US" sz="900">
              <a:latin typeface="ＭＳ Ｐゴシック" panose="020B0600070205080204" pitchFamily="50" charset="-128"/>
              <a:ea typeface="ＭＳ Ｐゴシック" panose="020B0600070205080204" pitchFamily="50" charset="-128"/>
            </a:rPr>
            <a:t>伝統技能の活用</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(9) </a:t>
          </a:r>
          <a:r>
            <a:rPr kumimoji="1" lang="ja-JP" altLang="en-US" sz="900">
              <a:latin typeface="ＭＳ Ｐゴシック" panose="020B0600070205080204" pitchFamily="50" charset="-128"/>
              <a:ea typeface="ＭＳ Ｐゴシック" panose="020B0600070205080204" pitchFamily="50" charset="-128"/>
            </a:rPr>
            <a:t>気密性能（</a:t>
          </a:r>
          <a:r>
            <a:rPr kumimoji="1" lang="en-US" altLang="ja-JP" sz="900">
              <a:latin typeface="ＭＳ Ｐゴシック" panose="020B0600070205080204" pitchFamily="50" charset="-128"/>
              <a:ea typeface="ＭＳ Ｐゴシック" panose="020B0600070205080204" pitchFamily="50" charset="-128"/>
            </a:rPr>
            <a:t>cm2/m2</a:t>
          </a:r>
          <a:r>
            <a:rPr kumimoji="1" lang="ja-JP" altLang="en-US" sz="900">
              <a:latin typeface="ＭＳ Ｐゴシック" panose="020B0600070205080204" pitchFamily="50" charset="-128"/>
              <a:ea typeface="ＭＳ Ｐゴシック" panose="020B0600070205080204" pitchFamily="50" charset="-128"/>
            </a:rPr>
            <a:t>）の確保</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(10) HEMS</a:t>
          </a:r>
          <a:r>
            <a:rPr kumimoji="1" lang="ja-JP" altLang="en-US" sz="900">
              <a:latin typeface="ＭＳ Ｐゴシック" panose="020B0600070205080204" pitchFamily="50" charset="-128"/>
              <a:ea typeface="ＭＳ Ｐゴシック" panose="020B0600070205080204" pitchFamily="50" charset="-128"/>
            </a:rPr>
            <a:t>の導入</a:t>
          </a:r>
        </a:p>
        <a:p>
          <a:pPr>
            <a:lnSpc>
              <a:spcPts val="1200"/>
            </a:lnSpc>
          </a:pPr>
          <a:r>
            <a:rPr kumimoji="1" lang="en-US" altLang="ja-JP" sz="900">
              <a:latin typeface="ＭＳ Ｐゴシック" panose="020B0600070205080204" pitchFamily="50" charset="-128"/>
              <a:ea typeface="ＭＳ Ｐゴシック" panose="020B0600070205080204" pitchFamily="50" charset="-128"/>
            </a:rPr>
            <a:t>(11) </a:t>
          </a:r>
          <a:r>
            <a:rPr kumimoji="1" lang="ja-JP" altLang="en-US" sz="900">
              <a:latin typeface="ＭＳ Ｐゴシック" panose="020B0600070205080204" pitchFamily="50" charset="-128"/>
              <a:ea typeface="ＭＳ Ｐゴシック" panose="020B0600070205080204" pitchFamily="50" charset="-128"/>
            </a:rPr>
            <a:t>暖房負荷（</a:t>
          </a:r>
          <a:r>
            <a:rPr kumimoji="1" lang="en-US" altLang="ja-JP" sz="900">
              <a:latin typeface="ＭＳ Ｐゴシック" panose="020B0600070205080204" pitchFamily="50" charset="-128"/>
              <a:ea typeface="ＭＳ Ｐゴシック" panose="020B0600070205080204" pitchFamily="50" charset="-128"/>
            </a:rPr>
            <a:t>kWh/m2</a:t>
          </a:r>
          <a:r>
            <a:rPr kumimoji="1" lang="ja-JP" altLang="en-US" sz="900">
              <a:latin typeface="ＭＳ Ｐゴシック" panose="020B0600070205080204" pitchFamily="50" charset="-128"/>
              <a:ea typeface="ＭＳ Ｐゴシック" panose="020B0600070205080204" pitchFamily="50" charset="-128"/>
            </a:rPr>
            <a:t>）の低減</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基本項目については、項目ごと求める性能に応じて次の３つの基準を設定します。</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①ゼロエネルギー達成に向けて最低限確保すべき　「最低基準」</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②環境負荷の低減と快適性を高次元で達成する　「推奨基準」</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③環境負荷を極限まで抑えるチャレンジ基準として　「先導基準」</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また、「信州健康ゼロエネ住宅」は、前述した「日射や通風などの自然条件等を最大限活かした建築計画 」 等 を 十分に検討した上で、基本項目における最低基準を満たすことが必要です。</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なお、 推奨 基準又は先導基準の適用に当たっては、項目ごとの選択が可能です。</a:t>
          </a: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900">
            <a:latin typeface="ＭＳ Ｐゴシック" panose="020B0600070205080204" pitchFamily="50" charset="-128"/>
            <a:ea typeface="ＭＳ Ｐゴシック" panose="020B0600070205080204" pitchFamily="50" charset="-128"/>
          </a:endParaRPr>
        </a:p>
        <a:p>
          <a:pPr>
            <a:lnSpc>
              <a:spcPts val="1200"/>
            </a:lnSpc>
          </a:pPr>
          <a:r>
            <a:rPr kumimoji="1" lang="ja-JP" altLang="en-US" sz="900">
              <a:latin typeface="ＭＳ Ｐゴシック" panose="020B0600070205080204" pitchFamily="50" charset="-128"/>
              <a:ea typeface="ＭＳ Ｐゴシック" panose="020B0600070205080204" pitchFamily="50" charset="-128"/>
            </a:rPr>
            <a:t>詳細は長野県</a:t>
          </a:r>
          <a:r>
            <a:rPr kumimoji="1" lang="en-US" altLang="ja-JP" sz="900">
              <a:latin typeface="ＭＳ Ｐゴシック" panose="020B0600070205080204" pitchFamily="50" charset="-128"/>
              <a:ea typeface="ＭＳ Ｐゴシック" panose="020B0600070205080204" pitchFamily="50" charset="-128"/>
            </a:rPr>
            <a:t>HP</a:t>
          </a:r>
          <a:r>
            <a:rPr kumimoji="1" lang="ja-JP" altLang="en-US" sz="900">
              <a:latin typeface="ＭＳ Ｐゴシック" panose="020B0600070205080204" pitchFamily="50" charset="-128"/>
              <a:ea typeface="ＭＳ Ｐゴシック" panose="020B0600070205080204" pitchFamily="50" charset="-128"/>
            </a:rPr>
            <a:t>　信州健康ゼロエネ住宅指針</a:t>
          </a:r>
          <a:r>
            <a:rPr kumimoji="1" lang="en-US" altLang="ja-JP" sz="900">
              <a:latin typeface="ＭＳ Ｐゴシック" panose="020B0600070205080204" pitchFamily="50" charset="-128"/>
              <a:ea typeface="ＭＳ Ｐゴシック" panose="020B0600070205080204" pitchFamily="50" charset="-128"/>
            </a:rPr>
            <a:t>&lt;</a:t>
          </a:r>
          <a:r>
            <a:rPr kumimoji="1" lang="en-US" altLang="ja-JP" sz="900" u="sng">
              <a:latin typeface="ＭＳ Ｐゴシック" panose="020B0600070205080204" pitchFamily="50" charset="-128"/>
              <a:ea typeface="ＭＳ Ｐゴシック" panose="020B0600070205080204" pitchFamily="50" charset="-128"/>
            </a:rPr>
            <a:t>https://www.pref.nagano.lg.jp/kenchiku/kenkozeroene/shishin.html</a:t>
          </a:r>
          <a:r>
            <a:rPr kumimoji="1" lang="en-US" altLang="ja-JP" sz="900">
              <a:latin typeface="ＭＳ Ｐゴシック" panose="020B0600070205080204" pitchFamily="50" charset="-128"/>
              <a:ea typeface="ＭＳ Ｐゴシック" panose="020B0600070205080204" pitchFamily="50" charset="-128"/>
            </a:rPr>
            <a:t>&gt;</a:t>
          </a:r>
        </a:p>
        <a:p>
          <a:pPr>
            <a:lnSpc>
              <a:spcPts val="1200"/>
            </a:lnSpc>
          </a:pPr>
          <a:r>
            <a:rPr kumimoji="1" lang="ja-JP" altLang="en-US" sz="900">
              <a:latin typeface="ＭＳ Ｐゴシック" panose="020B0600070205080204" pitchFamily="50" charset="-128"/>
              <a:ea typeface="ＭＳ Ｐゴシック" panose="020B0600070205080204" pitchFamily="50" charset="-128"/>
            </a:rPr>
            <a:t>を参照ください。</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41412</xdr:colOff>
      <xdr:row>74</xdr:row>
      <xdr:rowOff>8283</xdr:rowOff>
    </xdr:from>
    <xdr:to>
      <xdr:col>28</xdr:col>
      <xdr:colOff>16564</xdr:colOff>
      <xdr:row>74</xdr:row>
      <xdr:rowOff>603039</xdr:rowOff>
    </xdr:to>
    <xdr:sp macro="" textlink="">
      <xdr:nvSpPr>
        <xdr:cNvPr id="13" name="テキスト ボックス 12">
          <a:extLst>
            <a:ext uri="{FF2B5EF4-FFF2-40B4-BE49-F238E27FC236}">
              <a16:creationId xmlns:a16="http://schemas.microsoft.com/office/drawing/2014/main" id="{7EF815C0-9DE9-4BBD-896B-720F84445219}"/>
            </a:ext>
          </a:extLst>
        </xdr:cNvPr>
        <xdr:cNvSpPr txBox="1"/>
      </xdr:nvSpPr>
      <xdr:spPr>
        <a:xfrm>
          <a:off x="173934" y="12109174"/>
          <a:ext cx="6336195" cy="59475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ポイント解説</a:t>
          </a:r>
          <a:r>
            <a:rPr kumimoji="1" lang="en-US" altLang="ja-JP" sz="900" b="1">
              <a:latin typeface="ＭＳ Ｐゴシック" panose="020B0600070205080204" pitchFamily="50" charset="-128"/>
              <a:ea typeface="ＭＳ Ｐゴシック" panose="020B0600070205080204" pitchFamily="50" charset="-128"/>
            </a:rPr>
            <a:t>〉</a:t>
          </a:r>
          <a:r>
            <a:rPr kumimoji="1" lang="ja-JP" altLang="en-US" sz="900" b="1">
              <a:latin typeface="ＭＳ Ｐゴシック" panose="020B0600070205080204" pitchFamily="50" charset="-128"/>
              <a:ea typeface="ＭＳ Ｐゴシック" panose="020B0600070205080204" pitchFamily="50" charset="-128"/>
            </a:rPr>
            <a:t>　気密性を高め、断熱効果を向上させる</a:t>
          </a:r>
          <a:endParaRPr kumimoji="1" lang="en-US" altLang="ja-JP" sz="900" b="1">
            <a:latin typeface="ＭＳ Ｐゴシック" panose="020B0600070205080204" pitchFamily="50" charset="-128"/>
            <a:ea typeface="ＭＳ Ｐゴシック" panose="020B0600070205080204" pitchFamily="50" charset="-128"/>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建物の気密性能を示す値として</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値（㎠</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）という指標があり、この値が小さいほど気密性が高くなり、冷暖房費</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の低減につながります。</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12522</xdr:colOff>
      <xdr:row>32</xdr:row>
      <xdr:rowOff>11295</xdr:rowOff>
    </xdr:from>
    <xdr:to>
      <xdr:col>28</xdr:col>
      <xdr:colOff>1</xdr:colOff>
      <xdr:row>33</xdr:row>
      <xdr:rowOff>98535</xdr:rowOff>
    </xdr:to>
    <xdr:sp macro="" textlink="">
      <xdr:nvSpPr>
        <xdr:cNvPr id="14" name="テキスト ボックス 13">
          <a:extLst>
            <a:ext uri="{FF2B5EF4-FFF2-40B4-BE49-F238E27FC236}">
              <a16:creationId xmlns:a16="http://schemas.microsoft.com/office/drawing/2014/main" id="{1272EACC-790C-4BF0-A64C-00B64C90F808}"/>
            </a:ext>
          </a:extLst>
        </xdr:cNvPr>
        <xdr:cNvSpPr txBox="1"/>
      </xdr:nvSpPr>
      <xdr:spPr>
        <a:xfrm>
          <a:off x="145872" y="5164320"/>
          <a:ext cx="6321604" cy="23964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　　　　　　　　　　　　　　　　　　　　　　　　　　　　　　　　　　　　　　　　　　　　　　　　　　</a:t>
          </a:r>
          <a:r>
            <a:rPr kumimoji="1" lang="ja-JP" altLang="en-US" sz="800" baseline="0">
              <a:latin typeface="ＭＳ Ｐゴシック" panose="020B0600070205080204" pitchFamily="50" charset="-128"/>
              <a:ea typeface="ＭＳ Ｐゴシック" panose="020B0600070205080204" pitchFamily="50" charset="-128"/>
            </a:rPr>
            <a:t>                                  </a:t>
          </a: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11208</xdr:colOff>
      <xdr:row>23</xdr:row>
      <xdr:rowOff>55956</xdr:rowOff>
    </xdr:from>
    <xdr:to>
      <xdr:col>28</xdr:col>
      <xdr:colOff>1</xdr:colOff>
      <xdr:row>24</xdr:row>
      <xdr:rowOff>183932</xdr:rowOff>
    </xdr:to>
    <xdr:sp macro="" textlink="">
      <xdr:nvSpPr>
        <xdr:cNvPr id="15" name="テキスト ボックス 14">
          <a:extLst>
            <a:ext uri="{FF2B5EF4-FFF2-40B4-BE49-F238E27FC236}">
              <a16:creationId xmlns:a16="http://schemas.microsoft.com/office/drawing/2014/main" id="{1B750113-04E2-4436-ABCD-E39E0B18769C}"/>
            </a:ext>
          </a:extLst>
        </xdr:cNvPr>
        <xdr:cNvSpPr txBox="1"/>
      </xdr:nvSpPr>
      <xdr:spPr>
        <a:xfrm>
          <a:off x="144558" y="3494481"/>
          <a:ext cx="6322918" cy="318476"/>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00">
              <a:latin typeface="ＭＳ Ｐゴシック" panose="020B0600070205080204" pitchFamily="50" charset="-128"/>
              <a:ea typeface="ＭＳ Ｐゴシック" panose="020B0600070205080204" pitchFamily="50" charset="-128"/>
            </a:rPr>
            <a:t>                           </a:t>
          </a:r>
          <a:r>
            <a:rPr kumimoji="1" lang="ja-JP" altLang="en-US" sz="800">
              <a:latin typeface="ＭＳ Ｐゴシック" panose="020B0600070205080204" pitchFamily="50" charset="-128"/>
              <a:ea typeface="ＭＳ Ｐゴシック" panose="020B0600070205080204" pitchFamily="50" charset="-128"/>
            </a:rPr>
            <a:t>　　　　　　　　　　　　　　　　　　　　　　　　　　　　　　　　　　　　　　　　　　　　　　　　　　</a:t>
          </a:r>
          <a:r>
            <a:rPr kumimoji="1" lang="ja-JP" altLang="en-US" sz="800" baseline="0">
              <a:latin typeface="ＭＳ Ｐゴシック" panose="020B0600070205080204" pitchFamily="50" charset="-128"/>
              <a:ea typeface="ＭＳ Ｐゴシック" panose="020B0600070205080204" pitchFamily="50" charset="-128"/>
            </a:rPr>
            <a:t>                                  </a:t>
          </a: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700">
            <a:latin typeface="ＭＳ Ｐゴシック" panose="020B0600070205080204" pitchFamily="50" charset="-128"/>
            <a:ea typeface="ＭＳ Ｐゴシック" panose="020B0600070205080204" pitchFamily="50" charset="-128"/>
          </a:endParaRPr>
        </a:p>
        <a:p>
          <a:pPr>
            <a:lnSpc>
              <a:spcPts val="1200"/>
            </a:lnSpc>
          </a:pPr>
          <a:endParaRPr kumimoji="1"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pPr>
            <a:lnSpc>
              <a:spcPts val="1200"/>
            </a:lnSpc>
          </a:pP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267260</xdr:colOff>
      <xdr:row>26</xdr:row>
      <xdr:rowOff>185458</xdr:rowOff>
    </xdr:from>
    <xdr:ext cx="287258" cy="225703"/>
    <xdr:sp macro="" textlink="">
      <xdr:nvSpPr>
        <xdr:cNvPr id="16" name="テキスト ボックス 15">
          <a:extLst>
            <a:ext uri="{FF2B5EF4-FFF2-40B4-BE49-F238E27FC236}">
              <a16:creationId xmlns:a16="http://schemas.microsoft.com/office/drawing/2014/main" id="{C77C9128-E1A2-45BE-8C4E-C6DA39496A4D}"/>
            </a:ext>
          </a:extLst>
        </xdr:cNvPr>
        <xdr:cNvSpPr txBox="1"/>
      </xdr:nvSpPr>
      <xdr:spPr>
        <a:xfrm>
          <a:off x="953060" y="4195483"/>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rPr>
            <a:t>低</a:t>
          </a:r>
        </a:p>
      </xdr:txBody>
    </xdr:sp>
    <xdr:clientData/>
  </xdr:oneCellAnchor>
  <xdr:oneCellAnchor>
    <xdr:from>
      <xdr:col>26</xdr:col>
      <xdr:colOff>211233</xdr:colOff>
      <xdr:row>26</xdr:row>
      <xdr:rowOff>185457</xdr:rowOff>
    </xdr:from>
    <xdr:ext cx="287258" cy="225703"/>
    <xdr:sp macro="" textlink="">
      <xdr:nvSpPr>
        <xdr:cNvPr id="18" name="テキスト ボックス 17">
          <a:extLst>
            <a:ext uri="{FF2B5EF4-FFF2-40B4-BE49-F238E27FC236}">
              <a16:creationId xmlns:a16="http://schemas.microsoft.com/office/drawing/2014/main" id="{786D651D-A275-49EB-B7B4-BA616379D708}"/>
            </a:ext>
          </a:extLst>
        </xdr:cNvPr>
        <xdr:cNvSpPr txBox="1"/>
      </xdr:nvSpPr>
      <xdr:spPr>
        <a:xfrm>
          <a:off x="6145308" y="4195482"/>
          <a:ext cx="28725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rPr>
            <a:t>高</a:t>
          </a:r>
        </a:p>
      </xdr:txBody>
    </xdr:sp>
    <xdr:clientData/>
  </xdr:oneCellAnchor>
  <xdr:oneCellAnchor>
    <xdr:from>
      <xdr:col>10</xdr:col>
      <xdr:colOff>29136</xdr:colOff>
      <xdr:row>26</xdr:row>
      <xdr:rowOff>152400</xdr:rowOff>
    </xdr:from>
    <xdr:ext cx="496546" cy="225703"/>
    <xdr:sp macro="" textlink="">
      <xdr:nvSpPr>
        <xdr:cNvPr id="19" name="テキスト ボックス 18">
          <a:extLst>
            <a:ext uri="{FF2B5EF4-FFF2-40B4-BE49-F238E27FC236}">
              <a16:creationId xmlns:a16="http://schemas.microsoft.com/office/drawing/2014/main" id="{97FBC7BE-D1AA-4274-835A-AC80E52C2AAA}"/>
            </a:ext>
          </a:extLst>
        </xdr:cNvPr>
        <xdr:cNvSpPr txBox="1"/>
      </xdr:nvSpPr>
      <xdr:spPr>
        <a:xfrm>
          <a:off x="2115111" y="4162425"/>
          <a:ext cx="496546"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START</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22412</xdr:colOff>
      <xdr:row>27</xdr:row>
      <xdr:rowOff>33618</xdr:rowOff>
    </xdr:from>
    <xdr:to>
      <xdr:col>26</xdr:col>
      <xdr:colOff>0</xdr:colOff>
      <xdr:row>27</xdr:row>
      <xdr:rowOff>168089</xdr:rowOff>
    </xdr:to>
    <xdr:sp macro="" textlink="">
      <xdr:nvSpPr>
        <xdr:cNvPr id="24" name="矢印: 右 23">
          <a:extLst>
            <a:ext uri="{FF2B5EF4-FFF2-40B4-BE49-F238E27FC236}">
              <a16:creationId xmlns:a16="http://schemas.microsoft.com/office/drawing/2014/main" id="{8EA6A3F4-8A24-49D5-88E5-1284BE84CA94}"/>
            </a:ext>
          </a:extLst>
        </xdr:cNvPr>
        <xdr:cNvSpPr/>
      </xdr:nvSpPr>
      <xdr:spPr>
        <a:xfrm>
          <a:off x="2594162" y="4234143"/>
          <a:ext cx="3339913" cy="134471"/>
        </a:xfrm>
        <a:prstGeom prst="rightArrow">
          <a:avLst/>
        </a:prstGeom>
        <a:gradFill flip="none" rotWithShape="1">
          <a:gsLst>
            <a:gs pos="0">
              <a:schemeClr val="accent1">
                <a:lumMod val="5000"/>
                <a:lumOff val="95000"/>
              </a:schemeClr>
            </a:gs>
            <a:gs pos="87000">
              <a:schemeClr val="accent6">
                <a:lumMod val="75000"/>
              </a:schemeClr>
            </a:gs>
            <a:gs pos="100000">
              <a:schemeClr val="accent6">
                <a:lumMod val="75000"/>
              </a:schemeClr>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141194</xdr:colOff>
      <xdr:row>27</xdr:row>
      <xdr:rowOff>29133</xdr:rowOff>
    </xdr:from>
    <xdr:to>
      <xdr:col>9</xdr:col>
      <xdr:colOff>201705</xdr:colOff>
      <xdr:row>27</xdr:row>
      <xdr:rowOff>156881</xdr:rowOff>
    </xdr:to>
    <xdr:sp macro="" textlink="">
      <xdr:nvSpPr>
        <xdr:cNvPr id="25" name="矢印: 右 24">
          <a:extLst>
            <a:ext uri="{FF2B5EF4-FFF2-40B4-BE49-F238E27FC236}">
              <a16:creationId xmlns:a16="http://schemas.microsoft.com/office/drawing/2014/main" id="{79CEE6F0-0A45-4E76-AE8E-0D68EB29EB67}"/>
            </a:ext>
          </a:extLst>
        </xdr:cNvPr>
        <xdr:cNvSpPr/>
      </xdr:nvSpPr>
      <xdr:spPr>
        <a:xfrm rot="10800000">
          <a:off x="1265144" y="4229658"/>
          <a:ext cx="793936" cy="127748"/>
        </a:xfrm>
        <a:prstGeom prst="rightArrow">
          <a:avLst/>
        </a:prstGeom>
        <a:gradFill flip="none" rotWithShape="1">
          <a:gsLst>
            <a:gs pos="0">
              <a:schemeClr val="accent1">
                <a:lumMod val="5000"/>
                <a:lumOff val="95000"/>
              </a:schemeClr>
            </a:gs>
            <a:gs pos="87000">
              <a:schemeClr val="accent2"/>
            </a:gs>
            <a:gs pos="100000">
              <a:schemeClr val="accent2"/>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xdr:colOff>
      <xdr:row>32</xdr:row>
      <xdr:rowOff>22413</xdr:rowOff>
    </xdr:from>
    <xdr:ext cx="1772088" cy="225703"/>
    <xdr:sp macro="" textlink="">
      <xdr:nvSpPr>
        <xdr:cNvPr id="26" name="テキスト ボックス 25">
          <a:extLst>
            <a:ext uri="{FF2B5EF4-FFF2-40B4-BE49-F238E27FC236}">
              <a16:creationId xmlns:a16="http://schemas.microsoft.com/office/drawing/2014/main" id="{5D2C31FA-27B6-45AD-BCCD-C7993D46502B}"/>
            </a:ext>
          </a:extLst>
        </xdr:cNvPr>
        <xdr:cNvSpPr txBox="1"/>
      </xdr:nvSpPr>
      <xdr:spPr>
        <a:xfrm>
          <a:off x="133351" y="5175438"/>
          <a:ext cx="1772088"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指針：信州健康ゼロエネ住宅指針 </a:t>
          </a:r>
          <a:endParaRPr kumimoji="1" lang="ja-JP" altLang="en-US"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22412</xdr:colOff>
      <xdr:row>32</xdr:row>
      <xdr:rowOff>11207</xdr:rowOff>
    </xdr:from>
    <xdr:ext cx="1304844" cy="225703"/>
    <xdr:sp macro="" textlink="">
      <xdr:nvSpPr>
        <xdr:cNvPr id="27" name="テキスト ボックス 26">
          <a:extLst>
            <a:ext uri="{FF2B5EF4-FFF2-40B4-BE49-F238E27FC236}">
              <a16:creationId xmlns:a16="http://schemas.microsoft.com/office/drawing/2014/main" id="{5BD66DFD-2681-453F-BA1D-B4824328331C}"/>
            </a:ext>
          </a:extLst>
        </xdr:cNvPr>
        <xdr:cNvSpPr txBox="1"/>
      </xdr:nvSpPr>
      <xdr:spPr>
        <a:xfrm>
          <a:off x="5146862" y="5164232"/>
          <a:ext cx="130484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表内</a:t>
          </a:r>
          <a:r>
            <a:rPr kumimoji="1" lang="ja-JP" altLang="ja-JP" sz="800" baseline="0">
              <a:solidFill>
                <a:schemeClr val="tx1"/>
              </a:solidFill>
              <a:effectLst/>
              <a:latin typeface="ＭＳ Ｐゴシック" panose="020B0600070205080204" pitchFamily="50" charset="-128"/>
              <a:ea typeface="ＭＳ Ｐゴシック" panose="020B0600070205080204" pitchFamily="50" charset="-128"/>
              <a:cs typeface="+mn-cs"/>
            </a:rPr>
            <a:t>数値は</a:t>
          </a:r>
          <a:r>
            <a:rPr kumimoji="1" lang="en-US" altLang="ja-JP" sz="800" baseline="0">
              <a:solidFill>
                <a:schemeClr val="tx1"/>
              </a:solidFill>
              <a:effectLst/>
              <a:latin typeface="ＭＳ Ｐゴシック" panose="020B0600070205080204" pitchFamily="50" charset="-128"/>
              <a:ea typeface="ＭＳ Ｐゴシック" panose="020B0600070205080204" pitchFamily="50" charset="-128"/>
              <a:cs typeface="+mn-cs"/>
            </a:rPr>
            <a:t>UA </a:t>
          </a:r>
          <a:r>
            <a:rPr kumimoji="1" lang="en-US" altLang="ja-JP" sz="800">
              <a:solidFill>
                <a:schemeClr val="tx1"/>
              </a:solidFill>
              <a:effectLst/>
              <a:latin typeface="ＭＳ Ｐゴシック" panose="020B0600070205080204" pitchFamily="50" charset="-128"/>
              <a:ea typeface="ＭＳ Ｐゴシック" panose="020B0600070205080204" pitchFamily="50" charset="-128"/>
              <a:cs typeface="+mn-cs"/>
            </a:rPr>
            <a:t>W/</a:t>
          </a: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800">
              <a:solidFill>
                <a:schemeClr val="tx1"/>
              </a:solidFill>
              <a:effectLst/>
              <a:latin typeface="ＭＳ Ｐゴシック" panose="020B0600070205080204" pitchFamily="50" charset="-128"/>
              <a:ea typeface="ＭＳ Ｐゴシック" panose="020B0600070205080204" pitchFamily="50" charset="-128"/>
              <a:cs typeface="+mn-cs"/>
            </a:rPr>
            <a:t>K</a:t>
          </a:r>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800">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89647</xdr:colOff>
      <xdr:row>27</xdr:row>
      <xdr:rowOff>179295</xdr:rowOff>
    </xdr:from>
    <xdr:ext cx="359394" cy="225703"/>
    <xdr:sp macro="" textlink="">
      <xdr:nvSpPr>
        <xdr:cNvPr id="28" name="テキスト ボックス 27">
          <a:extLst>
            <a:ext uri="{FF2B5EF4-FFF2-40B4-BE49-F238E27FC236}">
              <a16:creationId xmlns:a16="http://schemas.microsoft.com/office/drawing/2014/main" id="{6F390A67-6CD5-4E25-A57A-6A2C623BE6C1}"/>
            </a:ext>
          </a:extLst>
        </xdr:cNvPr>
        <xdr:cNvSpPr txBox="1"/>
      </xdr:nvSpPr>
      <xdr:spPr>
        <a:xfrm>
          <a:off x="3442447" y="437982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0.40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15</xdr:col>
      <xdr:colOff>88526</xdr:colOff>
      <xdr:row>28</xdr:row>
      <xdr:rowOff>174812</xdr:rowOff>
    </xdr:from>
    <xdr:ext cx="359394" cy="225703"/>
    <xdr:sp macro="" textlink="">
      <xdr:nvSpPr>
        <xdr:cNvPr id="29" name="テキスト ボックス 28">
          <a:extLst>
            <a:ext uri="{FF2B5EF4-FFF2-40B4-BE49-F238E27FC236}">
              <a16:creationId xmlns:a16="http://schemas.microsoft.com/office/drawing/2014/main" id="{6FD0CEF4-C66D-48DC-A3DF-BB8FA97050DA}"/>
            </a:ext>
          </a:extLst>
        </xdr:cNvPr>
        <xdr:cNvSpPr txBox="1"/>
      </xdr:nvSpPr>
      <xdr:spPr>
        <a:xfrm>
          <a:off x="3441326" y="45658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16</xdr:col>
      <xdr:colOff>237567</xdr:colOff>
      <xdr:row>29</xdr:row>
      <xdr:rowOff>181536</xdr:rowOff>
    </xdr:from>
    <xdr:ext cx="359394" cy="225703"/>
    <xdr:sp macro="" textlink="">
      <xdr:nvSpPr>
        <xdr:cNvPr id="30" name="テキスト ボックス 29">
          <a:extLst>
            <a:ext uri="{FF2B5EF4-FFF2-40B4-BE49-F238E27FC236}">
              <a16:creationId xmlns:a16="http://schemas.microsoft.com/office/drawing/2014/main" id="{F55CD461-90A1-4DAB-AB60-B5D1B7200572}"/>
            </a:ext>
          </a:extLst>
        </xdr:cNvPr>
        <xdr:cNvSpPr txBox="1"/>
      </xdr:nvSpPr>
      <xdr:spPr>
        <a:xfrm>
          <a:off x="3847542" y="47630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16</xdr:col>
      <xdr:colOff>233083</xdr:colOff>
      <xdr:row>30</xdr:row>
      <xdr:rowOff>177054</xdr:rowOff>
    </xdr:from>
    <xdr:ext cx="359394" cy="225703"/>
    <xdr:sp macro="" textlink="">
      <xdr:nvSpPr>
        <xdr:cNvPr id="31" name="テキスト ボックス 30">
          <a:extLst>
            <a:ext uri="{FF2B5EF4-FFF2-40B4-BE49-F238E27FC236}">
              <a16:creationId xmlns:a16="http://schemas.microsoft.com/office/drawing/2014/main" id="{78BDBE9C-1186-4209-B971-2BD053F2A527}"/>
            </a:ext>
          </a:extLst>
        </xdr:cNvPr>
        <xdr:cNvSpPr txBox="1"/>
      </xdr:nvSpPr>
      <xdr:spPr>
        <a:xfrm>
          <a:off x="3843058" y="494907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0.50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217395</xdr:colOff>
      <xdr:row>30</xdr:row>
      <xdr:rowOff>183778</xdr:rowOff>
    </xdr:from>
    <xdr:ext cx="359394" cy="225703"/>
    <xdr:sp macro="" textlink="">
      <xdr:nvSpPr>
        <xdr:cNvPr id="32" name="テキスト ボックス 31">
          <a:extLst>
            <a:ext uri="{FF2B5EF4-FFF2-40B4-BE49-F238E27FC236}">
              <a16:creationId xmlns:a16="http://schemas.microsoft.com/office/drawing/2014/main" id="{C7911FAB-CC1F-4F9C-BCE1-731C92DCAC8A}"/>
            </a:ext>
          </a:extLst>
        </xdr:cNvPr>
        <xdr:cNvSpPr txBox="1"/>
      </xdr:nvSpPr>
      <xdr:spPr>
        <a:xfrm>
          <a:off x="3046320" y="495580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0.60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212914</xdr:colOff>
      <xdr:row>29</xdr:row>
      <xdr:rowOff>179296</xdr:rowOff>
    </xdr:from>
    <xdr:ext cx="359394" cy="225703"/>
    <xdr:sp macro="" textlink="">
      <xdr:nvSpPr>
        <xdr:cNvPr id="33" name="テキスト ボックス 32">
          <a:extLst>
            <a:ext uri="{FF2B5EF4-FFF2-40B4-BE49-F238E27FC236}">
              <a16:creationId xmlns:a16="http://schemas.microsoft.com/office/drawing/2014/main" id="{8B9F8D6D-1292-4C2B-B330-BFD25A9E7778}"/>
            </a:ext>
          </a:extLst>
        </xdr:cNvPr>
        <xdr:cNvSpPr txBox="1"/>
      </xdr:nvSpPr>
      <xdr:spPr>
        <a:xfrm>
          <a:off x="3041839" y="47608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0.60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xdr:col>
      <xdr:colOff>44823</xdr:colOff>
      <xdr:row>23</xdr:row>
      <xdr:rowOff>56030</xdr:rowOff>
    </xdr:from>
    <xdr:ext cx="5149167" cy="359073"/>
    <xdr:sp macro="" textlink="">
      <xdr:nvSpPr>
        <xdr:cNvPr id="34" name="テキスト ボックス 33">
          <a:extLst>
            <a:ext uri="{FF2B5EF4-FFF2-40B4-BE49-F238E27FC236}">
              <a16:creationId xmlns:a16="http://schemas.microsoft.com/office/drawing/2014/main" id="{7B59CE82-CB89-409A-AE17-9F60BA9BCC97}"/>
            </a:ext>
          </a:extLst>
        </xdr:cNvPr>
        <xdr:cNvSpPr txBox="1"/>
      </xdr:nvSpPr>
      <xdr:spPr>
        <a:xfrm>
          <a:off x="178173" y="3494555"/>
          <a:ext cx="5149167"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800" b="1">
              <a:solidFill>
                <a:schemeClr val="tx1"/>
              </a:solidFill>
              <a:effectLst/>
              <a:latin typeface="ＭＳ Ｐゴシック" panose="020B0600070205080204" pitchFamily="50" charset="-128"/>
              <a:ea typeface="ＭＳ Ｐゴシック" panose="020B0600070205080204" pitchFamily="50" charset="-128"/>
              <a:cs typeface="+mn-cs"/>
            </a:rPr>
            <a:t>ポイント解説</a:t>
          </a:r>
          <a:r>
            <a:rPr kumimoji="1" lang="en-US" altLang="ja-JP" sz="8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800" b="1">
              <a:solidFill>
                <a:schemeClr val="tx1"/>
              </a:solidFill>
              <a:effectLst/>
              <a:latin typeface="ＭＳ Ｐゴシック" panose="020B0600070205080204" pitchFamily="50" charset="-128"/>
              <a:ea typeface="ＭＳ Ｐゴシック" panose="020B0600070205080204" pitchFamily="50" charset="-128"/>
              <a:cs typeface="+mn-cs"/>
            </a:rPr>
            <a:t>　断熱性能を高める（断熱性能を示す外皮基準を小さくする）</a:t>
          </a:r>
          <a:endParaRPr lang="ja-JP" altLang="ja-JP" sz="800">
            <a:effectLst/>
            <a:latin typeface="ＭＳ Ｐゴシック" panose="020B0600070205080204" pitchFamily="50" charset="-128"/>
            <a:ea typeface="ＭＳ Ｐゴシック" panose="020B0600070205080204" pitchFamily="50" charset="-128"/>
          </a:endParaRPr>
        </a:p>
        <a:p>
          <a:r>
            <a:rPr kumimoji="1" lang="ja-JP" altLang="ja-JP" sz="800">
              <a:solidFill>
                <a:schemeClr val="tx1"/>
              </a:solidFill>
              <a:effectLst/>
              <a:latin typeface="ＭＳ Ｐゴシック" panose="020B0600070205080204" pitchFamily="50" charset="-128"/>
              <a:ea typeface="ＭＳ Ｐゴシック" panose="020B0600070205080204" pitchFamily="50" charset="-128"/>
              <a:cs typeface="+mn-cs"/>
            </a:rPr>
            <a:t>　外皮基準の値が小さいほど断熱性能が高くなります。高性能な断熱材・断熱サッシなどの導入検討を行いましょう。</a:t>
          </a:r>
          <a:endParaRPr lang="ja-JP" altLang="ja-JP" sz="800">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107576</xdr:colOff>
      <xdr:row>27</xdr:row>
      <xdr:rowOff>174812</xdr:rowOff>
    </xdr:from>
    <xdr:ext cx="359394" cy="225703"/>
    <xdr:sp macro="" textlink="">
      <xdr:nvSpPr>
        <xdr:cNvPr id="35" name="テキスト ボックス 34">
          <a:extLst>
            <a:ext uri="{FF2B5EF4-FFF2-40B4-BE49-F238E27FC236}">
              <a16:creationId xmlns:a16="http://schemas.microsoft.com/office/drawing/2014/main" id="{EFB7349E-54D5-44AD-B40C-96FB5A545E22}"/>
            </a:ext>
          </a:extLst>
        </xdr:cNvPr>
        <xdr:cNvSpPr txBox="1"/>
      </xdr:nvSpPr>
      <xdr:spPr>
        <a:xfrm>
          <a:off x="5774951" y="43753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0.20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107576</xdr:colOff>
      <xdr:row>28</xdr:row>
      <xdr:rowOff>174812</xdr:rowOff>
    </xdr:from>
    <xdr:ext cx="359394" cy="225703"/>
    <xdr:sp macro="" textlink="">
      <xdr:nvSpPr>
        <xdr:cNvPr id="36" name="テキスト ボックス 35">
          <a:extLst>
            <a:ext uri="{FF2B5EF4-FFF2-40B4-BE49-F238E27FC236}">
              <a16:creationId xmlns:a16="http://schemas.microsoft.com/office/drawing/2014/main" id="{9DFBEEE6-F0FE-4AA6-8E0A-9017763459EE}"/>
            </a:ext>
          </a:extLst>
        </xdr:cNvPr>
        <xdr:cNvSpPr txBox="1"/>
      </xdr:nvSpPr>
      <xdr:spPr>
        <a:xfrm>
          <a:off x="5774951" y="45658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solidFill>
                <a:schemeClr val="tx1">
                  <a:lumMod val="75000"/>
                  <a:lumOff val="25000"/>
                </a:schemeClr>
              </a:solidFill>
              <a:latin typeface="ＭＳ Ｐゴシック" panose="020B0600070205080204" pitchFamily="50" charset="-128"/>
              <a:ea typeface="ＭＳ Ｐゴシック" panose="020B0600070205080204" pitchFamily="50" charset="-128"/>
            </a:rPr>
            <a:t>0.20</a:t>
          </a:r>
          <a:endParaRPr kumimoji="1" lang="ja-JP" altLang="en-US" sz="800">
            <a:solidFill>
              <a:schemeClr val="tx1">
                <a:lumMod val="75000"/>
                <a:lumOff val="25000"/>
              </a:schemeClr>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12</xdr:col>
      <xdr:colOff>22412</xdr:colOff>
      <xdr:row>27</xdr:row>
      <xdr:rowOff>33618</xdr:rowOff>
    </xdr:from>
    <xdr:to>
      <xdr:col>26</xdr:col>
      <xdr:colOff>0</xdr:colOff>
      <xdr:row>27</xdr:row>
      <xdr:rowOff>168089</xdr:rowOff>
    </xdr:to>
    <xdr:sp macro="" textlink="">
      <xdr:nvSpPr>
        <xdr:cNvPr id="40" name="矢印: 右 39">
          <a:extLst>
            <a:ext uri="{FF2B5EF4-FFF2-40B4-BE49-F238E27FC236}">
              <a16:creationId xmlns:a16="http://schemas.microsoft.com/office/drawing/2014/main" id="{048628DC-37D6-46F3-A2F4-AAD9722F5A89}"/>
            </a:ext>
          </a:extLst>
        </xdr:cNvPr>
        <xdr:cNvSpPr/>
      </xdr:nvSpPr>
      <xdr:spPr>
        <a:xfrm>
          <a:off x="2594162" y="4234143"/>
          <a:ext cx="3339913" cy="134471"/>
        </a:xfrm>
        <a:prstGeom prst="rightArrow">
          <a:avLst/>
        </a:prstGeom>
        <a:gradFill flip="none" rotWithShape="1">
          <a:gsLst>
            <a:gs pos="0">
              <a:schemeClr val="accent1">
                <a:lumMod val="5000"/>
                <a:lumOff val="95000"/>
              </a:schemeClr>
            </a:gs>
            <a:gs pos="87000">
              <a:schemeClr val="accent6">
                <a:lumMod val="75000"/>
              </a:schemeClr>
            </a:gs>
            <a:gs pos="100000">
              <a:schemeClr val="accent6">
                <a:lumMod val="75000"/>
              </a:schemeClr>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141194</xdr:colOff>
      <xdr:row>27</xdr:row>
      <xdr:rowOff>29133</xdr:rowOff>
    </xdr:from>
    <xdr:to>
      <xdr:col>9</xdr:col>
      <xdr:colOff>201705</xdr:colOff>
      <xdr:row>27</xdr:row>
      <xdr:rowOff>156881</xdr:rowOff>
    </xdr:to>
    <xdr:sp macro="" textlink="">
      <xdr:nvSpPr>
        <xdr:cNvPr id="41" name="矢印: 右 40">
          <a:extLst>
            <a:ext uri="{FF2B5EF4-FFF2-40B4-BE49-F238E27FC236}">
              <a16:creationId xmlns:a16="http://schemas.microsoft.com/office/drawing/2014/main" id="{E2B26CA5-855F-4018-8887-A3F060DF3793}"/>
            </a:ext>
          </a:extLst>
        </xdr:cNvPr>
        <xdr:cNvSpPr/>
      </xdr:nvSpPr>
      <xdr:spPr>
        <a:xfrm rot="10800000">
          <a:off x="1265144" y="4229658"/>
          <a:ext cx="793936" cy="127748"/>
        </a:xfrm>
        <a:prstGeom prst="rightArrow">
          <a:avLst/>
        </a:prstGeom>
        <a:gradFill flip="none" rotWithShape="1">
          <a:gsLst>
            <a:gs pos="0">
              <a:schemeClr val="accent1">
                <a:lumMod val="5000"/>
                <a:lumOff val="95000"/>
              </a:schemeClr>
            </a:gs>
            <a:gs pos="87000">
              <a:schemeClr val="accent2"/>
            </a:gs>
            <a:gs pos="100000">
              <a:schemeClr val="accent2"/>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22412</xdr:colOff>
      <xdr:row>27</xdr:row>
      <xdr:rowOff>33618</xdr:rowOff>
    </xdr:from>
    <xdr:to>
      <xdr:col>26</xdr:col>
      <xdr:colOff>0</xdr:colOff>
      <xdr:row>27</xdr:row>
      <xdr:rowOff>168089</xdr:rowOff>
    </xdr:to>
    <xdr:sp macro="" textlink="">
      <xdr:nvSpPr>
        <xdr:cNvPr id="50" name="矢印: 右 49">
          <a:extLst>
            <a:ext uri="{FF2B5EF4-FFF2-40B4-BE49-F238E27FC236}">
              <a16:creationId xmlns:a16="http://schemas.microsoft.com/office/drawing/2014/main" id="{6703571E-7368-40B4-BA2F-7B7BA53E1E72}"/>
            </a:ext>
          </a:extLst>
        </xdr:cNvPr>
        <xdr:cNvSpPr/>
      </xdr:nvSpPr>
      <xdr:spPr>
        <a:xfrm>
          <a:off x="2594162" y="4234143"/>
          <a:ext cx="3339913" cy="134471"/>
        </a:xfrm>
        <a:prstGeom prst="rightArrow">
          <a:avLst/>
        </a:prstGeom>
        <a:gradFill flip="none" rotWithShape="1">
          <a:gsLst>
            <a:gs pos="0">
              <a:schemeClr val="accent1">
                <a:lumMod val="5000"/>
                <a:lumOff val="95000"/>
              </a:schemeClr>
            </a:gs>
            <a:gs pos="87000">
              <a:schemeClr val="accent6">
                <a:lumMod val="75000"/>
              </a:schemeClr>
            </a:gs>
            <a:gs pos="100000">
              <a:schemeClr val="accent6">
                <a:lumMod val="75000"/>
              </a:schemeClr>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141194</xdr:colOff>
      <xdr:row>27</xdr:row>
      <xdr:rowOff>29133</xdr:rowOff>
    </xdr:from>
    <xdr:to>
      <xdr:col>9</xdr:col>
      <xdr:colOff>201705</xdr:colOff>
      <xdr:row>27</xdr:row>
      <xdr:rowOff>156881</xdr:rowOff>
    </xdr:to>
    <xdr:sp macro="" textlink="">
      <xdr:nvSpPr>
        <xdr:cNvPr id="51" name="矢印: 右 50">
          <a:extLst>
            <a:ext uri="{FF2B5EF4-FFF2-40B4-BE49-F238E27FC236}">
              <a16:creationId xmlns:a16="http://schemas.microsoft.com/office/drawing/2014/main" id="{C485D93C-2A57-40D5-80B4-FDEC6AD1AFD2}"/>
            </a:ext>
          </a:extLst>
        </xdr:cNvPr>
        <xdr:cNvSpPr/>
      </xdr:nvSpPr>
      <xdr:spPr>
        <a:xfrm rot="10800000">
          <a:off x="1265144" y="4229658"/>
          <a:ext cx="793936" cy="127748"/>
        </a:xfrm>
        <a:prstGeom prst="rightArrow">
          <a:avLst/>
        </a:prstGeom>
        <a:gradFill flip="none" rotWithShape="1">
          <a:gsLst>
            <a:gs pos="0">
              <a:schemeClr val="accent1">
                <a:lumMod val="5000"/>
                <a:lumOff val="95000"/>
              </a:schemeClr>
            </a:gs>
            <a:gs pos="87000">
              <a:schemeClr val="accent2"/>
            </a:gs>
            <a:gs pos="100000">
              <a:schemeClr val="accent2"/>
            </a:gs>
            <a:gs pos="100000">
              <a:schemeClr val="accent1">
                <a:lumMod val="30000"/>
                <a:lumOff val="70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749776</xdr:colOff>
      <xdr:row>28</xdr:row>
      <xdr:rowOff>267922</xdr:rowOff>
    </xdr:from>
    <xdr:to>
      <xdr:col>4</xdr:col>
      <xdr:colOff>134472</xdr:colOff>
      <xdr:row>35</xdr:row>
      <xdr:rowOff>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265247" y="7753451"/>
          <a:ext cx="2443901" cy="1614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　　　　　　・</a:t>
          </a:r>
          <a:endParaRPr kumimoji="1" lang="en-US" altLang="ja-JP" sz="1100"/>
        </a:p>
        <a:p>
          <a:r>
            <a:rPr kumimoji="1" lang="ja-JP" altLang="en-US" sz="1100"/>
            <a:t>　・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626FD-32CA-49DA-AA9E-8E1EBE74111B}">
  <sheetPr>
    <tabColor rgb="FFFF0000"/>
  </sheetPr>
  <dimension ref="A1"/>
  <sheetViews>
    <sheetView zoomScaleNormal="100" workbookViewId="0">
      <selection activeCell="D23" sqref="D23"/>
    </sheetView>
  </sheetViews>
  <sheetFormatPr defaultRowHeight="13.5"/>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437A-5EFC-4195-9EF7-A74F2E991146}">
  <sheetPr codeName="Sheet2">
    <tabColor rgb="FFFF0000"/>
  </sheetPr>
  <dimension ref="A1:AJ120"/>
  <sheetViews>
    <sheetView tabSelected="1" view="pageBreakPreview" zoomScale="85" zoomScaleNormal="85" zoomScaleSheetLayoutView="85" workbookViewId="0">
      <selection activeCell="AN18" sqref="AN18"/>
    </sheetView>
  </sheetViews>
  <sheetFormatPr defaultRowHeight="13.5" customHeight="1"/>
  <cols>
    <col min="1" max="2" width="0.875" style="1" customWidth="1"/>
    <col min="3" max="5" width="3.625" style="1" customWidth="1"/>
    <col min="6" max="6" width="2.125" style="1" customWidth="1"/>
    <col min="7" max="7" width="2.375" style="1" customWidth="1"/>
    <col min="8" max="9" width="3.625" style="1" customWidth="1"/>
    <col min="10" max="11" width="3" style="1" customWidth="1"/>
    <col min="12" max="13" width="3.375" style="1" customWidth="1"/>
    <col min="14" max="14" width="3.75" style="1" customWidth="1"/>
    <col min="15" max="15" width="3.125" style="1" customWidth="1"/>
    <col min="16" max="17" width="3.375" style="1" customWidth="1"/>
    <col min="18" max="19" width="3.625" style="1" customWidth="1"/>
    <col min="20" max="21" width="3.25" style="1" customWidth="1"/>
    <col min="22" max="22" width="2.75" style="1" customWidth="1"/>
    <col min="23" max="23" width="0.875" style="1" customWidth="1"/>
    <col min="24" max="24" width="3.375" style="1" customWidth="1"/>
    <col min="25" max="25" width="2.875" style="1" customWidth="1"/>
    <col min="26" max="28" width="3.5" style="1" customWidth="1"/>
    <col min="29" max="29" width="1.125" style="1" customWidth="1"/>
    <col min="30" max="30" width="0.875" style="1" customWidth="1"/>
    <col min="31" max="33" width="6.625" style="1" customWidth="1"/>
    <col min="34" max="16384" width="9" style="1"/>
  </cols>
  <sheetData>
    <row r="1" spans="1:30" ht="20.100000000000001" customHeight="1">
      <c r="A1" s="17"/>
      <c r="B1" s="17"/>
      <c r="C1" s="17"/>
      <c r="D1" s="152" t="s">
        <v>242</v>
      </c>
      <c r="E1" s="152"/>
      <c r="F1" s="152"/>
      <c r="G1" s="152"/>
      <c r="H1" s="152"/>
      <c r="I1" s="152"/>
      <c r="J1" s="152"/>
      <c r="K1" s="152"/>
      <c r="L1" s="152"/>
      <c r="M1" s="152"/>
      <c r="N1" s="152"/>
      <c r="O1" s="152"/>
      <c r="P1" s="152"/>
      <c r="Q1" s="152"/>
      <c r="R1" s="152"/>
      <c r="S1" s="152"/>
      <c r="T1" s="152"/>
      <c r="U1" s="152"/>
      <c r="V1" s="152"/>
      <c r="W1" s="152"/>
      <c r="X1" s="152"/>
      <c r="Y1" s="152"/>
      <c r="Z1" s="152"/>
      <c r="AA1" s="152"/>
      <c r="AB1" s="113"/>
      <c r="AC1" s="17"/>
      <c r="AD1" s="17"/>
    </row>
    <row r="2" spans="1:30" s="7" customFormat="1" ht="3.6" customHeight="1">
      <c r="A2" s="85"/>
      <c r="B2" s="8"/>
      <c r="C2" s="8"/>
      <c r="D2" s="34"/>
      <c r="E2" s="34"/>
      <c r="F2" s="34"/>
      <c r="G2" s="34"/>
      <c r="H2" s="34"/>
      <c r="I2" s="8"/>
      <c r="J2" s="8"/>
      <c r="K2" s="34"/>
      <c r="L2" s="34"/>
      <c r="M2" s="8"/>
      <c r="N2" s="8"/>
      <c r="O2" s="8"/>
      <c r="P2" s="8"/>
      <c r="Q2" s="8"/>
      <c r="R2" s="8"/>
      <c r="S2" s="8"/>
      <c r="T2" s="8"/>
      <c r="U2" s="8"/>
      <c r="V2" s="8"/>
      <c r="W2" s="8"/>
      <c r="X2" s="8"/>
      <c r="Y2" s="8"/>
      <c r="Z2" s="8"/>
      <c r="AA2" s="8"/>
      <c r="AB2" s="8"/>
      <c r="AC2" s="8"/>
      <c r="AD2" s="85"/>
    </row>
    <row r="3" spans="1:30" ht="15" customHeight="1">
      <c r="A3" s="69" t="s">
        <v>401</v>
      </c>
      <c r="B3" s="17"/>
      <c r="C3" s="32"/>
      <c r="D3" s="32"/>
      <c r="E3" s="32"/>
      <c r="F3" s="32"/>
      <c r="G3" s="32"/>
      <c r="H3" s="32"/>
      <c r="I3" s="32"/>
      <c r="J3" s="32"/>
      <c r="K3" s="32"/>
      <c r="L3" s="32"/>
      <c r="M3" s="69"/>
      <c r="N3" s="69"/>
      <c r="O3" s="83"/>
      <c r="P3" s="83"/>
      <c r="Q3" s="32"/>
      <c r="R3" s="32"/>
      <c r="S3" s="32"/>
      <c r="T3" s="32"/>
      <c r="U3" s="32"/>
      <c r="V3" s="32"/>
      <c r="W3" s="32"/>
      <c r="X3" s="32"/>
      <c r="Y3" s="32"/>
      <c r="Z3" s="32"/>
      <c r="AA3" s="32"/>
      <c r="AB3" s="32"/>
      <c r="AC3" s="32"/>
      <c r="AD3" s="17"/>
    </row>
    <row r="4" spans="1:30" ht="3.6" customHeight="1">
      <c r="A4" s="17"/>
      <c r="B4" s="35"/>
      <c r="C4" s="36"/>
      <c r="D4" s="36"/>
      <c r="E4" s="36"/>
      <c r="F4" s="36"/>
      <c r="G4" s="36"/>
      <c r="H4" s="36"/>
      <c r="I4" s="36"/>
      <c r="J4" s="36"/>
      <c r="K4" s="36"/>
      <c r="L4" s="36"/>
      <c r="M4" s="36"/>
      <c r="N4" s="36"/>
      <c r="O4" s="36"/>
      <c r="P4" s="36"/>
      <c r="Q4" s="36"/>
      <c r="R4" s="36"/>
      <c r="S4" s="36"/>
      <c r="T4" s="36"/>
      <c r="U4" s="36"/>
      <c r="V4" s="36"/>
      <c r="W4" s="36"/>
      <c r="X4" s="36"/>
      <c r="Y4" s="36"/>
      <c r="Z4" s="36"/>
      <c r="AA4" s="9"/>
      <c r="AB4" s="9"/>
      <c r="AC4" s="10"/>
      <c r="AD4" s="17"/>
    </row>
    <row r="5" spans="1:30" ht="20.25" customHeight="1">
      <c r="A5" s="17"/>
      <c r="B5" s="153" t="s">
        <v>151</v>
      </c>
      <c r="C5" s="154"/>
      <c r="D5" s="154"/>
      <c r="E5" s="154"/>
      <c r="F5" s="154"/>
      <c r="G5" s="155"/>
      <c r="H5" s="155"/>
      <c r="I5" s="155"/>
      <c r="J5" s="156" t="s">
        <v>293</v>
      </c>
      <c r="K5" s="156"/>
      <c r="L5" s="155"/>
      <c r="M5" s="155"/>
      <c r="N5" s="48" t="s">
        <v>148</v>
      </c>
      <c r="O5" s="157"/>
      <c r="P5" s="157"/>
      <c r="Q5" s="157"/>
      <c r="R5" s="158" t="s">
        <v>3</v>
      </c>
      <c r="S5" s="158"/>
      <c r="T5" s="159"/>
      <c r="U5" s="159"/>
      <c r="V5" s="8" t="s">
        <v>54</v>
      </c>
      <c r="W5" s="8"/>
      <c r="X5" s="158" t="s">
        <v>4</v>
      </c>
      <c r="Y5" s="158"/>
      <c r="Z5" s="155"/>
      <c r="AA5" s="155"/>
      <c r="AB5" s="40" t="s">
        <v>240</v>
      </c>
      <c r="AC5" s="58"/>
      <c r="AD5" s="17"/>
    </row>
    <row r="6" spans="1:30" s="18" customFormat="1" ht="3.6" customHeight="1">
      <c r="A6" s="87"/>
      <c r="B6" s="37"/>
      <c r="C6" s="50"/>
      <c r="D6" s="38"/>
      <c r="E6" s="38"/>
      <c r="F6" s="38"/>
      <c r="G6" s="38"/>
      <c r="H6" s="39"/>
      <c r="I6" s="16"/>
      <c r="J6" s="16"/>
      <c r="K6" s="114"/>
      <c r="L6" s="114"/>
      <c r="M6" s="16"/>
      <c r="N6" s="16"/>
      <c r="O6" s="40"/>
      <c r="P6" s="40"/>
      <c r="Q6" s="16"/>
      <c r="R6" s="16"/>
      <c r="S6" s="41"/>
      <c r="T6" s="41"/>
      <c r="U6" s="16"/>
      <c r="V6" s="16"/>
      <c r="W6" s="16"/>
      <c r="X6" s="16"/>
      <c r="Y6" s="41"/>
      <c r="Z6" s="41"/>
      <c r="AA6" s="16"/>
      <c r="AB6" s="16"/>
      <c r="AC6" s="42"/>
      <c r="AD6" s="87"/>
    </row>
    <row r="7" spans="1:30" ht="17.100000000000001" customHeight="1">
      <c r="A7" s="17"/>
      <c r="B7" s="165" t="s">
        <v>284</v>
      </c>
      <c r="C7" s="166"/>
      <c r="D7" s="166"/>
      <c r="E7" s="166"/>
      <c r="F7" s="166"/>
      <c r="G7" s="155"/>
      <c r="H7" s="155"/>
      <c r="I7" s="155"/>
      <c r="J7" s="167" t="s">
        <v>295</v>
      </c>
      <c r="K7" s="167"/>
      <c r="L7" s="167"/>
      <c r="M7" s="167"/>
      <c r="N7" s="167"/>
      <c r="O7" s="167"/>
      <c r="P7" s="167"/>
      <c r="Q7" s="155"/>
      <c r="R7" s="155"/>
      <c r="S7" s="155"/>
      <c r="T7" s="155"/>
      <c r="U7" s="155"/>
      <c r="V7" s="155"/>
      <c r="W7" s="155"/>
      <c r="X7" s="155"/>
      <c r="Y7" s="155"/>
      <c r="Z7" s="155"/>
      <c r="AA7" s="155"/>
      <c r="AB7" s="155"/>
      <c r="AC7" s="27"/>
      <c r="AD7" s="17"/>
    </row>
    <row r="8" spans="1:30" ht="3.6" customHeight="1">
      <c r="A8" s="17"/>
      <c r="B8" s="43"/>
      <c r="C8" s="32"/>
      <c r="D8" s="116"/>
      <c r="E8" s="116"/>
      <c r="F8" s="116"/>
      <c r="G8" s="116"/>
      <c r="H8" s="116"/>
      <c r="I8" s="116"/>
      <c r="J8" s="116"/>
      <c r="K8" s="116"/>
      <c r="L8" s="116"/>
      <c r="M8" s="116"/>
      <c r="N8" s="116"/>
      <c r="O8" s="116"/>
      <c r="P8" s="116"/>
      <c r="Q8" s="116"/>
      <c r="R8" s="116"/>
      <c r="S8" s="116"/>
      <c r="T8" s="116"/>
      <c r="U8" s="116"/>
      <c r="V8" s="116"/>
      <c r="W8" s="116"/>
      <c r="X8" s="116"/>
      <c r="Y8" s="116"/>
      <c r="Z8" s="116"/>
      <c r="AA8" s="8"/>
      <c r="AB8" s="8"/>
      <c r="AC8" s="11"/>
      <c r="AD8" s="17"/>
    </row>
    <row r="9" spans="1:30" ht="17.100000000000001" customHeight="1">
      <c r="A9" s="17"/>
      <c r="B9" s="95"/>
      <c r="C9" s="96"/>
      <c r="D9" s="96"/>
      <c r="E9" s="96"/>
      <c r="F9" s="96"/>
      <c r="G9" s="96"/>
      <c r="H9" s="96"/>
      <c r="I9" s="96"/>
      <c r="J9" s="167" t="s">
        <v>296</v>
      </c>
      <c r="K9" s="167"/>
      <c r="L9" s="167"/>
      <c r="M9" s="167"/>
      <c r="N9" s="167"/>
      <c r="O9" s="167"/>
      <c r="P9" s="167"/>
      <c r="Q9" s="155"/>
      <c r="R9" s="155"/>
      <c r="S9" s="155"/>
      <c r="T9" s="155"/>
      <c r="U9" s="155"/>
      <c r="V9" s="155"/>
      <c r="W9" s="155"/>
      <c r="X9" s="155"/>
      <c r="Y9" s="155"/>
      <c r="Z9" s="155"/>
      <c r="AA9" s="155"/>
      <c r="AB9" s="155"/>
      <c r="AC9" s="27"/>
      <c r="AD9" s="17"/>
    </row>
    <row r="10" spans="1:30" ht="3.6" customHeight="1">
      <c r="A10" s="17"/>
      <c r="B10" s="44"/>
      <c r="C10" s="51"/>
      <c r="D10" s="45"/>
      <c r="E10" s="45"/>
      <c r="F10" s="45"/>
      <c r="G10" s="45"/>
      <c r="H10" s="45"/>
      <c r="I10" s="45"/>
      <c r="J10" s="45"/>
      <c r="K10" s="45"/>
      <c r="L10" s="45"/>
      <c r="M10" s="45"/>
      <c r="N10" s="45"/>
      <c r="O10" s="45"/>
      <c r="P10" s="45"/>
      <c r="Q10" s="45"/>
      <c r="R10" s="45"/>
      <c r="S10" s="45"/>
      <c r="T10" s="45"/>
      <c r="U10" s="45"/>
      <c r="V10" s="45"/>
      <c r="W10" s="45"/>
      <c r="X10" s="45"/>
      <c r="Y10" s="45"/>
      <c r="Z10" s="45"/>
      <c r="AA10" s="14"/>
      <c r="AB10" s="14"/>
      <c r="AC10" s="15"/>
      <c r="AD10" s="17"/>
    </row>
    <row r="11" spans="1:30" ht="3.6" customHeight="1">
      <c r="A11" s="17"/>
      <c r="B11" s="32"/>
      <c r="C11" s="32"/>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8"/>
      <c r="AB11" s="8"/>
      <c r="AC11" s="8"/>
      <c r="AD11" s="17"/>
    </row>
    <row r="12" spans="1:30" ht="15" customHeight="1">
      <c r="A12" s="69" t="s">
        <v>250</v>
      </c>
      <c r="B12" s="17"/>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17"/>
    </row>
    <row r="13" spans="1:30" ht="3.6" customHeight="1">
      <c r="A13" s="17"/>
      <c r="B13" s="35"/>
      <c r="C13" s="36"/>
      <c r="D13" s="36"/>
      <c r="E13" s="36"/>
      <c r="F13" s="36"/>
      <c r="G13" s="36"/>
      <c r="H13" s="36"/>
      <c r="I13" s="36"/>
      <c r="J13" s="36"/>
      <c r="K13" s="36"/>
      <c r="L13" s="36"/>
      <c r="M13" s="36"/>
      <c r="N13" s="36"/>
      <c r="O13" s="36"/>
      <c r="P13" s="36"/>
      <c r="Q13" s="36"/>
      <c r="R13" s="36"/>
      <c r="S13" s="36"/>
      <c r="T13" s="36"/>
      <c r="U13" s="36"/>
      <c r="V13" s="36"/>
      <c r="W13" s="36"/>
      <c r="X13" s="36"/>
      <c r="Y13" s="36"/>
      <c r="Z13" s="36"/>
      <c r="AA13" s="9"/>
      <c r="AB13" s="9"/>
      <c r="AC13" s="10"/>
      <c r="AD13" s="17"/>
    </row>
    <row r="14" spans="1:30" ht="17.100000000000001" customHeight="1">
      <c r="A14" s="17"/>
      <c r="B14" s="160" t="s">
        <v>152</v>
      </c>
      <c r="C14" s="161"/>
      <c r="D14" s="161"/>
      <c r="E14" s="155"/>
      <c r="F14" s="155"/>
      <c r="G14" s="155"/>
      <c r="H14" s="17"/>
      <c r="I14" s="161" t="s">
        <v>321</v>
      </c>
      <c r="J14" s="161"/>
      <c r="K14" s="161"/>
      <c r="L14" s="161"/>
      <c r="M14" s="161"/>
      <c r="N14" s="161"/>
      <c r="O14" s="161"/>
      <c r="P14" s="155"/>
      <c r="Q14" s="155"/>
      <c r="R14" s="155"/>
      <c r="S14" s="8" t="s">
        <v>154</v>
      </c>
      <c r="T14" s="17"/>
      <c r="U14" s="17"/>
      <c r="V14" s="17"/>
      <c r="W14" s="8"/>
      <c r="X14" s="8"/>
      <c r="Y14" s="8"/>
      <c r="Z14" s="8"/>
      <c r="AA14" s="17"/>
      <c r="AB14" s="17"/>
      <c r="AC14" s="46"/>
      <c r="AD14" s="17"/>
    </row>
    <row r="15" spans="1:30" ht="3.6" customHeight="1">
      <c r="A15" s="17"/>
      <c r="B15" s="43"/>
      <c r="C15" s="32"/>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8"/>
      <c r="AB15" s="8"/>
      <c r="AC15" s="11"/>
      <c r="AD15" s="17"/>
    </row>
    <row r="16" spans="1:30" ht="17.100000000000001" customHeight="1">
      <c r="A16" s="17"/>
      <c r="B16" s="160" t="s">
        <v>153</v>
      </c>
      <c r="C16" s="161"/>
      <c r="D16" s="161"/>
      <c r="E16" s="161"/>
      <c r="F16" s="161"/>
      <c r="G16" s="8"/>
      <c r="H16" s="8"/>
      <c r="I16" s="8"/>
      <c r="J16" s="8"/>
      <c r="K16" s="8"/>
      <c r="L16" s="8"/>
      <c r="M16" s="8"/>
      <c r="N16" s="8"/>
      <c r="O16" s="8"/>
      <c r="P16" s="8"/>
      <c r="Q16" s="8"/>
      <c r="R16" s="8"/>
      <c r="S16" s="8"/>
      <c r="T16" s="8"/>
      <c r="U16" s="8"/>
      <c r="V16" s="8"/>
      <c r="W16" s="8"/>
      <c r="X16" s="8"/>
      <c r="Y16" s="8"/>
      <c r="Z16" s="8"/>
      <c r="AA16" s="17"/>
      <c r="AB16" s="17"/>
      <c r="AC16" s="27"/>
      <c r="AD16" s="17"/>
    </row>
    <row r="17" spans="1:30" ht="21" customHeight="1">
      <c r="A17" s="17"/>
      <c r="B17" s="23"/>
      <c r="C17" s="162" t="s">
        <v>55</v>
      </c>
      <c r="D17" s="163"/>
      <c r="E17" s="163"/>
      <c r="F17" s="164"/>
      <c r="G17" s="162" t="s">
        <v>56</v>
      </c>
      <c r="H17" s="163"/>
      <c r="I17" s="163"/>
      <c r="J17" s="163"/>
      <c r="K17" s="163"/>
      <c r="L17" s="163"/>
      <c r="M17" s="163"/>
      <c r="N17" s="163"/>
      <c r="O17" s="163"/>
      <c r="P17" s="163"/>
      <c r="Q17" s="163"/>
      <c r="R17" s="163"/>
      <c r="S17" s="163"/>
      <c r="T17" s="163"/>
      <c r="U17" s="177" t="s">
        <v>331</v>
      </c>
      <c r="V17" s="163"/>
      <c r="W17" s="163"/>
      <c r="X17" s="163"/>
      <c r="Y17" s="164"/>
      <c r="Z17" s="163" t="s">
        <v>57</v>
      </c>
      <c r="AA17" s="163"/>
      <c r="AB17" s="164"/>
      <c r="AC17" s="27"/>
      <c r="AD17" s="17"/>
    </row>
    <row r="18" spans="1:30" ht="15" customHeight="1">
      <c r="A18" s="17"/>
      <c r="B18" s="23"/>
      <c r="C18" s="168" t="s">
        <v>28</v>
      </c>
      <c r="D18" s="169"/>
      <c r="E18" s="169"/>
      <c r="F18" s="170"/>
      <c r="G18" s="171"/>
      <c r="H18" s="172"/>
      <c r="I18" s="172"/>
      <c r="J18" s="172"/>
      <c r="K18" s="172"/>
      <c r="L18" s="172"/>
      <c r="M18" s="172"/>
      <c r="N18" s="172"/>
      <c r="O18" s="173" t="s">
        <v>324</v>
      </c>
      <c r="P18" s="174"/>
      <c r="Q18" s="174"/>
      <c r="R18" s="174"/>
      <c r="S18" s="174"/>
      <c r="T18" s="174"/>
      <c r="U18" s="175"/>
      <c r="V18" s="176"/>
      <c r="W18" s="176"/>
      <c r="X18" s="163" t="s">
        <v>323</v>
      </c>
      <c r="Y18" s="164"/>
      <c r="Z18" s="172"/>
      <c r="AA18" s="172"/>
      <c r="AB18" s="49" t="s">
        <v>31</v>
      </c>
      <c r="AC18" s="27"/>
      <c r="AD18" s="17"/>
    </row>
    <row r="19" spans="1:30" ht="15" customHeight="1">
      <c r="A19" s="17"/>
      <c r="B19" s="23"/>
      <c r="C19" s="168" t="s">
        <v>269</v>
      </c>
      <c r="D19" s="169"/>
      <c r="E19" s="169"/>
      <c r="F19" s="170"/>
      <c r="G19" s="171"/>
      <c r="H19" s="172"/>
      <c r="I19" s="172"/>
      <c r="J19" s="172"/>
      <c r="K19" s="172"/>
      <c r="L19" s="172"/>
      <c r="M19" s="172"/>
      <c r="N19" s="172"/>
      <c r="O19" s="173" t="s">
        <v>324</v>
      </c>
      <c r="P19" s="174"/>
      <c r="Q19" s="174"/>
      <c r="R19" s="174"/>
      <c r="S19" s="174"/>
      <c r="T19" s="174"/>
      <c r="U19" s="175"/>
      <c r="V19" s="176"/>
      <c r="W19" s="176"/>
      <c r="X19" s="163" t="s">
        <v>323</v>
      </c>
      <c r="Y19" s="164"/>
      <c r="Z19" s="172"/>
      <c r="AA19" s="172"/>
      <c r="AB19" s="49" t="s">
        <v>31</v>
      </c>
      <c r="AC19" s="27"/>
      <c r="AD19" s="17"/>
    </row>
    <row r="20" spans="1:30" ht="15" customHeight="1">
      <c r="A20" s="17"/>
      <c r="B20" s="23"/>
      <c r="C20" s="168" t="s">
        <v>299</v>
      </c>
      <c r="D20" s="169"/>
      <c r="E20" s="169"/>
      <c r="F20" s="170"/>
      <c r="G20" s="171"/>
      <c r="H20" s="172"/>
      <c r="I20" s="172"/>
      <c r="J20" s="172"/>
      <c r="K20" s="172"/>
      <c r="L20" s="172"/>
      <c r="M20" s="172"/>
      <c r="N20" s="172"/>
      <c r="O20" s="173" t="s">
        <v>324</v>
      </c>
      <c r="P20" s="174"/>
      <c r="Q20" s="174"/>
      <c r="R20" s="174"/>
      <c r="S20" s="174"/>
      <c r="T20" s="174"/>
      <c r="U20" s="175"/>
      <c r="V20" s="176"/>
      <c r="W20" s="176"/>
      <c r="X20" s="163" t="s">
        <v>323</v>
      </c>
      <c r="Y20" s="164"/>
      <c r="Z20" s="172"/>
      <c r="AA20" s="172"/>
      <c r="AB20" s="49" t="s">
        <v>31</v>
      </c>
      <c r="AC20" s="27"/>
      <c r="AD20" s="17"/>
    </row>
    <row r="21" spans="1:30" ht="15" customHeight="1">
      <c r="A21" s="17"/>
      <c r="B21" s="23"/>
      <c r="C21" s="168" t="s">
        <v>29</v>
      </c>
      <c r="D21" s="169"/>
      <c r="E21" s="169"/>
      <c r="F21" s="170"/>
      <c r="G21" s="171"/>
      <c r="H21" s="172"/>
      <c r="I21" s="172"/>
      <c r="J21" s="172"/>
      <c r="K21" s="172"/>
      <c r="L21" s="172"/>
      <c r="M21" s="172"/>
      <c r="N21" s="172"/>
      <c r="O21" s="173" t="s">
        <v>324</v>
      </c>
      <c r="P21" s="174"/>
      <c r="Q21" s="174"/>
      <c r="R21" s="174"/>
      <c r="S21" s="174"/>
      <c r="T21" s="174"/>
      <c r="U21" s="175"/>
      <c r="V21" s="176"/>
      <c r="W21" s="176"/>
      <c r="X21" s="163" t="s">
        <v>323</v>
      </c>
      <c r="Y21" s="164"/>
      <c r="Z21" s="172"/>
      <c r="AA21" s="172"/>
      <c r="AB21" s="49" t="s">
        <v>31</v>
      </c>
      <c r="AC21" s="27"/>
      <c r="AD21" s="17"/>
    </row>
    <row r="22" spans="1:30" ht="15" customHeight="1">
      <c r="A22" s="17"/>
      <c r="B22" s="23"/>
      <c r="C22" s="168" t="s">
        <v>30</v>
      </c>
      <c r="D22" s="169"/>
      <c r="E22" s="169"/>
      <c r="F22" s="170"/>
      <c r="G22" s="171"/>
      <c r="H22" s="172"/>
      <c r="I22" s="172"/>
      <c r="J22" s="172"/>
      <c r="K22" s="172"/>
      <c r="L22" s="172"/>
      <c r="M22" s="172"/>
      <c r="N22" s="172"/>
      <c r="O22" s="173" t="s">
        <v>324</v>
      </c>
      <c r="P22" s="174"/>
      <c r="Q22" s="174"/>
      <c r="R22" s="174"/>
      <c r="S22" s="174"/>
      <c r="T22" s="174"/>
      <c r="U22" s="178"/>
      <c r="V22" s="179"/>
      <c r="W22" s="179"/>
      <c r="X22" s="163" t="s">
        <v>325</v>
      </c>
      <c r="Y22" s="164"/>
      <c r="Z22" s="8"/>
      <c r="AA22" s="17"/>
      <c r="AB22" s="17"/>
      <c r="AC22" s="27"/>
      <c r="AD22" s="17"/>
    </row>
    <row r="23" spans="1:30" ht="15" customHeight="1">
      <c r="A23" s="17"/>
      <c r="B23" s="23"/>
      <c r="C23" s="180" t="s">
        <v>300</v>
      </c>
      <c r="D23" s="180"/>
      <c r="E23" s="180"/>
      <c r="F23" s="180"/>
      <c r="G23" s="181" t="s">
        <v>301</v>
      </c>
      <c r="H23" s="182"/>
      <c r="I23" s="182"/>
      <c r="J23" s="182"/>
      <c r="K23" s="182"/>
      <c r="L23" s="182"/>
      <c r="M23" s="182"/>
      <c r="N23" s="183"/>
      <c r="O23" s="181" t="s">
        <v>302</v>
      </c>
      <c r="P23" s="182"/>
      <c r="Q23" s="182"/>
      <c r="R23" s="182"/>
      <c r="S23" s="182"/>
      <c r="T23" s="182"/>
      <c r="U23" s="182"/>
      <c r="V23" s="182"/>
      <c r="W23" s="182"/>
      <c r="X23" s="182"/>
      <c r="Y23" s="183"/>
      <c r="Z23" s="8"/>
      <c r="AA23" s="17"/>
      <c r="AB23" s="17"/>
      <c r="AC23" s="27"/>
      <c r="AD23" s="17"/>
    </row>
    <row r="24" spans="1:30" ht="15" customHeight="1">
      <c r="A24" s="17"/>
      <c r="B24" s="23"/>
      <c r="C24" s="70"/>
      <c r="D24" s="70"/>
      <c r="E24" s="70"/>
      <c r="F24" s="70"/>
      <c r="G24" s="71"/>
      <c r="H24" s="71"/>
      <c r="I24" s="71"/>
      <c r="J24" s="71"/>
      <c r="K24" s="71"/>
      <c r="L24" s="71"/>
      <c r="M24" s="71"/>
      <c r="N24" s="71"/>
      <c r="O24" s="71"/>
      <c r="P24" s="71"/>
      <c r="Q24" s="71"/>
      <c r="R24" s="71"/>
      <c r="S24" s="71"/>
      <c r="T24" s="71"/>
      <c r="U24" s="71"/>
      <c r="V24" s="71"/>
      <c r="W24" s="71"/>
      <c r="X24" s="71"/>
      <c r="Y24" s="71"/>
      <c r="Z24" s="8"/>
      <c r="AA24" s="17"/>
      <c r="AB24" s="17"/>
      <c r="AC24" s="27"/>
      <c r="AD24" s="17"/>
    </row>
    <row r="25" spans="1:30" ht="15" customHeight="1">
      <c r="A25" s="17"/>
      <c r="B25" s="23"/>
      <c r="C25" s="70"/>
      <c r="D25" s="70"/>
      <c r="E25" s="70"/>
      <c r="F25" s="70"/>
      <c r="G25" s="71"/>
      <c r="H25" s="71"/>
      <c r="I25" s="71"/>
      <c r="J25" s="71"/>
      <c r="K25" s="71"/>
      <c r="L25" s="71"/>
      <c r="M25" s="71"/>
      <c r="N25" s="71"/>
      <c r="O25" s="71"/>
      <c r="P25" s="71"/>
      <c r="Q25" s="71"/>
      <c r="R25" s="71"/>
      <c r="S25" s="71"/>
      <c r="T25" s="71"/>
      <c r="U25" s="71"/>
      <c r="V25" s="71"/>
      <c r="W25" s="71"/>
      <c r="X25" s="71"/>
      <c r="Y25" s="71"/>
      <c r="Z25" s="8"/>
      <c r="AA25" s="17"/>
      <c r="AB25" s="17"/>
      <c r="AC25" s="27"/>
      <c r="AD25" s="17"/>
    </row>
    <row r="26" spans="1:30" ht="15" customHeight="1">
      <c r="A26" s="17"/>
      <c r="B26" s="23"/>
      <c r="C26" s="150"/>
      <c r="D26" s="150"/>
      <c r="E26" s="150"/>
      <c r="F26" s="151" t="s">
        <v>409</v>
      </c>
      <c r="G26" s="150"/>
      <c r="H26" s="150"/>
      <c r="I26" s="150"/>
      <c r="J26" s="150" t="s">
        <v>410</v>
      </c>
      <c r="K26" s="150"/>
      <c r="L26" s="150"/>
      <c r="M26" s="150"/>
      <c r="N26" s="150" t="s">
        <v>411</v>
      </c>
      <c r="O26" s="150"/>
      <c r="P26" s="150"/>
      <c r="Q26" s="150" t="s">
        <v>412</v>
      </c>
      <c r="R26" s="150"/>
      <c r="S26" s="150"/>
      <c r="T26" s="151" t="s">
        <v>413</v>
      </c>
      <c r="U26" s="150"/>
      <c r="V26" s="150"/>
      <c r="W26" s="150"/>
      <c r="X26" s="150"/>
      <c r="Y26" s="151" t="s">
        <v>423</v>
      </c>
      <c r="Z26" s="150"/>
      <c r="AA26" s="150"/>
      <c r="AB26" s="150"/>
      <c r="AC26" s="27"/>
      <c r="AD26" s="17"/>
    </row>
    <row r="27" spans="1:30" ht="15" customHeight="1">
      <c r="A27" s="17"/>
      <c r="B27" s="23"/>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27"/>
      <c r="AD27" s="17"/>
    </row>
    <row r="28" spans="1:30" ht="15" customHeight="1">
      <c r="A28" s="17"/>
      <c r="B28" s="23"/>
      <c r="C28" s="150" t="s">
        <v>418</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27"/>
      <c r="AD28" s="17"/>
    </row>
    <row r="29" spans="1:30" ht="15" customHeight="1">
      <c r="A29" s="17"/>
      <c r="B29" s="23"/>
      <c r="C29" s="150" t="s">
        <v>422</v>
      </c>
      <c r="D29" s="150"/>
      <c r="E29" s="150"/>
      <c r="F29" s="150" t="s">
        <v>414</v>
      </c>
      <c r="G29" s="150"/>
      <c r="H29" s="150"/>
      <c r="I29" s="150"/>
      <c r="J29" s="150">
        <v>0.46</v>
      </c>
      <c r="K29" s="150"/>
      <c r="L29" s="150"/>
      <c r="M29" s="150"/>
      <c r="N29" s="149"/>
      <c r="O29" s="150"/>
      <c r="P29" s="150"/>
      <c r="Q29" s="150"/>
      <c r="R29" s="150"/>
      <c r="S29" s="150"/>
      <c r="T29" s="150">
        <v>0.28000000000000003</v>
      </c>
      <c r="U29" s="150"/>
      <c r="V29" s="150"/>
      <c r="W29" s="150"/>
      <c r="X29" s="150"/>
      <c r="Y29" s="149"/>
      <c r="Z29" s="150"/>
      <c r="AA29" s="150"/>
      <c r="AB29" s="150"/>
      <c r="AC29" s="27"/>
      <c r="AD29" s="17"/>
    </row>
    <row r="30" spans="1:30" ht="15" customHeight="1">
      <c r="A30" s="17"/>
      <c r="B30" s="23"/>
      <c r="C30" s="150" t="s">
        <v>419</v>
      </c>
      <c r="D30" s="150"/>
      <c r="E30" s="150"/>
      <c r="F30" s="150" t="s">
        <v>415</v>
      </c>
      <c r="G30" s="150"/>
      <c r="H30" s="150"/>
      <c r="I30" s="150"/>
      <c r="J30" s="150">
        <v>0.56000000000000005</v>
      </c>
      <c r="K30" s="150"/>
      <c r="L30" s="150"/>
      <c r="M30" s="150"/>
      <c r="N30" s="149"/>
      <c r="O30" s="150"/>
      <c r="P30" s="150"/>
      <c r="Q30" s="150"/>
      <c r="R30" s="150"/>
      <c r="S30" s="150"/>
      <c r="T30" s="150">
        <v>0.28000000000000003</v>
      </c>
      <c r="U30" s="150"/>
      <c r="V30" s="150"/>
      <c r="W30" s="150"/>
      <c r="X30" s="150"/>
      <c r="Y30" s="149"/>
      <c r="Z30" s="150"/>
      <c r="AA30" s="150"/>
      <c r="AB30" s="150"/>
      <c r="AC30" s="27"/>
      <c r="AD30" s="17"/>
    </row>
    <row r="31" spans="1:30" ht="15" customHeight="1">
      <c r="A31" s="17"/>
      <c r="B31" s="23"/>
      <c r="C31" s="150" t="s">
        <v>420</v>
      </c>
      <c r="D31" s="150"/>
      <c r="E31" s="150"/>
      <c r="F31" s="150" t="s">
        <v>416</v>
      </c>
      <c r="G31" s="150"/>
      <c r="H31" s="150"/>
      <c r="I31" s="150"/>
      <c r="J31" s="150">
        <v>0.75</v>
      </c>
      <c r="K31" s="150"/>
      <c r="L31" s="150"/>
      <c r="M31" s="150"/>
      <c r="N31" s="149"/>
      <c r="O31" s="150"/>
      <c r="P31" s="150"/>
      <c r="Q31" s="149"/>
      <c r="R31" s="150"/>
      <c r="S31" s="150"/>
      <c r="T31" s="150">
        <v>0.34</v>
      </c>
      <c r="U31" s="150"/>
      <c r="V31" s="150"/>
      <c r="W31" s="150"/>
      <c r="X31" s="150"/>
      <c r="Y31" s="149">
        <v>0.23</v>
      </c>
      <c r="Z31" s="150"/>
      <c r="AA31" s="150"/>
      <c r="AB31" s="150"/>
      <c r="AC31" s="27"/>
      <c r="AD31" s="17"/>
    </row>
    <row r="32" spans="1:30" ht="15" customHeight="1">
      <c r="A32" s="17"/>
      <c r="B32" s="23"/>
      <c r="C32" s="150" t="s">
        <v>421</v>
      </c>
      <c r="D32" s="150"/>
      <c r="E32" s="150"/>
      <c r="F32" s="150" t="s">
        <v>417</v>
      </c>
      <c r="G32" s="150"/>
      <c r="H32" s="150"/>
      <c r="I32" s="150"/>
      <c r="J32" s="150">
        <v>0.87</v>
      </c>
      <c r="K32" s="150"/>
      <c r="L32" s="150"/>
      <c r="M32" s="150"/>
      <c r="N32" s="149"/>
      <c r="O32" s="150"/>
      <c r="P32" s="150"/>
      <c r="Q32" s="149"/>
      <c r="R32" s="150"/>
      <c r="S32" s="150"/>
      <c r="T32" s="150">
        <v>0.34</v>
      </c>
      <c r="U32" s="150"/>
      <c r="V32" s="150"/>
      <c r="W32" s="150"/>
      <c r="X32" s="150"/>
      <c r="Y32" s="149">
        <v>0.23</v>
      </c>
      <c r="Z32" s="150"/>
      <c r="AA32" s="150"/>
      <c r="AB32" s="150"/>
      <c r="AC32" s="27"/>
      <c r="AD32" s="17"/>
    </row>
    <row r="33" spans="1:33" ht="12" customHeight="1">
      <c r="A33" s="17"/>
      <c r="B33" s="23"/>
      <c r="C33" s="70"/>
      <c r="D33" s="70"/>
      <c r="E33" s="70"/>
      <c r="F33" s="70"/>
      <c r="G33" s="78"/>
      <c r="H33" s="78"/>
      <c r="I33" s="78"/>
      <c r="J33" s="78"/>
      <c r="K33" s="78"/>
      <c r="L33" s="78"/>
      <c r="M33" s="78"/>
      <c r="N33" s="78"/>
      <c r="O33" s="78"/>
      <c r="P33" s="71"/>
      <c r="Q33" s="71"/>
      <c r="R33" s="71"/>
      <c r="S33" s="71"/>
      <c r="T33" s="71"/>
      <c r="U33" s="71"/>
      <c r="V33" s="71"/>
      <c r="W33" s="71"/>
      <c r="X33" s="47"/>
      <c r="Y33" s="47"/>
      <c r="Z33" s="8"/>
      <c r="AA33" s="17"/>
      <c r="AB33" s="17"/>
      <c r="AC33" s="27"/>
      <c r="AD33" s="17"/>
      <c r="AG33" s="112"/>
    </row>
    <row r="34" spans="1:33" ht="12" customHeight="1">
      <c r="A34" s="17"/>
      <c r="B34" s="24"/>
      <c r="C34" s="28"/>
      <c r="D34" s="12"/>
      <c r="E34" s="12"/>
      <c r="F34" s="12"/>
      <c r="G34" s="12"/>
      <c r="H34" s="12"/>
      <c r="I34" s="12"/>
      <c r="J34" s="12"/>
      <c r="K34" s="12"/>
      <c r="L34" s="12"/>
      <c r="M34" s="12"/>
      <c r="N34" s="12"/>
      <c r="O34" s="13"/>
      <c r="P34" s="13"/>
      <c r="Q34" s="12"/>
      <c r="R34" s="12"/>
      <c r="S34" s="12"/>
      <c r="T34" s="12"/>
      <c r="U34" s="12"/>
      <c r="V34" s="12"/>
      <c r="W34" s="12"/>
      <c r="X34" s="12"/>
      <c r="Y34" s="12"/>
      <c r="Z34" s="12"/>
      <c r="AA34" s="12"/>
      <c r="AB34" s="12"/>
      <c r="AC34" s="25"/>
      <c r="AD34" s="17"/>
    </row>
    <row r="35" spans="1:33" ht="5.25" customHeight="1">
      <c r="A35" s="17"/>
      <c r="B35" s="32"/>
      <c r="C35" s="32"/>
      <c r="D35" s="196"/>
      <c r="E35" s="196"/>
      <c r="F35" s="196"/>
      <c r="G35" s="196"/>
      <c r="H35" s="196"/>
      <c r="I35" s="196"/>
      <c r="J35" s="196"/>
      <c r="K35" s="196"/>
      <c r="L35" s="196"/>
      <c r="M35" s="196"/>
      <c r="N35" s="196"/>
      <c r="O35" s="196"/>
      <c r="P35" s="117"/>
      <c r="Q35" s="32"/>
      <c r="R35" s="32"/>
      <c r="S35" s="32"/>
      <c r="T35" s="32"/>
      <c r="U35" s="32"/>
      <c r="V35" s="32"/>
      <c r="W35" s="32"/>
      <c r="X35" s="32"/>
      <c r="Y35" s="32"/>
      <c r="Z35" s="32"/>
      <c r="AA35" s="32"/>
      <c r="AB35" s="32"/>
      <c r="AC35" s="32"/>
      <c r="AD35" s="17"/>
    </row>
    <row r="36" spans="1:33" ht="15" customHeight="1">
      <c r="A36" s="86" t="s">
        <v>283</v>
      </c>
      <c r="B36" s="8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row>
    <row r="37" spans="1:33" ht="3.95" customHeight="1">
      <c r="A37" s="17"/>
      <c r="B37" s="19"/>
      <c r="C37" s="20"/>
      <c r="D37" s="20"/>
      <c r="E37" s="20"/>
      <c r="F37" s="20"/>
      <c r="G37" s="20"/>
      <c r="H37" s="20"/>
      <c r="I37" s="20"/>
      <c r="J37" s="20"/>
      <c r="K37" s="20"/>
      <c r="L37" s="20"/>
      <c r="M37" s="20"/>
      <c r="N37" s="20"/>
      <c r="O37" s="20"/>
      <c r="P37" s="20"/>
      <c r="Q37" s="20"/>
      <c r="R37" s="20"/>
      <c r="S37" s="20"/>
      <c r="T37" s="20"/>
      <c r="U37" s="20"/>
      <c r="V37" s="20"/>
      <c r="W37" s="20"/>
      <c r="X37" s="20"/>
      <c r="Y37" s="20"/>
      <c r="Z37" s="20"/>
      <c r="AA37" s="21"/>
      <c r="AB37" s="21"/>
      <c r="AC37" s="22"/>
      <c r="AD37" s="17"/>
    </row>
    <row r="38" spans="1:33" ht="17.100000000000001" customHeight="1">
      <c r="A38" s="17"/>
      <c r="B38" s="77"/>
      <c r="C38" s="161" t="s">
        <v>274</v>
      </c>
      <c r="D38" s="161"/>
      <c r="E38" s="161"/>
      <c r="F38" s="161"/>
      <c r="G38" s="161"/>
      <c r="H38" s="80" t="s">
        <v>330</v>
      </c>
      <c r="I38" s="17"/>
      <c r="J38" s="17"/>
      <c r="K38" s="17"/>
      <c r="L38" s="48"/>
      <c r="M38" s="48"/>
      <c r="N38" s="48"/>
      <c r="O38" s="48"/>
      <c r="P38" s="48"/>
      <c r="Q38" s="48"/>
      <c r="R38" s="48"/>
      <c r="S38" s="155"/>
      <c r="T38" s="155"/>
      <c r="U38" s="8" t="s">
        <v>279</v>
      </c>
      <c r="V38" s="17"/>
      <c r="W38" s="48"/>
      <c r="X38" s="48"/>
      <c r="Y38" s="48"/>
      <c r="Z38" s="48"/>
      <c r="AA38" s="48"/>
      <c r="AB38" s="8"/>
      <c r="AC38" s="27"/>
      <c r="AD38" s="17"/>
    </row>
    <row r="39" spans="1:33" ht="3.75" customHeight="1">
      <c r="A39" s="17"/>
      <c r="B39" s="115"/>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8"/>
      <c r="AB39" s="8"/>
      <c r="AC39" s="27"/>
      <c r="AD39" s="17"/>
    </row>
    <row r="40" spans="1:33" ht="15" customHeight="1">
      <c r="A40" s="17"/>
      <c r="B40" s="115"/>
      <c r="C40" s="80" t="s">
        <v>275</v>
      </c>
      <c r="D40" s="80"/>
      <c r="E40" s="80"/>
      <c r="F40" s="80"/>
      <c r="G40" s="80"/>
      <c r="H40" s="80" t="s">
        <v>276</v>
      </c>
      <c r="I40" s="80"/>
      <c r="J40" s="80"/>
      <c r="K40" s="80"/>
      <c r="L40" s="80"/>
      <c r="M40" s="87"/>
      <c r="N40" s="87"/>
      <c r="O40" s="87"/>
      <c r="P40" s="87"/>
      <c r="Q40" s="87"/>
      <c r="R40" s="87"/>
      <c r="S40" s="155"/>
      <c r="T40" s="155"/>
      <c r="U40" s="16" t="s">
        <v>279</v>
      </c>
      <c r="V40" s="88"/>
      <c r="W40" s="97" t="s">
        <v>273</v>
      </c>
      <c r="X40" s="81"/>
      <c r="Y40" s="197" t="e">
        <f>ROUNDDOWN((S38-S40)/S38*100,0)</f>
        <v>#DIV/0!</v>
      </c>
      <c r="Z40" s="197"/>
      <c r="AA40" s="16" t="s">
        <v>271</v>
      </c>
      <c r="AB40" s="17"/>
      <c r="AC40" s="27"/>
      <c r="AD40" s="17"/>
    </row>
    <row r="41" spans="1:33" ht="3" customHeight="1">
      <c r="A41" s="17"/>
      <c r="B41" s="79"/>
      <c r="C41" s="80"/>
      <c r="D41" s="80"/>
      <c r="E41" s="80"/>
      <c r="F41" s="80"/>
      <c r="G41" s="80"/>
      <c r="H41" s="80"/>
      <c r="I41" s="80"/>
      <c r="J41" s="80"/>
      <c r="K41" s="80"/>
      <c r="L41" s="80"/>
      <c r="M41" s="87"/>
      <c r="N41" s="87"/>
      <c r="O41" s="87"/>
      <c r="P41" s="87"/>
      <c r="Q41" s="87"/>
      <c r="R41" s="87"/>
      <c r="S41" s="40"/>
      <c r="T41" s="40"/>
      <c r="U41" s="16"/>
      <c r="V41" s="88"/>
      <c r="W41" s="81"/>
      <c r="X41" s="81"/>
      <c r="Y41" s="80"/>
      <c r="Z41" s="82"/>
      <c r="AA41" s="82"/>
      <c r="AB41" s="16"/>
      <c r="AC41" s="27"/>
      <c r="AD41" s="17"/>
    </row>
    <row r="42" spans="1:33" ht="17.100000000000001" customHeight="1">
      <c r="A42" s="17"/>
      <c r="B42" s="77"/>
      <c r="C42" s="39" t="s">
        <v>277</v>
      </c>
      <c r="D42" s="39"/>
      <c r="E42" s="39"/>
      <c r="F42" s="39"/>
      <c r="G42" s="39"/>
      <c r="H42" s="39" t="s">
        <v>278</v>
      </c>
      <c r="I42" s="39"/>
      <c r="J42" s="39"/>
      <c r="K42" s="39"/>
      <c r="L42" s="39"/>
      <c r="M42" s="39"/>
      <c r="N42" s="39"/>
      <c r="O42" s="39"/>
      <c r="P42" s="39"/>
      <c r="Q42" s="39"/>
      <c r="R42" s="80"/>
      <c r="S42" s="155"/>
      <c r="T42" s="155"/>
      <c r="U42" s="16" t="s">
        <v>279</v>
      </c>
      <c r="V42" s="88"/>
      <c r="W42" s="97" t="s">
        <v>273</v>
      </c>
      <c r="X42" s="81"/>
      <c r="Y42" s="197" t="e">
        <f>ROUNDDOWN((S38-S42)/S38*100,0)</f>
        <v>#DIV/0!</v>
      </c>
      <c r="Z42" s="197"/>
      <c r="AA42" s="16" t="s">
        <v>271</v>
      </c>
      <c r="AB42" s="17"/>
      <c r="AC42" s="27"/>
      <c r="AD42" s="17"/>
    </row>
    <row r="43" spans="1:33" ht="42.75" customHeight="1">
      <c r="A43" s="17"/>
      <c r="B43" s="23"/>
      <c r="C43" s="47"/>
      <c r="D43" s="32"/>
      <c r="E43" s="47"/>
      <c r="F43" s="47"/>
      <c r="G43" s="32"/>
      <c r="H43" s="32"/>
      <c r="I43" s="32"/>
      <c r="J43" s="32"/>
      <c r="K43" s="32"/>
      <c r="L43" s="32"/>
      <c r="M43" s="32"/>
      <c r="N43" s="32"/>
      <c r="O43" s="32"/>
      <c r="P43" s="32"/>
      <c r="Q43" s="32"/>
      <c r="R43" s="32"/>
      <c r="S43" s="32"/>
      <c r="T43" s="32"/>
      <c r="U43" s="32"/>
      <c r="V43" s="32"/>
      <c r="W43" s="32"/>
      <c r="X43" s="32"/>
      <c r="Y43" s="32"/>
      <c r="Z43" s="32"/>
      <c r="AA43" s="32"/>
      <c r="AB43" s="32"/>
      <c r="AC43" s="27"/>
      <c r="AD43" s="17"/>
    </row>
    <row r="44" spans="1:33" ht="3.95" customHeight="1">
      <c r="A44" s="17"/>
      <c r="B44" s="24"/>
      <c r="C44" s="28"/>
      <c r="D44" s="30"/>
      <c r="E44" s="30"/>
      <c r="F44" s="30"/>
      <c r="G44" s="28"/>
      <c r="H44" s="28"/>
      <c r="I44" s="28"/>
      <c r="J44" s="28"/>
      <c r="K44" s="28"/>
      <c r="L44" s="28"/>
      <c r="M44" s="28"/>
      <c r="N44" s="28"/>
      <c r="O44" s="28"/>
      <c r="P44" s="28"/>
      <c r="Q44" s="28"/>
      <c r="R44" s="28"/>
      <c r="S44" s="28"/>
      <c r="T44" s="28"/>
      <c r="U44" s="28"/>
      <c r="V44" s="28"/>
      <c r="W44" s="28"/>
      <c r="X44" s="28"/>
      <c r="Y44" s="28"/>
      <c r="Z44" s="28"/>
      <c r="AA44" s="28"/>
      <c r="AB44" s="28"/>
      <c r="AC44" s="29"/>
      <c r="AD44" s="17"/>
    </row>
    <row r="45" spans="1:33" ht="6" customHeight="1">
      <c r="A45" s="17"/>
      <c r="B45" s="32"/>
      <c r="C45" s="32"/>
      <c r="D45" s="117"/>
      <c r="E45" s="117"/>
      <c r="F45" s="117"/>
      <c r="G45" s="117"/>
      <c r="H45" s="117"/>
      <c r="I45" s="117"/>
      <c r="J45" s="117"/>
      <c r="K45" s="117"/>
      <c r="L45" s="117"/>
      <c r="M45" s="117"/>
      <c r="N45" s="117"/>
      <c r="O45" s="117"/>
      <c r="P45" s="117"/>
      <c r="Q45" s="32"/>
      <c r="R45" s="32"/>
      <c r="S45" s="32"/>
      <c r="T45" s="32"/>
      <c r="U45" s="32"/>
      <c r="V45" s="32"/>
      <c r="W45" s="32"/>
      <c r="X45" s="32"/>
      <c r="Y45" s="32"/>
      <c r="Z45" s="32"/>
      <c r="AA45" s="32"/>
      <c r="AB45" s="32"/>
      <c r="AC45" s="32"/>
      <c r="AD45" s="17"/>
    </row>
    <row r="46" spans="1:33" ht="15" customHeight="1">
      <c r="A46" s="91" t="s">
        <v>136</v>
      </c>
      <c r="B46" s="17"/>
      <c r="C46" s="33"/>
      <c r="D46" s="32"/>
      <c r="E46" s="32"/>
      <c r="F46" s="32"/>
      <c r="G46" s="102"/>
      <c r="H46" s="8"/>
      <c r="I46" s="32"/>
      <c r="J46" s="32"/>
      <c r="K46" s="8"/>
      <c r="L46" s="8"/>
      <c r="M46" s="32"/>
      <c r="N46" s="32"/>
      <c r="O46" s="32"/>
      <c r="P46" s="32"/>
      <c r="Q46" s="32"/>
      <c r="R46" s="32"/>
      <c r="S46" s="32"/>
      <c r="T46" s="32"/>
      <c r="U46" s="32"/>
      <c r="V46" s="32"/>
      <c r="W46" s="32"/>
      <c r="X46" s="32"/>
      <c r="Y46" s="32"/>
      <c r="Z46" s="32"/>
      <c r="AA46" s="32"/>
      <c r="AB46" s="32"/>
      <c r="AC46" s="32"/>
      <c r="AD46" s="17"/>
    </row>
    <row r="47" spans="1:33" s="7" customFormat="1" ht="18" customHeight="1">
      <c r="A47" s="85"/>
      <c r="B47" s="184" t="s">
        <v>47</v>
      </c>
      <c r="C47" s="184"/>
      <c r="D47" s="184"/>
      <c r="E47" s="184"/>
      <c r="F47" s="185"/>
      <c r="G47" s="186"/>
      <c r="H47" s="186"/>
      <c r="I47" s="186"/>
      <c r="J47" s="186"/>
      <c r="K47" s="186"/>
      <c r="L47" s="186"/>
      <c r="M47" s="186"/>
      <c r="N47" s="186"/>
      <c r="O47" s="186"/>
      <c r="P47" s="186"/>
      <c r="Q47" s="187"/>
      <c r="R47" s="188" t="s">
        <v>155</v>
      </c>
      <c r="S47" s="188"/>
      <c r="T47" s="188"/>
      <c r="U47" s="189"/>
      <c r="V47" s="189"/>
      <c r="W47" s="189"/>
      <c r="X47" s="190" t="s">
        <v>146</v>
      </c>
      <c r="Y47" s="190"/>
      <c r="Z47" s="190"/>
      <c r="AA47" s="190"/>
      <c r="AB47" s="190"/>
      <c r="AC47" s="191"/>
      <c r="AD47" s="85"/>
    </row>
    <row r="48" spans="1:33" s="7" customFormat="1" ht="18" customHeight="1" thickBot="1">
      <c r="A48" s="85"/>
      <c r="B48" s="192" t="s">
        <v>145</v>
      </c>
      <c r="C48" s="192"/>
      <c r="D48" s="192"/>
      <c r="E48" s="192"/>
      <c r="F48" s="193"/>
      <c r="G48" s="194"/>
      <c r="H48" s="194"/>
      <c r="I48" s="194"/>
      <c r="J48" s="194"/>
      <c r="K48" s="194"/>
      <c r="L48" s="194"/>
      <c r="M48" s="194"/>
      <c r="N48" s="194"/>
      <c r="O48" s="194"/>
      <c r="P48" s="194"/>
      <c r="Q48" s="194"/>
      <c r="R48" s="194"/>
      <c r="S48" s="194"/>
      <c r="T48" s="194"/>
      <c r="U48" s="194"/>
      <c r="V48" s="194"/>
      <c r="W48" s="194"/>
      <c r="X48" s="194"/>
      <c r="Y48" s="194"/>
      <c r="Z48" s="194"/>
      <c r="AA48" s="194"/>
      <c r="AB48" s="194"/>
      <c r="AC48" s="195"/>
      <c r="AD48" s="85"/>
    </row>
    <row r="49" spans="1:30" s="7" customFormat="1" ht="18" customHeight="1" thickTop="1">
      <c r="A49" s="85"/>
      <c r="B49" s="198" t="s">
        <v>376</v>
      </c>
      <c r="C49" s="198"/>
      <c r="D49" s="198"/>
      <c r="E49" s="198"/>
      <c r="F49" s="199"/>
      <c r="G49" s="200"/>
      <c r="H49" s="200"/>
      <c r="I49" s="200"/>
      <c r="J49" s="200"/>
      <c r="K49" s="200"/>
      <c r="L49" s="200"/>
      <c r="M49" s="200"/>
      <c r="N49" s="200"/>
      <c r="O49" s="200"/>
      <c r="P49" s="201" t="s">
        <v>375</v>
      </c>
      <c r="Q49" s="202"/>
      <c r="R49" s="203"/>
      <c r="S49" s="199"/>
      <c r="T49" s="200"/>
      <c r="U49" s="200"/>
      <c r="V49" s="200"/>
      <c r="W49" s="200"/>
      <c r="X49" s="200"/>
      <c r="Y49" s="200"/>
      <c r="Z49" s="200"/>
      <c r="AA49" s="200"/>
      <c r="AB49" s="200"/>
      <c r="AC49" s="204"/>
      <c r="AD49" s="85"/>
    </row>
    <row r="50" spans="1:30" ht="9" customHeight="1">
      <c r="A50" s="17"/>
      <c r="B50" s="17"/>
      <c r="C50" s="17"/>
      <c r="D50" s="92"/>
      <c r="E50" s="92"/>
      <c r="F50" s="92"/>
      <c r="G50" s="17"/>
      <c r="H50" s="17"/>
      <c r="I50" s="17"/>
      <c r="J50" s="17"/>
      <c r="K50" s="17"/>
      <c r="L50" s="17"/>
      <c r="M50" s="17"/>
      <c r="N50" s="17"/>
      <c r="O50" s="17"/>
      <c r="P50" s="17"/>
      <c r="Q50" s="17"/>
      <c r="R50" s="17"/>
      <c r="S50" s="17"/>
      <c r="T50" s="17"/>
      <c r="U50" s="17"/>
      <c r="V50" s="17"/>
      <c r="W50" s="17"/>
      <c r="X50" s="17"/>
      <c r="Y50" s="17"/>
      <c r="Z50" s="17"/>
      <c r="AA50" s="17"/>
      <c r="AB50" s="17"/>
      <c r="AC50" s="17"/>
      <c r="AD50" s="17"/>
    </row>
    <row r="51" spans="1:30" ht="29.1" customHeight="1">
      <c r="A51" s="205" t="s">
        <v>147</v>
      </c>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17"/>
    </row>
    <row r="52" spans="1:30" ht="15" customHeight="1">
      <c r="A52" s="69" t="s">
        <v>318</v>
      </c>
      <c r="B52" s="17"/>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17"/>
    </row>
    <row r="53" spans="1:30" s="7" customFormat="1" ht="18" customHeight="1">
      <c r="A53" s="85"/>
      <c r="B53" s="206" t="s">
        <v>1</v>
      </c>
      <c r="C53" s="206"/>
      <c r="D53" s="206"/>
      <c r="E53" s="206"/>
      <c r="F53" s="207"/>
      <c r="G53" s="189"/>
      <c r="H53" s="189"/>
      <c r="I53" s="189"/>
      <c r="J53" s="189"/>
      <c r="K53" s="189"/>
      <c r="L53" s="189"/>
      <c r="M53" s="189"/>
      <c r="N53" s="189"/>
      <c r="O53" s="189"/>
      <c r="P53" s="189"/>
      <c r="Q53" s="84" t="s">
        <v>281</v>
      </c>
      <c r="R53" s="208" t="s">
        <v>149</v>
      </c>
      <c r="S53" s="209"/>
      <c r="T53" s="210"/>
      <c r="U53" s="211"/>
      <c r="V53" s="212"/>
      <c r="W53" s="212"/>
      <c r="X53" s="212"/>
      <c r="Y53" s="212"/>
      <c r="Z53" s="212"/>
      <c r="AA53" s="212"/>
      <c r="AB53" s="212"/>
      <c r="AC53" s="213"/>
      <c r="AD53" s="85"/>
    </row>
    <row r="54" spans="1:30" s="7" customFormat="1" ht="18" customHeight="1">
      <c r="A54" s="85"/>
      <c r="B54" s="206" t="s">
        <v>2</v>
      </c>
      <c r="C54" s="206"/>
      <c r="D54" s="206"/>
      <c r="E54" s="206"/>
      <c r="F54" s="214"/>
      <c r="G54" s="215"/>
      <c r="H54" s="215"/>
      <c r="I54" s="215"/>
      <c r="J54" s="215"/>
      <c r="K54" s="215"/>
      <c r="L54" s="215"/>
      <c r="M54" s="215"/>
      <c r="N54" s="215"/>
      <c r="O54" s="215"/>
      <c r="P54" s="215"/>
      <c r="Q54" s="215"/>
      <c r="R54" s="215"/>
      <c r="S54" s="215"/>
      <c r="T54" s="215"/>
      <c r="U54" s="215"/>
      <c r="V54" s="215"/>
      <c r="W54" s="215"/>
      <c r="X54" s="215"/>
      <c r="Y54" s="215"/>
      <c r="Z54" s="215"/>
      <c r="AA54" s="215"/>
      <c r="AB54" s="215"/>
      <c r="AC54" s="216"/>
      <c r="AD54" s="85"/>
    </row>
    <row r="55" spans="1:30" s="7" customFormat="1" ht="18" customHeight="1">
      <c r="A55" s="85"/>
      <c r="B55" s="188" t="s">
        <v>319</v>
      </c>
      <c r="C55" s="188"/>
      <c r="D55" s="188"/>
      <c r="E55" s="188"/>
      <c r="F55" s="185"/>
      <c r="G55" s="186"/>
      <c r="H55" s="186"/>
      <c r="I55" s="186"/>
      <c r="J55" s="186"/>
      <c r="K55" s="186"/>
      <c r="L55" s="186"/>
      <c r="M55" s="186"/>
      <c r="N55" s="186"/>
      <c r="O55" s="187"/>
      <c r="P55" s="217" t="s">
        <v>144</v>
      </c>
      <c r="Q55" s="218"/>
      <c r="R55" s="219"/>
      <c r="S55" s="207"/>
      <c r="T55" s="189"/>
      <c r="U55" s="189"/>
      <c r="V55" s="220" t="s">
        <v>53</v>
      </c>
      <c r="W55" s="220"/>
      <c r="X55" s="220"/>
      <c r="Y55" s="221"/>
      <c r="Z55" s="189"/>
      <c r="AA55" s="189"/>
      <c r="AB55" s="222" t="s">
        <v>241</v>
      </c>
      <c r="AC55" s="223"/>
      <c r="AD55" s="85"/>
    </row>
    <row r="56" spans="1:30" s="18" customFormat="1" ht="3.6" customHeight="1">
      <c r="A56" s="87"/>
      <c r="B56" s="50"/>
      <c r="C56" s="50"/>
      <c r="D56" s="38"/>
      <c r="E56" s="38"/>
      <c r="F56" s="38"/>
      <c r="G56" s="38"/>
      <c r="H56" s="39"/>
      <c r="I56" s="16"/>
      <c r="J56" s="16"/>
      <c r="K56" s="114"/>
      <c r="L56" s="114"/>
      <c r="M56" s="16"/>
      <c r="N56" s="16"/>
      <c r="O56" s="40"/>
      <c r="P56" s="40"/>
      <c r="Q56" s="16"/>
      <c r="R56" s="16"/>
      <c r="S56" s="41"/>
      <c r="T56" s="41"/>
      <c r="U56" s="16"/>
      <c r="V56" s="16"/>
      <c r="W56" s="16"/>
      <c r="X56" s="16"/>
      <c r="Y56" s="41"/>
      <c r="Z56" s="41"/>
      <c r="AA56" s="16"/>
      <c r="AB56" s="16"/>
      <c r="AC56" s="16"/>
      <c r="AD56" s="87"/>
    </row>
    <row r="57" spans="1:30" s="18" customFormat="1" ht="3.6" customHeight="1">
      <c r="A57" s="87"/>
      <c r="B57" s="50"/>
      <c r="C57" s="50"/>
      <c r="D57" s="38"/>
      <c r="E57" s="38"/>
      <c r="F57" s="38"/>
      <c r="G57" s="38"/>
      <c r="H57" s="39"/>
      <c r="I57" s="16"/>
      <c r="J57" s="16"/>
      <c r="K57" s="114"/>
      <c r="L57" s="114"/>
      <c r="M57" s="16"/>
      <c r="N57" s="16"/>
      <c r="O57" s="40"/>
      <c r="P57" s="40"/>
      <c r="Q57" s="16"/>
      <c r="R57" s="16"/>
      <c r="S57" s="41"/>
      <c r="T57" s="41"/>
      <c r="U57" s="16"/>
      <c r="V57" s="16"/>
      <c r="W57" s="16"/>
      <c r="X57" s="16"/>
      <c r="Y57" s="41"/>
      <c r="Z57" s="41"/>
      <c r="AA57" s="16"/>
      <c r="AB57" s="16"/>
      <c r="AC57" s="16"/>
      <c r="AD57" s="87"/>
    </row>
    <row r="58" spans="1:30" s="7" customFormat="1" ht="17.25" customHeight="1">
      <c r="A58" s="85"/>
      <c r="B58" s="48"/>
      <c r="C58" s="48" t="s">
        <v>280</v>
      </c>
      <c r="D58" s="48"/>
      <c r="E58" s="48"/>
      <c r="F58" s="48"/>
      <c r="G58" s="48"/>
      <c r="H58" s="48"/>
      <c r="I58" s="48"/>
      <c r="J58" s="48"/>
      <c r="K58" s="48"/>
      <c r="L58" s="48"/>
      <c r="M58" s="155"/>
      <c r="N58" s="155"/>
      <c r="O58" s="155"/>
      <c r="P58" s="155"/>
      <c r="Q58" s="85"/>
      <c r="R58" s="85"/>
      <c r="S58" s="85"/>
      <c r="T58" s="85"/>
      <c r="U58" s="85"/>
      <c r="V58" s="85"/>
      <c r="W58" s="85"/>
      <c r="X58" s="85"/>
      <c r="Y58" s="85"/>
      <c r="Z58" s="85"/>
      <c r="AA58" s="85"/>
      <c r="AB58" s="85"/>
      <c r="AC58" s="8"/>
      <c r="AD58" s="85"/>
    </row>
    <row r="59" spans="1:30" ht="3.6" customHeight="1">
      <c r="A59" s="17"/>
      <c r="B59" s="32"/>
      <c r="C59" s="32"/>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8"/>
      <c r="AB59" s="8"/>
      <c r="AC59" s="8"/>
      <c r="AD59" s="17"/>
    </row>
    <row r="60" spans="1:30" ht="17.25" customHeight="1">
      <c r="A60" s="17"/>
      <c r="B60" s="32"/>
      <c r="C60" s="234" t="s">
        <v>150</v>
      </c>
      <c r="D60" s="235"/>
      <c r="E60" s="235"/>
      <c r="F60" s="235"/>
      <c r="G60" s="235"/>
      <c r="H60" s="235"/>
      <c r="I60" s="235"/>
      <c r="J60" s="235"/>
      <c r="K60" s="235"/>
      <c r="L60" s="235"/>
      <c r="M60" s="235"/>
      <c r="N60" s="235"/>
      <c r="O60" s="235"/>
      <c r="P60" s="235"/>
      <c r="Q60" s="235"/>
      <c r="R60" s="235"/>
      <c r="S60" s="235"/>
      <c r="T60" s="235"/>
      <c r="U60" s="235"/>
      <c r="V60" s="235"/>
      <c r="W60" s="235"/>
      <c r="X60" s="235"/>
      <c r="Y60" s="235"/>
      <c r="Z60" s="235"/>
      <c r="AA60" s="235"/>
      <c r="AB60" s="236"/>
      <c r="AC60" s="8"/>
      <c r="AD60" s="17"/>
    </row>
    <row r="61" spans="1:30" ht="28.5" customHeight="1">
      <c r="A61" s="17"/>
      <c r="B61" s="32"/>
      <c r="C61" s="237" t="s">
        <v>256</v>
      </c>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9"/>
      <c r="AC61" s="8"/>
      <c r="AD61" s="17"/>
    </row>
    <row r="62" spans="1:30" ht="3" customHeight="1">
      <c r="A62" s="17"/>
      <c r="B62" s="32"/>
      <c r="C62" s="47"/>
      <c r="D62" s="8"/>
      <c r="E62" s="8"/>
      <c r="F62" s="8"/>
      <c r="G62" s="8"/>
      <c r="H62" s="8"/>
      <c r="I62" s="8"/>
      <c r="J62" s="8"/>
      <c r="K62" s="8"/>
      <c r="L62" s="8"/>
      <c r="M62" s="8"/>
      <c r="N62" s="8"/>
      <c r="O62" s="116"/>
      <c r="P62" s="116"/>
      <c r="Q62" s="8"/>
      <c r="R62" s="8"/>
      <c r="S62" s="8"/>
      <c r="T62" s="8"/>
      <c r="U62" s="8"/>
      <c r="V62" s="8"/>
      <c r="W62" s="8"/>
      <c r="X62" s="8"/>
      <c r="Y62" s="8"/>
      <c r="Z62" s="8"/>
      <c r="AA62" s="8"/>
      <c r="AB62" s="8"/>
      <c r="AC62" s="8"/>
      <c r="AD62" s="17"/>
    </row>
    <row r="63" spans="1:30" ht="3.75" customHeight="1">
      <c r="A63" s="17"/>
      <c r="B63" s="32"/>
      <c r="C63" s="47"/>
      <c r="D63" s="8"/>
      <c r="E63" s="8"/>
      <c r="F63" s="8"/>
      <c r="G63" s="8"/>
      <c r="H63" s="8"/>
      <c r="I63" s="8"/>
      <c r="J63" s="8"/>
      <c r="K63" s="8"/>
      <c r="L63" s="8"/>
      <c r="M63" s="8"/>
      <c r="N63" s="8"/>
      <c r="O63" s="116"/>
      <c r="P63" s="116"/>
      <c r="Q63" s="8"/>
      <c r="R63" s="8"/>
      <c r="S63" s="8"/>
      <c r="T63" s="8"/>
      <c r="U63" s="8"/>
      <c r="V63" s="8"/>
      <c r="W63" s="8"/>
      <c r="X63" s="8"/>
      <c r="Y63" s="8"/>
      <c r="Z63" s="8"/>
      <c r="AA63" s="8"/>
      <c r="AB63" s="8"/>
      <c r="AC63" s="8"/>
      <c r="AD63" s="17"/>
    </row>
    <row r="64" spans="1:30" s="17" customFormat="1" ht="3.75" customHeight="1">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row>
    <row r="65" spans="1:36" ht="15" customHeight="1">
      <c r="A65" s="86" t="s">
        <v>336</v>
      </c>
      <c r="B65" s="14"/>
      <c r="C65" s="67"/>
      <c r="D65" s="67"/>
      <c r="E65" s="67"/>
      <c r="F65" s="67"/>
      <c r="G65" s="67"/>
      <c r="H65" s="67"/>
      <c r="I65" s="67"/>
      <c r="J65" s="67"/>
      <c r="K65" s="67"/>
      <c r="L65" s="67"/>
      <c r="M65" s="67"/>
      <c r="N65" s="67"/>
      <c r="O65" s="67"/>
      <c r="P65" s="67"/>
      <c r="Q65" s="67"/>
      <c r="R65" s="67"/>
      <c r="S65" s="67"/>
      <c r="T65" s="67"/>
      <c r="U65" s="67"/>
      <c r="V65" s="67"/>
      <c r="W65" s="67"/>
      <c r="X65" s="67"/>
      <c r="Y65" s="67"/>
      <c r="Z65" s="67"/>
      <c r="AA65" s="14"/>
      <c r="AB65" s="14"/>
      <c r="AC65" s="14"/>
      <c r="AD65" s="17"/>
    </row>
    <row r="66" spans="1:36" ht="2.4500000000000002" customHeight="1">
      <c r="A66" s="17"/>
      <c r="B66" s="52"/>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4"/>
      <c r="AD66" s="17"/>
    </row>
    <row r="67" spans="1:36" s="59" customFormat="1" ht="15" customHeight="1">
      <c r="A67" s="92"/>
      <c r="B67" s="60"/>
      <c r="C67" s="124"/>
      <c r="D67" s="240" t="s">
        <v>243</v>
      </c>
      <c r="E67" s="240"/>
      <c r="F67" s="240"/>
      <c r="G67" s="240" t="s">
        <v>328</v>
      </c>
      <c r="H67" s="240"/>
      <c r="I67" s="124"/>
      <c r="J67" s="125" t="s">
        <v>329</v>
      </c>
      <c r="K67" s="124"/>
      <c r="L67" s="92" t="s">
        <v>245</v>
      </c>
      <c r="M67" s="92"/>
      <c r="N67" s="126"/>
      <c r="O67" s="124"/>
      <c r="P67" s="92" t="s">
        <v>303</v>
      </c>
      <c r="Q67" s="127"/>
      <c r="R67" s="128"/>
      <c r="S67" s="128"/>
      <c r="T67" s="128"/>
      <c r="U67" s="128"/>
      <c r="V67" s="128"/>
      <c r="W67" s="128"/>
      <c r="X67" s="128"/>
      <c r="Y67" s="128"/>
      <c r="Z67" s="128"/>
      <c r="AA67" s="128"/>
      <c r="AB67" s="65"/>
      <c r="AC67" s="58"/>
      <c r="AD67" s="92"/>
      <c r="AG67" s="61"/>
    </row>
    <row r="68" spans="1:36" s="59" customFormat="1" ht="15" customHeight="1">
      <c r="A68" s="92"/>
      <c r="B68" s="60"/>
      <c r="C68" s="124"/>
      <c r="D68" s="241" t="s">
        <v>244</v>
      </c>
      <c r="E68" s="241"/>
      <c r="F68" s="241"/>
      <c r="G68" s="124"/>
      <c r="H68" s="125" t="s">
        <v>246</v>
      </c>
      <c r="I68" s="127"/>
      <c r="J68" s="127"/>
      <c r="K68" s="124"/>
      <c r="L68" s="128" t="s">
        <v>340</v>
      </c>
      <c r="M68" s="128"/>
      <c r="N68" s="245"/>
      <c r="O68" s="245"/>
      <c r="P68" s="245"/>
      <c r="Q68" s="245"/>
      <c r="R68" s="245"/>
      <c r="S68" s="128" t="s">
        <v>341</v>
      </c>
      <c r="T68" s="124"/>
      <c r="U68" s="141" t="s">
        <v>393</v>
      </c>
      <c r="V68" s="146"/>
      <c r="W68" s="146"/>
      <c r="X68" s="146"/>
      <c r="Y68" s="146"/>
      <c r="Z68" s="146"/>
      <c r="AA68" s="146"/>
      <c r="AB68" s="65"/>
      <c r="AC68" s="58"/>
      <c r="AD68" s="92"/>
      <c r="AG68" s="61"/>
    </row>
    <row r="69" spans="1:36" s="59" customFormat="1" ht="15" customHeight="1">
      <c r="A69" s="92"/>
      <c r="B69" s="60"/>
      <c r="C69" s="142" t="s">
        <v>394</v>
      </c>
      <c r="D69" s="142"/>
      <c r="E69" s="142"/>
      <c r="F69" s="142"/>
      <c r="G69" s="142"/>
      <c r="H69" s="141"/>
      <c r="I69" s="127"/>
      <c r="J69" s="246"/>
      <c r="K69" s="246"/>
      <c r="L69" s="246"/>
      <c r="M69" s="246"/>
      <c r="N69" s="246"/>
      <c r="O69" s="246"/>
      <c r="P69" s="246"/>
      <c r="Q69" s="246"/>
      <c r="R69" s="246"/>
      <c r="S69" s="246"/>
      <c r="T69" s="246"/>
      <c r="U69" s="246"/>
      <c r="V69" s="246"/>
      <c r="W69" s="246"/>
      <c r="X69" s="246"/>
      <c r="Y69" s="246"/>
      <c r="Z69" s="246"/>
      <c r="AA69" s="246"/>
      <c r="AB69" s="142" t="s">
        <v>341</v>
      </c>
      <c r="AC69" s="58"/>
      <c r="AD69" s="92"/>
      <c r="AG69" s="61"/>
    </row>
    <row r="70" spans="1:36" ht="46.5" customHeight="1">
      <c r="A70" s="17"/>
      <c r="B70" s="66"/>
      <c r="C70" s="13"/>
      <c r="D70" s="13"/>
      <c r="E70" s="13"/>
      <c r="F70" s="28"/>
      <c r="G70" s="67"/>
      <c r="H70" s="67"/>
      <c r="I70" s="67"/>
      <c r="J70" s="67"/>
      <c r="K70" s="28"/>
      <c r="L70" s="67"/>
      <c r="M70" s="67"/>
      <c r="N70" s="67"/>
      <c r="O70" s="67"/>
      <c r="P70" s="28"/>
      <c r="Q70" s="28"/>
      <c r="R70" s="68"/>
      <c r="S70" s="68"/>
      <c r="T70" s="68"/>
      <c r="U70" s="68"/>
      <c r="V70" s="68"/>
      <c r="W70" s="68"/>
      <c r="X70" s="68"/>
      <c r="Y70" s="68"/>
      <c r="Z70" s="68"/>
      <c r="AA70" s="68"/>
      <c r="AB70" s="68"/>
      <c r="AC70" s="15"/>
      <c r="AD70" s="17"/>
      <c r="AG70" s="56"/>
    </row>
    <row r="71" spans="1:36" ht="15" customHeight="1">
      <c r="A71" s="86" t="s">
        <v>304</v>
      </c>
      <c r="B71" s="17"/>
      <c r="C71" s="17"/>
      <c r="D71" s="86"/>
      <c r="E71" s="86"/>
      <c r="F71" s="86"/>
      <c r="G71" s="17"/>
      <c r="H71" s="17"/>
      <c r="I71" s="17"/>
      <c r="J71" s="17"/>
      <c r="K71" s="17"/>
      <c r="L71" s="17"/>
      <c r="M71" s="17"/>
      <c r="N71" s="17"/>
      <c r="O71" s="17"/>
      <c r="P71" s="17"/>
      <c r="Q71" s="17"/>
      <c r="R71" s="17"/>
      <c r="S71" s="17"/>
      <c r="T71" s="17"/>
      <c r="U71" s="17"/>
      <c r="V71" s="17"/>
      <c r="W71" s="17"/>
      <c r="X71" s="17"/>
      <c r="Y71" s="17"/>
      <c r="Z71" s="17"/>
      <c r="AA71" s="17"/>
      <c r="AB71" s="17"/>
      <c r="AC71" s="17"/>
      <c r="AD71" s="17"/>
    </row>
    <row r="72" spans="1:36" ht="5.25" customHeight="1">
      <c r="A72" s="17"/>
      <c r="B72" s="52"/>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4"/>
      <c r="AD72" s="17"/>
    </row>
    <row r="73" spans="1:36" s="7" customFormat="1" ht="17.100000000000001" customHeight="1">
      <c r="A73" s="85"/>
      <c r="B73" s="62"/>
      <c r="C73" s="224" t="s">
        <v>314</v>
      </c>
      <c r="D73" s="224"/>
      <c r="E73" s="224"/>
      <c r="F73" s="224"/>
      <c r="G73" s="75"/>
      <c r="H73" s="167" t="s">
        <v>317</v>
      </c>
      <c r="I73" s="167"/>
      <c r="J73" s="167"/>
      <c r="K73" s="244"/>
      <c r="L73" s="244"/>
      <c r="M73" s="244"/>
      <c r="N73" s="85"/>
      <c r="O73" s="85"/>
      <c r="P73" s="85"/>
      <c r="Q73" s="85"/>
      <c r="R73" s="85"/>
      <c r="S73" s="85"/>
      <c r="T73" s="85"/>
      <c r="U73" s="85"/>
      <c r="V73" s="118"/>
      <c r="W73" s="118"/>
      <c r="X73" s="118"/>
      <c r="Y73" s="118"/>
      <c r="Z73" s="118"/>
      <c r="AA73" s="85"/>
      <c r="AB73" s="85"/>
      <c r="AC73" s="63"/>
      <c r="AD73" s="85"/>
      <c r="AG73" s="64"/>
      <c r="AH73" s="64"/>
      <c r="AI73" s="64"/>
      <c r="AJ73" s="64"/>
    </row>
    <row r="74" spans="1:36" ht="50.25" customHeight="1">
      <c r="A74" s="17"/>
      <c r="B74" s="23"/>
      <c r="C74" s="31"/>
      <c r="D74" s="31"/>
      <c r="E74" s="31"/>
      <c r="F74" s="31"/>
      <c r="G74" s="31"/>
      <c r="H74" s="31"/>
      <c r="I74" s="31"/>
      <c r="J74" s="31"/>
      <c r="K74" s="31"/>
      <c r="L74" s="31"/>
      <c r="M74" s="31"/>
      <c r="N74" s="31"/>
      <c r="O74" s="31"/>
      <c r="P74" s="31"/>
      <c r="Q74" s="31"/>
      <c r="R74" s="31"/>
      <c r="S74" s="31"/>
      <c r="T74" s="31"/>
      <c r="U74" s="31"/>
      <c r="V74" s="31"/>
      <c r="W74" s="31"/>
      <c r="X74" s="31"/>
      <c r="Y74" s="31"/>
      <c r="Z74" s="31"/>
      <c r="AA74" s="17"/>
      <c r="AB74" s="17"/>
      <c r="AC74" s="27"/>
      <c r="AD74" s="17"/>
      <c r="AG74" s="5"/>
      <c r="AH74" s="57"/>
      <c r="AI74" s="57"/>
      <c r="AJ74" s="57"/>
    </row>
    <row r="75" spans="1:36" ht="3.75" customHeight="1">
      <c r="A75" s="17"/>
      <c r="B75" s="55"/>
      <c r="C75" s="118"/>
      <c r="D75" s="118"/>
      <c r="E75" s="118"/>
      <c r="F75" s="17"/>
      <c r="G75" s="48"/>
      <c r="H75" s="48"/>
      <c r="I75" s="48"/>
      <c r="J75" s="48"/>
      <c r="K75" s="17"/>
      <c r="L75" s="48"/>
      <c r="M75" s="48"/>
      <c r="N75" s="48"/>
      <c r="O75" s="48"/>
      <c r="P75" s="17"/>
      <c r="Q75" s="17"/>
      <c r="R75" s="89"/>
      <c r="S75" s="89"/>
      <c r="T75" s="89"/>
      <c r="U75" s="89"/>
      <c r="V75" s="89"/>
      <c r="W75" s="89"/>
      <c r="X75" s="89"/>
      <c r="Y75" s="89"/>
      <c r="Z75" s="89"/>
      <c r="AA75" s="89"/>
      <c r="AB75" s="89"/>
      <c r="AC75" s="11"/>
      <c r="AD75" s="17"/>
      <c r="AG75" s="5"/>
    </row>
    <row r="76" spans="1:36" s="7" customFormat="1" ht="18.75" customHeight="1">
      <c r="A76" s="85"/>
      <c r="B76" s="55"/>
      <c r="C76" s="8" t="s">
        <v>315</v>
      </c>
      <c r="D76" s="85"/>
      <c r="E76" s="85"/>
      <c r="F76" s="85"/>
      <c r="G76" s="116"/>
      <c r="H76" s="102" t="s">
        <v>143</v>
      </c>
      <c r="I76" s="102"/>
      <c r="J76" s="102"/>
      <c r="K76" s="243"/>
      <c r="L76" s="243"/>
      <c r="M76" s="243"/>
      <c r="N76" s="85" t="s">
        <v>260</v>
      </c>
      <c r="O76" s="85"/>
      <c r="P76" s="85"/>
      <c r="Q76" s="85"/>
      <c r="R76" s="85"/>
      <c r="S76" s="8"/>
      <c r="T76" s="8"/>
      <c r="U76" s="8"/>
      <c r="V76" s="8"/>
      <c r="W76" s="8"/>
      <c r="X76" s="8"/>
      <c r="Y76" s="8"/>
      <c r="Z76" s="8"/>
      <c r="AA76" s="8"/>
      <c r="AB76" s="8"/>
      <c r="AC76" s="11"/>
      <c r="AD76" s="85"/>
    </row>
    <row r="77" spans="1:36" s="7" customFormat="1" ht="3.75" customHeight="1">
      <c r="A77" s="85"/>
      <c r="B77" s="55"/>
      <c r="C77" s="8"/>
      <c r="D77" s="85"/>
      <c r="E77" s="85"/>
      <c r="F77" s="85"/>
      <c r="G77" s="85"/>
      <c r="H77" s="85"/>
      <c r="I77" s="85"/>
      <c r="J77" s="85"/>
      <c r="K77" s="85"/>
      <c r="L77" s="85"/>
      <c r="M77" s="85"/>
      <c r="N77" s="85"/>
      <c r="O77" s="85"/>
      <c r="P77" s="85"/>
      <c r="Q77" s="85"/>
      <c r="R77" s="85"/>
      <c r="S77" s="8"/>
      <c r="T77" s="8"/>
      <c r="U77" s="8"/>
      <c r="V77" s="8"/>
      <c r="W77" s="8"/>
      <c r="X77" s="8"/>
      <c r="Y77" s="8"/>
      <c r="Z77" s="8"/>
      <c r="AA77" s="8"/>
      <c r="AB77" s="8"/>
      <c r="AC77" s="11"/>
      <c r="AD77" s="85"/>
    </row>
    <row r="78" spans="1:36" s="7" customFormat="1" ht="17.100000000000001" customHeight="1">
      <c r="A78" s="85"/>
      <c r="B78" s="55"/>
      <c r="C78" s="116" t="s">
        <v>313</v>
      </c>
      <c r="D78" s="116"/>
      <c r="E78" s="116"/>
      <c r="F78" s="116"/>
      <c r="G78" s="116"/>
      <c r="H78" s="102" t="s">
        <v>143</v>
      </c>
      <c r="I78" s="102"/>
      <c r="J78" s="102"/>
      <c r="K78" s="243"/>
      <c r="L78" s="243"/>
      <c r="M78" s="243"/>
      <c r="N78" s="85" t="s">
        <v>260</v>
      </c>
      <c r="O78" s="85"/>
      <c r="W78" s="8"/>
      <c r="X78" s="85"/>
      <c r="Y78" s="8"/>
      <c r="Z78" s="8"/>
      <c r="AA78" s="8"/>
      <c r="AB78" s="8"/>
      <c r="AC78" s="11"/>
      <c r="AD78" s="85"/>
    </row>
    <row r="79" spans="1:36" s="7" customFormat="1" ht="54" customHeight="1">
      <c r="A79" s="85"/>
      <c r="B79" s="55"/>
      <c r="C79" s="116"/>
      <c r="D79" s="116"/>
      <c r="E79" s="116"/>
      <c r="F79" s="116"/>
      <c r="G79" s="116"/>
      <c r="H79" s="116"/>
      <c r="I79" s="116"/>
      <c r="J79" s="116"/>
      <c r="K79" s="116"/>
      <c r="L79" s="116"/>
      <c r="M79" s="85"/>
      <c r="N79" s="85"/>
      <c r="O79" s="85"/>
      <c r="P79" s="102"/>
      <c r="Q79" s="102"/>
      <c r="R79" s="8"/>
      <c r="S79" s="8"/>
      <c r="T79" s="8"/>
      <c r="U79" s="8"/>
      <c r="V79" s="8"/>
      <c r="W79" s="8"/>
      <c r="X79" s="8"/>
      <c r="Y79" s="8"/>
      <c r="Z79" s="8"/>
      <c r="AA79" s="8"/>
      <c r="AB79" s="8"/>
      <c r="AC79" s="11"/>
      <c r="AD79" s="85"/>
    </row>
    <row r="80" spans="1:36" ht="3.75" customHeight="1">
      <c r="A80" s="17"/>
      <c r="B80" s="55"/>
      <c r="C80" s="118"/>
      <c r="D80" s="118"/>
      <c r="E80" s="118"/>
      <c r="F80" s="17"/>
      <c r="G80" s="48"/>
      <c r="H80" s="48"/>
      <c r="I80" s="48"/>
      <c r="J80" s="48"/>
      <c r="K80" s="17"/>
      <c r="L80" s="48"/>
      <c r="M80" s="48"/>
      <c r="N80" s="48"/>
      <c r="O80" s="48"/>
      <c r="P80" s="17"/>
      <c r="Q80" s="17"/>
      <c r="R80" s="89"/>
      <c r="S80" s="89"/>
      <c r="T80" s="89"/>
      <c r="U80" s="89"/>
      <c r="V80" s="89"/>
      <c r="W80" s="89"/>
      <c r="X80" s="89"/>
      <c r="Y80" s="89"/>
      <c r="Z80" s="89"/>
      <c r="AA80" s="89"/>
      <c r="AB80" s="89"/>
      <c r="AC80" s="11"/>
      <c r="AD80" s="17"/>
      <c r="AG80" s="56"/>
    </row>
    <row r="81" spans="1:33" s="7" customFormat="1" ht="16.5" customHeight="1">
      <c r="A81" s="85"/>
      <c r="B81" s="55"/>
      <c r="C81" s="161" t="s">
        <v>312</v>
      </c>
      <c r="D81" s="161"/>
      <c r="E81" s="161"/>
      <c r="F81" s="161"/>
      <c r="I81" s="48"/>
      <c r="J81" s="48"/>
      <c r="K81" s="242"/>
      <c r="L81" s="242"/>
      <c r="M81" s="48"/>
      <c r="N81" s="48"/>
      <c r="O81" s="48"/>
      <c r="P81" s="48"/>
      <c r="Q81" s="48"/>
      <c r="R81" s="48"/>
      <c r="S81" s="48"/>
      <c r="T81" s="8"/>
      <c r="U81" s="8"/>
      <c r="V81" s="8"/>
      <c r="W81" s="8"/>
      <c r="X81" s="8"/>
      <c r="Y81" s="8"/>
      <c r="Z81" s="8"/>
      <c r="AA81" s="8"/>
      <c r="AB81" s="8"/>
      <c r="AC81" s="11"/>
      <c r="AD81" s="85"/>
    </row>
    <row r="82" spans="1:33" ht="3.75" customHeight="1">
      <c r="A82" s="17"/>
      <c r="B82" s="55"/>
      <c r="C82" s="119"/>
      <c r="D82" s="119"/>
      <c r="E82" s="119"/>
      <c r="F82" s="17"/>
      <c r="G82" s="48"/>
      <c r="H82" s="48"/>
      <c r="I82" s="48"/>
      <c r="J82" s="48"/>
      <c r="K82" s="17"/>
      <c r="L82" s="48"/>
      <c r="M82" s="48"/>
      <c r="N82" s="48"/>
      <c r="O82" s="48"/>
      <c r="P82" s="17"/>
      <c r="Q82" s="17"/>
      <c r="R82" s="89"/>
      <c r="S82" s="89"/>
      <c r="T82" s="89"/>
      <c r="U82" s="89"/>
      <c r="V82" s="89"/>
      <c r="W82" s="89"/>
      <c r="X82" s="89"/>
      <c r="Y82" s="89"/>
      <c r="Z82" s="89"/>
      <c r="AA82" s="89"/>
      <c r="AB82" s="89"/>
      <c r="AC82" s="11"/>
      <c r="AD82" s="17"/>
      <c r="AG82" s="56"/>
    </row>
    <row r="83" spans="1:33" s="7" customFormat="1" ht="18.75" customHeight="1">
      <c r="A83" s="85"/>
      <c r="B83" s="55"/>
      <c r="C83" s="8" t="s">
        <v>392</v>
      </c>
      <c r="D83" s="85"/>
      <c r="E83" s="85"/>
      <c r="F83" s="85"/>
      <c r="G83" s="140"/>
      <c r="H83" s="102"/>
      <c r="I83" s="102"/>
      <c r="J83" s="102"/>
      <c r="K83" s="39"/>
      <c r="L83" s="39"/>
      <c r="M83" s="39"/>
      <c r="N83" s="85"/>
      <c r="O83" s="85"/>
      <c r="P83" s="85"/>
      <c r="Q83" s="85"/>
      <c r="R83" s="85"/>
      <c r="S83" s="8"/>
      <c r="T83" s="8"/>
      <c r="U83" s="8"/>
      <c r="V83" s="8"/>
      <c r="W83" s="8"/>
      <c r="X83" s="8"/>
      <c r="Y83" s="8"/>
      <c r="Z83" s="8"/>
      <c r="AA83" s="8"/>
      <c r="AB83" s="8"/>
      <c r="AC83" s="11"/>
      <c r="AD83" s="85"/>
    </row>
    <row r="84" spans="1:33" s="7" customFormat="1" ht="3.75" customHeight="1">
      <c r="A84" s="85"/>
      <c r="B84" s="55"/>
      <c r="C84" s="8"/>
      <c r="D84" s="85"/>
      <c r="E84" s="85"/>
      <c r="F84" s="85"/>
      <c r="G84" s="85"/>
      <c r="H84" s="85"/>
      <c r="I84" s="85"/>
      <c r="J84" s="85"/>
      <c r="K84" s="145"/>
      <c r="L84" s="145"/>
      <c r="M84" s="145"/>
      <c r="N84" s="85"/>
      <c r="O84" s="85"/>
      <c r="P84" s="85"/>
      <c r="Q84" s="85"/>
      <c r="R84" s="85"/>
      <c r="S84" s="8"/>
      <c r="T84" s="8"/>
      <c r="U84" s="8"/>
      <c r="V84" s="8"/>
      <c r="W84" s="8"/>
      <c r="X84" s="8"/>
      <c r="Y84" s="8"/>
      <c r="Z84" s="8"/>
      <c r="AA84" s="8"/>
      <c r="AB84" s="8"/>
      <c r="AC84" s="11"/>
      <c r="AD84" s="85"/>
    </row>
    <row r="85" spans="1:33" ht="21" customHeight="1">
      <c r="A85" s="17"/>
      <c r="B85" s="24"/>
      <c r="C85" s="28"/>
      <c r="D85" s="30"/>
      <c r="E85" s="30"/>
      <c r="F85" s="30"/>
      <c r="G85" s="28"/>
      <c r="H85" s="28"/>
      <c r="I85" s="28"/>
      <c r="J85" s="28"/>
      <c r="K85" s="123"/>
      <c r="L85" s="30" t="s">
        <v>332</v>
      </c>
      <c r="M85" s="30"/>
      <c r="N85" s="123"/>
      <c r="O85" s="30" t="s">
        <v>333</v>
      </c>
      <c r="P85" s="12"/>
      <c r="Q85" s="123"/>
      <c r="R85" s="30" t="s">
        <v>334</v>
      </c>
      <c r="S85" s="67"/>
      <c r="T85" s="123"/>
      <c r="U85" s="30" t="s">
        <v>335</v>
      </c>
      <c r="V85" s="28"/>
      <c r="W85" s="28"/>
      <c r="X85" s="28"/>
      <c r="Y85" s="28"/>
      <c r="Z85" s="28"/>
      <c r="AA85" s="28"/>
      <c r="AB85" s="28"/>
      <c r="AC85" s="29"/>
      <c r="AD85" s="17"/>
    </row>
    <row r="86" spans="1:33" ht="4.5" customHeight="1">
      <c r="A86" s="17"/>
      <c r="B86" s="17"/>
      <c r="C86" s="17"/>
      <c r="D86" s="86"/>
      <c r="E86" s="86"/>
      <c r="F86" s="86"/>
      <c r="G86" s="17"/>
      <c r="H86" s="17"/>
      <c r="I86" s="17"/>
      <c r="J86" s="17"/>
      <c r="K86" s="17"/>
      <c r="L86" s="17"/>
      <c r="M86" s="17"/>
      <c r="N86" s="17"/>
      <c r="O86" s="17"/>
      <c r="P86" s="17"/>
      <c r="Q86" s="17"/>
      <c r="R86" s="17"/>
      <c r="S86" s="17"/>
      <c r="T86" s="17"/>
      <c r="U86" s="17"/>
      <c r="V86" s="17"/>
      <c r="W86" s="17"/>
      <c r="X86" s="17"/>
      <c r="Y86" s="17"/>
      <c r="Z86" s="17"/>
      <c r="AA86" s="17"/>
      <c r="AB86" s="17"/>
      <c r="AC86" s="17"/>
      <c r="AD86" s="17"/>
    </row>
    <row r="87" spans="1:33" ht="21.75" customHeight="1">
      <c r="A87" s="31" t="s">
        <v>316</v>
      </c>
      <c r="B87" s="89"/>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17"/>
      <c r="AD87" s="17"/>
    </row>
    <row r="88" spans="1:33" ht="21.75" customHeight="1">
      <c r="A88" s="17"/>
      <c r="B88" s="225" t="s">
        <v>425</v>
      </c>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7"/>
      <c r="AD88" s="17"/>
    </row>
    <row r="89" spans="1:33" ht="21.75" customHeight="1">
      <c r="A89" s="17"/>
      <c r="B89" s="228"/>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c r="AC89" s="230"/>
      <c r="AD89" s="17"/>
    </row>
    <row r="90" spans="1:33" ht="21.75" customHeight="1">
      <c r="A90" s="17"/>
      <c r="B90" s="228"/>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30"/>
      <c r="AD90" s="17"/>
    </row>
    <row r="91" spans="1:33" ht="21.75" customHeight="1">
      <c r="A91" s="17"/>
      <c r="B91" s="228"/>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30"/>
      <c r="AD91" s="17"/>
    </row>
    <row r="92" spans="1:33" ht="21.75" customHeight="1">
      <c r="A92" s="17"/>
      <c r="B92" s="228"/>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c r="AC92" s="230"/>
      <c r="AD92" s="17"/>
    </row>
    <row r="93" spans="1:33" ht="21.75" customHeight="1">
      <c r="A93" s="17"/>
      <c r="B93" s="228"/>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30"/>
      <c r="AD93" s="17"/>
    </row>
    <row r="94" spans="1:33" ht="21.75" customHeight="1">
      <c r="A94" s="17"/>
      <c r="B94" s="228"/>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30"/>
      <c r="AD94" s="17"/>
    </row>
    <row r="95" spans="1:33" ht="21.75" customHeight="1">
      <c r="A95" s="17"/>
      <c r="B95" s="228"/>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30"/>
      <c r="AD95" s="17"/>
    </row>
    <row r="96" spans="1:33" ht="21.75" customHeight="1">
      <c r="A96" s="17"/>
      <c r="B96" s="228"/>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30"/>
      <c r="AD96" s="17"/>
    </row>
    <row r="97" spans="1:30" ht="19.5" customHeight="1">
      <c r="A97" s="31"/>
      <c r="B97" s="228"/>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30"/>
      <c r="AD97" s="17"/>
    </row>
    <row r="98" spans="1:30" ht="19.5" customHeight="1">
      <c r="A98" s="17"/>
      <c r="B98" s="228"/>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30"/>
      <c r="AD98" s="17"/>
    </row>
    <row r="99" spans="1:30" ht="19.5" customHeight="1">
      <c r="A99" s="17"/>
      <c r="B99" s="228"/>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30"/>
      <c r="AD99" s="17"/>
    </row>
    <row r="100" spans="1:30" ht="19.5" customHeight="1">
      <c r="A100" s="17"/>
      <c r="B100" s="22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30"/>
      <c r="AD100" s="17"/>
    </row>
    <row r="101" spans="1:30" ht="19.5" customHeight="1">
      <c r="A101" s="17"/>
      <c r="B101" s="231"/>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3"/>
      <c r="AD101" s="17"/>
    </row>
    <row r="102" spans="1:30" ht="7.9"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row>
    <row r="103" spans="1:30" ht="13.9" customHeight="1"/>
    <row r="104" spans="1:30" ht="13.9" customHeight="1"/>
    <row r="105" spans="1:30" ht="13.9" customHeight="1"/>
    <row r="106" spans="1:30" ht="13.9" customHeight="1"/>
    <row r="107" spans="1:30" ht="13.9" customHeight="1"/>
    <row r="108" spans="1:30" ht="13.9" customHeight="1"/>
    <row r="109" spans="1:30" ht="13.9" customHeight="1"/>
    <row r="110" spans="1:30" ht="13.9" customHeight="1"/>
    <row r="111" spans="1:30" ht="13.9" customHeight="1"/>
    <row r="112" spans="1:30" ht="13.9" customHeight="1"/>
    <row r="113" ht="13.9" customHeight="1"/>
    <row r="114" ht="13.9" customHeight="1"/>
    <row r="115" ht="13.9" customHeight="1"/>
    <row r="116" ht="13.9" customHeight="1"/>
    <row r="117" ht="13.9" customHeight="1"/>
    <row r="118" ht="13.9" customHeight="1"/>
    <row r="119" ht="13.9" customHeight="1"/>
    <row r="120" ht="13.9" customHeight="1"/>
  </sheetData>
  <mergeCells count="142">
    <mergeCell ref="C73:F73"/>
    <mergeCell ref="H73:J73"/>
    <mergeCell ref="C81:F81"/>
    <mergeCell ref="B88:AC101"/>
    <mergeCell ref="M58:P58"/>
    <mergeCell ref="C60:AB60"/>
    <mergeCell ref="C61:AB61"/>
    <mergeCell ref="D67:F67"/>
    <mergeCell ref="G67:H67"/>
    <mergeCell ref="D68:F68"/>
    <mergeCell ref="K81:L81"/>
    <mergeCell ref="K76:M76"/>
    <mergeCell ref="K73:M73"/>
    <mergeCell ref="K78:M78"/>
    <mergeCell ref="N68:R68"/>
    <mergeCell ref="J69:AA69"/>
    <mergeCell ref="B54:E54"/>
    <mergeCell ref="F54:AC54"/>
    <mergeCell ref="B55:E55"/>
    <mergeCell ref="F55:O55"/>
    <mergeCell ref="P55:R55"/>
    <mergeCell ref="S55:U55"/>
    <mergeCell ref="V55:X55"/>
    <mergeCell ref="Y55:AA55"/>
    <mergeCell ref="AB55:AC55"/>
    <mergeCell ref="B49:E49"/>
    <mergeCell ref="F49:O49"/>
    <mergeCell ref="P49:R49"/>
    <mergeCell ref="S49:AC49"/>
    <mergeCell ref="A51:AC51"/>
    <mergeCell ref="B53:E53"/>
    <mergeCell ref="F53:P53"/>
    <mergeCell ref="R53:T53"/>
    <mergeCell ref="U53:AC53"/>
    <mergeCell ref="B47:E47"/>
    <mergeCell ref="F47:Q47"/>
    <mergeCell ref="R47:T47"/>
    <mergeCell ref="U47:W47"/>
    <mergeCell ref="X47:AC47"/>
    <mergeCell ref="B48:E48"/>
    <mergeCell ref="F48:AC48"/>
    <mergeCell ref="D35:O35"/>
    <mergeCell ref="C38:G38"/>
    <mergeCell ref="S38:T38"/>
    <mergeCell ref="S40:T40"/>
    <mergeCell ref="Y40:Z40"/>
    <mergeCell ref="S42:T42"/>
    <mergeCell ref="Y42:Z42"/>
    <mergeCell ref="C22:F22"/>
    <mergeCell ref="G22:N22"/>
    <mergeCell ref="O22:T22"/>
    <mergeCell ref="U22:W22"/>
    <mergeCell ref="X22:Y22"/>
    <mergeCell ref="C23:F23"/>
    <mergeCell ref="G23:N23"/>
    <mergeCell ref="O23:T23"/>
    <mergeCell ref="U23:W23"/>
    <mergeCell ref="X23:Y23"/>
    <mergeCell ref="C21:F21"/>
    <mergeCell ref="G21:N21"/>
    <mergeCell ref="O21:T21"/>
    <mergeCell ref="U21:W21"/>
    <mergeCell ref="X21:Y21"/>
    <mergeCell ref="Z21:AA21"/>
    <mergeCell ref="C20:F20"/>
    <mergeCell ref="G20:N20"/>
    <mergeCell ref="O20:T20"/>
    <mergeCell ref="U20:W20"/>
    <mergeCell ref="X20:Y20"/>
    <mergeCell ref="Z20:AA20"/>
    <mergeCell ref="Q9:AB9"/>
    <mergeCell ref="C19:F19"/>
    <mergeCell ref="G19:N19"/>
    <mergeCell ref="O19:T19"/>
    <mergeCell ref="U19:W19"/>
    <mergeCell ref="X19:Y19"/>
    <mergeCell ref="Z19:AA19"/>
    <mergeCell ref="U17:Y17"/>
    <mergeCell ref="Z17:AB17"/>
    <mergeCell ref="C18:F18"/>
    <mergeCell ref="G18:N18"/>
    <mergeCell ref="O18:T18"/>
    <mergeCell ref="U18:W18"/>
    <mergeCell ref="X18:Y18"/>
    <mergeCell ref="Z18:AA18"/>
    <mergeCell ref="Q26:S27"/>
    <mergeCell ref="T26:X27"/>
    <mergeCell ref="D1:AA1"/>
    <mergeCell ref="B5:F5"/>
    <mergeCell ref="G5:I5"/>
    <mergeCell ref="J5:K5"/>
    <mergeCell ref="L5:M5"/>
    <mergeCell ref="O5:Q5"/>
    <mergeCell ref="R5:S5"/>
    <mergeCell ref="T5:U5"/>
    <mergeCell ref="X5:Y5"/>
    <mergeCell ref="Z5:AA5"/>
    <mergeCell ref="B14:D14"/>
    <mergeCell ref="E14:G14"/>
    <mergeCell ref="I14:O14"/>
    <mergeCell ref="P14:R14"/>
    <mergeCell ref="B16:F16"/>
    <mergeCell ref="C17:F17"/>
    <mergeCell ref="G17:T17"/>
    <mergeCell ref="B7:F7"/>
    <mergeCell ref="G7:I7"/>
    <mergeCell ref="J7:P7"/>
    <mergeCell ref="Q7:AB7"/>
    <mergeCell ref="J9:P9"/>
    <mergeCell ref="Y26:AB27"/>
    <mergeCell ref="C28:E28"/>
    <mergeCell ref="C29:E29"/>
    <mergeCell ref="C30:E30"/>
    <mergeCell ref="C31:E31"/>
    <mergeCell ref="C32:E32"/>
    <mergeCell ref="F28:AB28"/>
    <mergeCell ref="F29:I29"/>
    <mergeCell ref="J29:M29"/>
    <mergeCell ref="T29:X29"/>
    <mergeCell ref="Y29:AB29"/>
    <mergeCell ref="F30:I30"/>
    <mergeCell ref="J30:M30"/>
    <mergeCell ref="T30:X30"/>
    <mergeCell ref="Y30:AB30"/>
    <mergeCell ref="F31:I31"/>
    <mergeCell ref="J31:M31"/>
    <mergeCell ref="N31:P31"/>
    <mergeCell ref="Q31:S31"/>
    <mergeCell ref="T31:X31"/>
    <mergeCell ref="C26:E27"/>
    <mergeCell ref="F26:I27"/>
    <mergeCell ref="J26:M27"/>
    <mergeCell ref="N26:P27"/>
    <mergeCell ref="Y31:AB31"/>
    <mergeCell ref="F32:I32"/>
    <mergeCell ref="J32:M32"/>
    <mergeCell ref="N32:P32"/>
    <mergeCell ref="Q32:S32"/>
    <mergeCell ref="T32:X32"/>
    <mergeCell ref="Y32:AB32"/>
    <mergeCell ref="N29:S29"/>
    <mergeCell ref="N30:S30"/>
  </mergeCells>
  <phoneticPr fontId="1"/>
  <printOptions horizontalCentered="1"/>
  <pageMargins left="0.78740157480314965" right="0.78740157480314965" top="0.78740157480314965" bottom="0.19685039370078741" header="0.51181102362204722" footer="0.51181102362204722"/>
  <pageSetup paperSize="9" firstPageNumber="6" fitToHeight="0" orientation="portrait" useFirstPageNumber="1" r:id="rId1"/>
  <headerFooter differentFirst="1" alignWithMargins="0">
    <firstHeader>&amp;L&amp;8（様式第４号）（Ａ４）長野県地球温暖化対策条例第23条第２項に基づく報告
　　　　　　　　　　　　　  （この様式は建築物省エネ法第27条第１項の規定による説明書面を兼ねることが出来ます。）</firstHeader>
  </headerFooter>
  <rowBreaks count="1" manualBreakCount="1">
    <brk id="63" max="28" man="1"/>
  </rowBreaks>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5A3A501C-0D61-4408-833D-602E3A63DD0C}">
          <x14:formula1>
            <xm:f>マスター!$P$4:$P$8</xm:f>
          </x14:formula1>
          <xm:sqref>K81</xm:sqref>
        </x14:dataValidation>
        <x14:dataValidation type="list" allowBlank="1" showInputMessage="1" showErrorMessage="1" xr:uid="{F95DD926-FE29-4D8D-9C45-A1305F0EA9BF}">
          <x14:formula1>
            <xm:f>マスター!$O$4:$O$9</xm:f>
          </x14:formula1>
          <xm:sqref>Q9:AB9</xm:sqref>
        </x14:dataValidation>
        <x14:dataValidation type="list" allowBlank="1" showInputMessage="1" showErrorMessage="1" xr:uid="{63A4734D-92D6-4B26-801B-AE0E9E88A451}">
          <x14:formula1>
            <xm:f>マスター!$H$4:$H$10</xm:f>
          </x14:formula1>
          <xm:sqref>Q7</xm:sqref>
        </x14:dataValidation>
        <x14:dataValidation type="list" allowBlank="1" showInputMessage="1" showErrorMessage="1" xr:uid="{130C9C16-E374-41F2-B2DF-B275CE56B920}">
          <x14:formula1>
            <xm:f>マスター!$J$4:$J$7</xm:f>
          </x14:formula1>
          <xm:sqref>M58</xm:sqref>
        </x14:dataValidation>
        <x14:dataValidation type="list" allowBlank="1" showInputMessage="1" showErrorMessage="1" xr:uid="{866FFD22-3877-4C72-9601-D944B17A2D08}">
          <x14:formula1>
            <xm:f>マスター!$L$4:$L$10</xm:f>
          </x14:formula1>
          <xm:sqref>G33:O33 G22</xm:sqref>
        </x14:dataValidation>
        <x14:dataValidation type="list" allowBlank="1" showInputMessage="1" showErrorMessage="1" xr:uid="{2AA3069F-61B4-4851-B484-1FFE429D6CFC}">
          <x14:formula1>
            <xm:f>マスター!$I$5:$I$8</xm:f>
          </x14:formula1>
          <xm:sqref>E14:G14</xm:sqref>
        </x14:dataValidation>
        <x14:dataValidation type="list" allowBlank="1" showInputMessage="1" showErrorMessage="1" xr:uid="{33F47189-3139-4A84-8AEF-C789D661BB9A}">
          <x14:formula1>
            <xm:f>マスター!$E$4:$E$9</xm:f>
          </x14:formula1>
          <xm:sqref>L5:M5</xm:sqref>
        </x14:dataValidation>
        <x14:dataValidation type="list" allowBlank="1" showInputMessage="1" showErrorMessage="1" xr:uid="{04C62FF5-BD5B-45FF-8745-F62484384B3A}">
          <x14:formula1>
            <xm:f>マスター!$C$4:$C$80</xm:f>
          </x14:formula1>
          <xm:sqref>G5:I5</xm:sqref>
        </x14:dataValidation>
        <x14:dataValidation type="list" allowBlank="1" showInputMessage="1" showErrorMessage="1" xr:uid="{D2DA0B31-A7FD-4D18-8917-1B938AAF767C}">
          <x14:formula1>
            <xm:f>マスター!$B$4:$B$6</xm:f>
          </x14:formula1>
          <xm:sqref>S55:U55</xm:sqref>
        </x14:dataValidation>
        <x14:dataValidation type="list" allowBlank="1" showInputMessage="1" showErrorMessage="1" xr:uid="{9C5F0495-3936-48FC-8677-9CD8726C0268}">
          <x14:formula1>
            <xm:f>マスター!$A$4:$A$6</xm:f>
          </x14:formula1>
          <xm:sqref>U47:W47</xm:sqref>
        </x14:dataValidation>
        <x14:dataValidation type="list" allowBlank="1" showInputMessage="1" showErrorMessage="1" xr:uid="{DA88D0C3-2D3F-436E-A567-00E55BF68C05}">
          <x14:formula1>
            <xm:f>マスター!$F$4:$F$10</xm:f>
          </x14:formula1>
          <xm:sqref>G7</xm:sqref>
        </x14:dataValidation>
        <x14:dataValidation type="list" allowBlank="1" showInputMessage="1" showErrorMessage="1" xr:uid="{9432137E-EF21-41FD-B1CB-618D79106DA6}">
          <x14:formula1>
            <xm:f>マスター!$D$4:$D$84</xm:f>
          </x14:formula1>
          <xm:sqref>O5</xm:sqref>
        </x14:dataValidation>
        <x14:dataValidation type="list" allowBlank="1" showInputMessage="1" showErrorMessage="1" xr:uid="{41CBCF11-3806-4DCA-A75D-FCE466C3925B}">
          <x14:formula1>
            <xm:f>マスター!$K$4:$K$19</xm:f>
          </x14:formula1>
          <xm:sqref>G18:G21</xm:sqref>
        </x14:dataValidation>
        <x14:dataValidation type="list" allowBlank="1" showInputMessage="1" showErrorMessage="1" xr:uid="{AC5BE779-C43D-4A36-980D-6D25B923C440}">
          <x14:formula1>
            <xm:f>マスター!$N$4:$N$5</xm:f>
          </x14:formula1>
          <xm:sqref>Q85 K67:K68 T85 N85 K85 O67 G68 C67:C68 T68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A583-4A99-4B98-8066-737D5B604109}">
  <sheetPr codeName="Sheet1">
    <tabColor rgb="FFFF0000"/>
  </sheetPr>
  <dimension ref="A1:AJ121"/>
  <sheetViews>
    <sheetView view="pageBreakPreview" topLeftCell="A89" zoomScale="145" zoomScaleNormal="85" zoomScaleSheetLayoutView="145" workbookViewId="0">
      <selection activeCell="AG34" sqref="AG34"/>
    </sheetView>
  </sheetViews>
  <sheetFormatPr defaultRowHeight="13.5" customHeight="1"/>
  <cols>
    <col min="1" max="2" width="0.875" style="1" customWidth="1"/>
    <col min="3" max="5" width="3.625" style="1" customWidth="1"/>
    <col min="6" max="6" width="2.125" style="1" customWidth="1"/>
    <col min="7" max="7" width="2.375" style="1" customWidth="1"/>
    <col min="8" max="9" width="3.625" style="1" customWidth="1"/>
    <col min="10" max="11" width="3" style="1" customWidth="1"/>
    <col min="12" max="13" width="3.375" style="1" customWidth="1"/>
    <col min="14" max="14" width="3.75" style="1" customWidth="1"/>
    <col min="15" max="15" width="3.125" style="1" customWidth="1"/>
    <col min="16" max="17" width="3.375" style="1" customWidth="1"/>
    <col min="18" max="18" width="3.125" style="1" customWidth="1"/>
    <col min="19" max="19" width="3.625" style="1" customWidth="1"/>
    <col min="20" max="21" width="3.25" style="1" customWidth="1"/>
    <col min="22" max="22" width="2.75" style="1" customWidth="1"/>
    <col min="23" max="23" width="0.875" style="1" customWidth="1"/>
    <col min="24" max="25" width="3.375" style="1" customWidth="1"/>
    <col min="26" max="28" width="3.5" style="1" customWidth="1"/>
    <col min="29" max="29" width="1.125" style="1" customWidth="1"/>
    <col min="30" max="30" width="0.875" style="1" customWidth="1"/>
    <col min="31" max="33" width="6.625" style="1" customWidth="1"/>
    <col min="34" max="16384" width="9" style="1"/>
  </cols>
  <sheetData>
    <row r="1" spans="1:33" ht="20.100000000000001" customHeight="1">
      <c r="A1" s="17"/>
      <c r="B1" s="17"/>
      <c r="C1" s="17"/>
      <c r="D1" s="152" t="s">
        <v>242</v>
      </c>
      <c r="E1" s="152"/>
      <c r="F1" s="152"/>
      <c r="G1" s="152"/>
      <c r="H1" s="152"/>
      <c r="I1" s="152"/>
      <c r="J1" s="152"/>
      <c r="K1" s="152"/>
      <c r="L1" s="152"/>
      <c r="M1" s="152"/>
      <c r="N1" s="152"/>
      <c r="O1" s="152"/>
      <c r="P1" s="152"/>
      <c r="Q1" s="152"/>
      <c r="R1" s="152"/>
      <c r="S1" s="152"/>
      <c r="T1" s="152"/>
      <c r="U1" s="152"/>
      <c r="V1" s="152"/>
      <c r="W1" s="152"/>
      <c r="X1" s="152"/>
      <c r="Y1" s="152"/>
      <c r="Z1" s="152"/>
      <c r="AA1" s="152"/>
      <c r="AB1" s="106"/>
      <c r="AC1" s="17"/>
      <c r="AD1" s="17"/>
    </row>
    <row r="2" spans="1:33" s="7" customFormat="1" ht="3.6" customHeight="1">
      <c r="A2" s="85"/>
      <c r="B2" s="8"/>
      <c r="C2" s="8"/>
      <c r="D2" s="34"/>
      <c r="E2" s="34"/>
      <c r="F2" s="34"/>
      <c r="G2" s="34"/>
      <c r="H2" s="34"/>
      <c r="I2" s="8"/>
      <c r="J2" s="8"/>
      <c r="K2" s="34"/>
      <c r="L2" s="34"/>
      <c r="M2" s="8"/>
      <c r="N2" s="8"/>
      <c r="O2" s="8"/>
      <c r="P2" s="8"/>
      <c r="Q2" s="8"/>
      <c r="R2" s="8"/>
      <c r="S2" s="8"/>
      <c r="T2" s="8"/>
      <c r="U2" s="8"/>
      <c r="V2" s="8"/>
      <c r="W2" s="8"/>
      <c r="X2" s="8"/>
      <c r="Y2" s="8"/>
      <c r="Z2" s="8"/>
      <c r="AA2" s="8"/>
      <c r="AB2" s="8"/>
      <c r="AC2" s="8"/>
      <c r="AD2" s="85"/>
    </row>
    <row r="3" spans="1:33" ht="15" customHeight="1">
      <c r="A3" s="69" t="s">
        <v>401</v>
      </c>
      <c r="B3" s="17"/>
      <c r="C3" s="32"/>
      <c r="D3" s="32"/>
      <c r="E3" s="32"/>
      <c r="F3" s="32"/>
      <c r="G3" s="32"/>
      <c r="H3" s="32"/>
      <c r="I3" s="32"/>
      <c r="J3" s="32"/>
      <c r="K3" s="32"/>
      <c r="L3" s="32"/>
      <c r="M3" s="69"/>
      <c r="N3" s="69"/>
      <c r="O3" s="83"/>
      <c r="P3" s="83"/>
      <c r="Q3" s="32"/>
      <c r="R3" s="32"/>
      <c r="S3" s="32"/>
      <c r="T3" s="32"/>
      <c r="U3" s="32"/>
      <c r="V3" s="32"/>
      <c r="W3" s="32"/>
      <c r="X3" s="32"/>
      <c r="Y3" s="32"/>
      <c r="Z3" s="32"/>
      <c r="AA3" s="32"/>
      <c r="AB3" s="32"/>
      <c r="AC3" s="32"/>
      <c r="AD3" s="17"/>
    </row>
    <row r="4" spans="1:33" ht="3.6" customHeight="1">
      <c r="A4" s="17"/>
      <c r="B4" s="35"/>
      <c r="C4" s="36"/>
      <c r="D4" s="36"/>
      <c r="E4" s="36"/>
      <c r="F4" s="36"/>
      <c r="G4" s="36"/>
      <c r="H4" s="36"/>
      <c r="I4" s="36"/>
      <c r="J4" s="36"/>
      <c r="K4" s="36"/>
      <c r="L4" s="36"/>
      <c r="M4" s="36"/>
      <c r="N4" s="36"/>
      <c r="O4" s="36"/>
      <c r="P4" s="36"/>
      <c r="Q4" s="36"/>
      <c r="R4" s="36"/>
      <c r="S4" s="36"/>
      <c r="T4" s="36"/>
      <c r="U4" s="36"/>
      <c r="V4" s="36"/>
      <c r="W4" s="36"/>
      <c r="X4" s="36"/>
      <c r="Y4" s="36"/>
      <c r="Z4" s="36"/>
      <c r="AA4" s="9"/>
      <c r="AB4" s="9"/>
      <c r="AC4" s="10"/>
      <c r="AD4" s="17"/>
    </row>
    <row r="5" spans="1:33" ht="20.25" customHeight="1">
      <c r="A5" s="17"/>
      <c r="B5" s="153" t="s">
        <v>151</v>
      </c>
      <c r="C5" s="154"/>
      <c r="D5" s="154"/>
      <c r="E5" s="154"/>
      <c r="F5" s="154"/>
      <c r="G5" s="155">
        <f>'省エネ計画概要書（提出用）'!$G$5</f>
        <v>0</v>
      </c>
      <c r="H5" s="155"/>
      <c r="I5" s="155"/>
      <c r="J5" s="156" t="s">
        <v>293</v>
      </c>
      <c r="K5" s="156"/>
      <c r="L5" s="155">
        <f>'省エネ計画概要書（提出用）'!$L$5</f>
        <v>0</v>
      </c>
      <c r="M5" s="155"/>
      <c r="N5" s="48" t="s">
        <v>148</v>
      </c>
      <c r="O5" s="157">
        <f>'省エネ計画概要書（提出用）'!$O$5</f>
        <v>0</v>
      </c>
      <c r="P5" s="157"/>
      <c r="Q5" s="157"/>
      <c r="R5" s="158" t="s">
        <v>4</v>
      </c>
      <c r="S5" s="158"/>
      <c r="T5" s="159" t="str">
        <f>IF(AF5&gt;=301,"届出対象",IF(AF5&gt;=250,マスター!G9,IF(AF5&gt;=200,マスター!G8,IF(AF5&gt;=150,マスター!G7,IF(AF5&gt;=100,マスター!G6,IF(AF5&gt;=50,マスター!G5,IF(AF5&gt;=0,マスター!G4,"エラー")))))))</f>
        <v>50㎡ 未満</v>
      </c>
      <c r="U5" s="159"/>
      <c r="V5" s="159"/>
      <c r="W5" s="159"/>
      <c r="X5" s="159"/>
      <c r="Y5" s="159"/>
      <c r="Z5" s="159"/>
      <c r="AA5" s="159"/>
      <c r="AB5" s="40"/>
      <c r="AC5" s="58"/>
      <c r="AD5" s="17"/>
      <c r="AF5" s="1" cm="1">
        <f t="array" ref="AF5:AG5">'省エネ計画概要書（提出用）'!Z5:AA5</f>
        <v>0</v>
      </c>
      <c r="AG5" s="1">
        <v>0</v>
      </c>
    </row>
    <row r="6" spans="1:33" s="18" customFormat="1" ht="3.6" customHeight="1">
      <c r="A6" s="87"/>
      <c r="B6" s="37"/>
      <c r="C6" s="50"/>
      <c r="D6" s="38"/>
      <c r="E6" s="38"/>
      <c r="F6" s="38"/>
      <c r="G6" s="38"/>
      <c r="H6" s="39"/>
      <c r="I6" s="16"/>
      <c r="J6" s="16"/>
      <c r="K6" s="109"/>
      <c r="L6" s="109"/>
      <c r="M6" s="16"/>
      <c r="N6" s="16"/>
      <c r="O6" s="40"/>
      <c r="P6" s="40"/>
      <c r="Q6" s="16"/>
      <c r="R6" s="16"/>
      <c r="S6" s="41"/>
      <c r="T6" s="41"/>
      <c r="U6" s="16"/>
      <c r="V6" s="16"/>
      <c r="W6" s="16"/>
      <c r="X6" s="16"/>
      <c r="Y6" s="41"/>
      <c r="Z6" s="41"/>
      <c r="AA6" s="16"/>
      <c r="AB6" s="16"/>
      <c r="AC6" s="42"/>
      <c r="AD6" s="87"/>
    </row>
    <row r="7" spans="1:33" ht="17.100000000000001" customHeight="1">
      <c r="A7" s="17"/>
      <c r="B7" s="165" t="s">
        <v>284</v>
      </c>
      <c r="C7" s="166"/>
      <c r="D7" s="166"/>
      <c r="E7" s="166"/>
      <c r="F7" s="166"/>
      <c r="G7" s="155">
        <f>'省エネ計画概要書（提出用）'!$G$7</f>
        <v>0</v>
      </c>
      <c r="H7" s="155"/>
      <c r="I7" s="155"/>
      <c r="J7" s="167" t="s">
        <v>295</v>
      </c>
      <c r="K7" s="167"/>
      <c r="L7" s="167"/>
      <c r="M7" s="167"/>
      <c r="N7" s="167"/>
      <c r="O7" s="167"/>
      <c r="P7" s="167"/>
      <c r="Q7" s="155">
        <f>'省エネ計画概要書（提出用）'!$Q$7</f>
        <v>0</v>
      </c>
      <c r="R7" s="155"/>
      <c r="S7" s="155"/>
      <c r="T7" s="155"/>
      <c r="U7" s="155"/>
      <c r="V7" s="155"/>
      <c r="W7" s="155"/>
      <c r="X7" s="155"/>
      <c r="Y7" s="155"/>
      <c r="Z7" s="155"/>
      <c r="AA7" s="155"/>
      <c r="AB7" s="155"/>
      <c r="AC7" s="27"/>
      <c r="AD7" s="17"/>
    </row>
    <row r="8" spans="1:33" ht="3.6" customHeight="1">
      <c r="A8" s="17"/>
      <c r="B8" s="43"/>
      <c r="C8" s="32"/>
      <c r="D8" s="108"/>
      <c r="E8" s="108"/>
      <c r="F8" s="108"/>
      <c r="G8" s="108"/>
      <c r="H8" s="108"/>
      <c r="I8" s="108"/>
      <c r="J8" s="108"/>
      <c r="K8" s="108"/>
      <c r="L8" s="108"/>
      <c r="M8" s="108"/>
      <c r="N8" s="108"/>
      <c r="O8" s="108"/>
      <c r="P8" s="108"/>
      <c r="Q8" s="108"/>
      <c r="R8" s="108"/>
      <c r="S8" s="108"/>
      <c r="T8" s="108"/>
      <c r="U8" s="108"/>
      <c r="V8" s="108"/>
      <c r="W8" s="108"/>
      <c r="X8" s="108"/>
      <c r="Y8" s="108"/>
      <c r="Z8" s="108"/>
      <c r="AA8" s="8"/>
      <c r="AB8" s="8"/>
      <c r="AC8" s="11"/>
      <c r="AD8" s="17"/>
    </row>
    <row r="9" spans="1:33" ht="17.100000000000001" customHeight="1">
      <c r="A9" s="17"/>
      <c r="B9" s="95"/>
      <c r="C9" s="96"/>
      <c r="D9" s="96"/>
      <c r="E9" s="96"/>
      <c r="F9" s="96"/>
      <c r="G9" s="96"/>
      <c r="H9" s="96"/>
      <c r="I9" s="96"/>
      <c r="J9" s="167" t="s">
        <v>296</v>
      </c>
      <c r="K9" s="167"/>
      <c r="L9" s="167"/>
      <c r="M9" s="167"/>
      <c r="N9" s="167"/>
      <c r="O9" s="167"/>
      <c r="P9" s="167"/>
      <c r="Q9" s="155">
        <f>'省エネ計画概要書（提出用）'!$Q$9</f>
        <v>0</v>
      </c>
      <c r="R9" s="155"/>
      <c r="S9" s="155"/>
      <c r="T9" s="155"/>
      <c r="U9" s="155"/>
      <c r="V9" s="155"/>
      <c r="W9" s="155"/>
      <c r="X9" s="155"/>
      <c r="Y9" s="155"/>
      <c r="Z9" s="155"/>
      <c r="AA9" s="155"/>
      <c r="AB9" s="155"/>
      <c r="AC9" s="27"/>
      <c r="AD9" s="17"/>
    </row>
    <row r="10" spans="1:33" ht="3.6" customHeight="1">
      <c r="A10" s="17"/>
      <c r="B10" s="44"/>
      <c r="C10" s="51"/>
      <c r="D10" s="45"/>
      <c r="E10" s="45"/>
      <c r="F10" s="45"/>
      <c r="G10" s="45"/>
      <c r="H10" s="45"/>
      <c r="I10" s="45"/>
      <c r="J10" s="45"/>
      <c r="K10" s="45"/>
      <c r="L10" s="45"/>
      <c r="M10" s="45"/>
      <c r="N10" s="45"/>
      <c r="O10" s="45"/>
      <c r="P10" s="45"/>
      <c r="Q10" s="45"/>
      <c r="R10" s="45"/>
      <c r="S10" s="45"/>
      <c r="T10" s="45"/>
      <c r="U10" s="45"/>
      <c r="V10" s="45"/>
      <c r="W10" s="45"/>
      <c r="X10" s="45"/>
      <c r="Y10" s="45"/>
      <c r="Z10" s="45"/>
      <c r="AA10" s="14"/>
      <c r="AB10" s="14"/>
      <c r="AC10" s="15"/>
      <c r="AD10" s="17"/>
    </row>
    <row r="11" spans="1:33" ht="3.6" customHeight="1">
      <c r="A11" s="17"/>
      <c r="B11" s="32"/>
      <c r="C11" s="32"/>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8"/>
      <c r="AB11" s="8"/>
      <c r="AC11" s="8"/>
      <c r="AD11" s="17"/>
    </row>
    <row r="12" spans="1:33" ht="15" customHeight="1">
      <c r="A12" s="69" t="s">
        <v>250</v>
      </c>
      <c r="B12" s="17"/>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17"/>
    </row>
    <row r="13" spans="1:33" ht="3.6" customHeight="1">
      <c r="A13" s="17"/>
      <c r="B13" s="35"/>
      <c r="C13" s="36"/>
      <c r="D13" s="36"/>
      <c r="E13" s="36"/>
      <c r="F13" s="36"/>
      <c r="G13" s="36"/>
      <c r="H13" s="36"/>
      <c r="I13" s="36"/>
      <c r="J13" s="36"/>
      <c r="K13" s="36"/>
      <c r="L13" s="36"/>
      <c r="M13" s="36"/>
      <c r="N13" s="36"/>
      <c r="O13" s="36"/>
      <c r="P13" s="36"/>
      <c r="Q13" s="36"/>
      <c r="R13" s="36"/>
      <c r="S13" s="36"/>
      <c r="T13" s="36"/>
      <c r="U13" s="36"/>
      <c r="V13" s="36"/>
      <c r="W13" s="36"/>
      <c r="X13" s="36"/>
      <c r="Y13" s="36"/>
      <c r="Z13" s="36"/>
      <c r="AA13" s="9"/>
      <c r="AB13" s="9"/>
      <c r="AC13" s="10"/>
      <c r="AD13" s="17"/>
    </row>
    <row r="14" spans="1:33" ht="17.100000000000001" customHeight="1">
      <c r="A14" s="17"/>
      <c r="B14" s="160" t="s">
        <v>152</v>
      </c>
      <c r="C14" s="161"/>
      <c r="D14" s="161"/>
      <c r="E14" s="155">
        <f>'省エネ計画概要書（提出用）'!$E$14</f>
        <v>0</v>
      </c>
      <c r="F14" s="155"/>
      <c r="G14" s="155"/>
      <c r="H14" s="17"/>
      <c r="I14" s="161" t="s">
        <v>321</v>
      </c>
      <c r="J14" s="161"/>
      <c r="K14" s="161"/>
      <c r="L14" s="161"/>
      <c r="M14" s="161"/>
      <c r="N14" s="161"/>
      <c r="O14" s="161"/>
      <c r="P14" s="155">
        <f>'省エネ計画概要書（提出用）'!$P$14</f>
        <v>0</v>
      </c>
      <c r="Q14" s="155"/>
      <c r="R14" s="155"/>
      <c r="S14" s="8" t="s">
        <v>154</v>
      </c>
      <c r="T14" s="17"/>
      <c r="U14" s="17"/>
      <c r="V14" s="17"/>
      <c r="W14" s="8"/>
      <c r="X14" s="8"/>
      <c r="Y14" s="8"/>
      <c r="Z14" s="8"/>
      <c r="AA14" s="17"/>
      <c r="AB14" s="17"/>
      <c r="AC14" s="46"/>
      <c r="AD14" s="17"/>
    </row>
    <row r="15" spans="1:33" ht="3.6" customHeight="1">
      <c r="A15" s="17"/>
      <c r="B15" s="43"/>
      <c r="C15" s="32"/>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8"/>
      <c r="AB15" s="8"/>
      <c r="AC15" s="11"/>
      <c r="AD15" s="17"/>
    </row>
    <row r="16" spans="1:33" ht="17.100000000000001" customHeight="1">
      <c r="A16" s="17"/>
      <c r="B16" s="160" t="s">
        <v>153</v>
      </c>
      <c r="C16" s="161"/>
      <c r="D16" s="161"/>
      <c r="E16" s="161"/>
      <c r="F16" s="161"/>
      <c r="G16" s="8"/>
      <c r="H16" s="8"/>
      <c r="I16" s="8"/>
      <c r="J16" s="8"/>
      <c r="K16" s="8"/>
      <c r="L16" s="8"/>
      <c r="M16" s="8"/>
      <c r="N16" s="8"/>
      <c r="O16" s="8"/>
      <c r="P16" s="8"/>
      <c r="Q16" s="8"/>
      <c r="R16" s="8"/>
      <c r="S16" s="8"/>
      <c r="T16" s="8"/>
      <c r="U16" s="8"/>
      <c r="V16" s="8"/>
      <c r="W16" s="8"/>
      <c r="X16" s="8"/>
      <c r="Y16" s="8"/>
      <c r="Z16" s="8"/>
      <c r="AA16" s="17"/>
      <c r="AB16" s="17"/>
      <c r="AC16" s="27"/>
      <c r="AD16" s="17"/>
    </row>
    <row r="17" spans="1:30" ht="21" customHeight="1">
      <c r="A17" s="17"/>
      <c r="B17" s="23"/>
      <c r="C17" s="162" t="s">
        <v>55</v>
      </c>
      <c r="D17" s="163"/>
      <c r="E17" s="163"/>
      <c r="F17" s="164"/>
      <c r="G17" s="162" t="s">
        <v>56</v>
      </c>
      <c r="H17" s="163"/>
      <c r="I17" s="163"/>
      <c r="J17" s="163"/>
      <c r="K17" s="163"/>
      <c r="L17" s="163"/>
      <c r="M17" s="163"/>
      <c r="N17" s="163"/>
      <c r="O17" s="163"/>
      <c r="P17" s="163"/>
      <c r="Q17" s="163"/>
      <c r="R17" s="163"/>
      <c r="S17" s="163"/>
      <c r="T17" s="163"/>
      <c r="U17" s="177" t="s">
        <v>331</v>
      </c>
      <c r="V17" s="163"/>
      <c r="W17" s="163"/>
      <c r="X17" s="163"/>
      <c r="Y17" s="164"/>
      <c r="Z17" s="163" t="s">
        <v>57</v>
      </c>
      <c r="AA17" s="163"/>
      <c r="AB17" s="164"/>
      <c r="AC17" s="27"/>
      <c r="AD17" s="17"/>
    </row>
    <row r="18" spans="1:30" ht="15" customHeight="1">
      <c r="A18" s="17"/>
      <c r="B18" s="23"/>
      <c r="C18" s="168" t="s">
        <v>28</v>
      </c>
      <c r="D18" s="169"/>
      <c r="E18" s="169"/>
      <c r="F18" s="170"/>
      <c r="G18" s="171">
        <f>'省エネ計画概要書（提出用）'!G18</f>
        <v>0</v>
      </c>
      <c r="H18" s="172"/>
      <c r="I18" s="172"/>
      <c r="J18" s="172"/>
      <c r="K18" s="172"/>
      <c r="L18" s="172"/>
      <c r="M18" s="172"/>
      <c r="N18" s="172"/>
      <c r="O18" s="173" t="s">
        <v>324</v>
      </c>
      <c r="P18" s="174"/>
      <c r="Q18" s="174"/>
      <c r="R18" s="174"/>
      <c r="S18" s="174"/>
      <c r="T18" s="174"/>
      <c r="U18" s="175">
        <f>'省エネ計画概要書（提出用）'!U18</f>
        <v>0</v>
      </c>
      <c r="V18" s="176"/>
      <c r="W18" s="176"/>
      <c r="X18" s="163" t="s">
        <v>323</v>
      </c>
      <c r="Y18" s="164"/>
      <c r="Z18" s="172">
        <f>'省エネ計画概要書（提出用）'!Z18</f>
        <v>0</v>
      </c>
      <c r="AA18" s="172"/>
      <c r="AB18" s="49" t="s">
        <v>31</v>
      </c>
      <c r="AC18" s="27"/>
      <c r="AD18" s="17"/>
    </row>
    <row r="19" spans="1:30" ht="15" customHeight="1">
      <c r="A19" s="17"/>
      <c r="B19" s="23"/>
      <c r="C19" s="168" t="s">
        <v>269</v>
      </c>
      <c r="D19" s="169"/>
      <c r="E19" s="169"/>
      <c r="F19" s="170"/>
      <c r="G19" s="171">
        <f>'省エネ計画概要書（提出用）'!G19</f>
        <v>0</v>
      </c>
      <c r="H19" s="172"/>
      <c r="I19" s="172"/>
      <c r="J19" s="172"/>
      <c r="K19" s="172"/>
      <c r="L19" s="172"/>
      <c r="M19" s="172"/>
      <c r="N19" s="172"/>
      <c r="O19" s="173" t="s">
        <v>324</v>
      </c>
      <c r="P19" s="174"/>
      <c r="Q19" s="174"/>
      <c r="R19" s="174"/>
      <c r="S19" s="174"/>
      <c r="T19" s="174"/>
      <c r="U19" s="175">
        <f>'省エネ計画概要書（提出用）'!U19</f>
        <v>0</v>
      </c>
      <c r="V19" s="176"/>
      <c r="W19" s="176"/>
      <c r="X19" s="163" t="s">
        <v>323</v>
      </c>
      <c r="Y19" s="164"/>
      <c r="Z19" s="172">
        <f>'省エネ計画概要書（提出用）'!Z19</f>
        <v>0</v>
      </c>
      <c r="AA19" s="172"/>
      <c r="AB19" s="49" t="s">
        <v>31</v>
      </c>
      <c r="AC19" s="27"/>
      <c r="AD19" s="17"/>
    </row>
    <row r="20" spans="1:30" ht="15" customHeight="1">
      <c r="A20" s="17"/>
      <c r="B20" s="23"/>
      <c r="C20" s="168" t="s">
        <v>299</v>
      </c>
      <c r="D20" s="169"/>
      <c r="E20" s="169"/>
      <c r="F20" s="170"/>
      <c r="G20" s="171">
        <f>'省エネ計画概要書（提出用）'!G20</f>
        <v>0</v>
      </c>
      <c r="H20" s="172"/>
      <c r="I20" s="172"/>
      <c r="J20" s="172"/>
      <c r="K20" s="172"/>
      <c r="L20" s="172"/>
      <c r="M20" s="172"/>
      <c r="N20" s="172"/>
      <c r="O20" s="173" t="s">
        <v>324</v>
      </c>
      <c r="P20" s="174"/>
      <c r="Q20" s="174"/>
      <c r="R20" s="174"/>
      <c r="S20" s="174"/>
      <c r="T20" s="174"/>
      <c r="U20" s="175">
        <f>'省エネ計画概要書（提出用）'!U20</f>
        <v>0</v>
      </c>
      <c r="V20" s="176"/>
      <c r="W20" s="176"/>
      <c r="X20" s="163" t="s">
        <v>323</v>
      </c>
      <c r="Y20" s="164"/>
      <c r="Z20" s="172">
        <f>'省エネ計画概要書（提出用）'!Z20</f>
        <v>0</v>
      </c>
      <c r="AA20" s="172"/>
      <c r="AB20" s="49" t="s">
        <v>31</v>
      </c>
      <c r="AC20" s="27"/>
      <c r="AD20" s="17"/>
    </row>
    <row r="21" spans="1:30" ht="15" customHeight="1">
      <c r="A21" s="17"/>
      <c r="B21" s="23"/>
      <c r="C21" s="168" t="s">
        <v>29</v>
      </c>
      <c r="D21" s="169"/>
      <c r="E21" s="169"/>
      <c r="F21" s="170"/>
      <c r="G21" s="171">
        <f>'省エネ計画概要書（提出用）'!G21</f>
        <v>0</v>
      </c>
      <c r="H21" s="172"/>
      <c r="I21" s="172"/>
      <c r="J21" s="172"/>
      <c r="K21" s="172"/>
      <c r="L21" s="172"/>
      <c r="M21" s="172"/>
      <c r="N21" s="172"/>
      <c r="O21" s="173" t="s">
        <v>324</v>
      </c>
      <c r="P21" s="174"/>
      <c r="Q21" s="174"/>
      <c r="R21" s="174"/>
      <c r="S21" s="174"/>
      <c r="T21" s="174"/>
      <c r="U21" s="175">
        <f>'省エネ計画概要書（提出用）'!U21</f>
        <v>0</v>
      </c>
      <c r="V21" s="176"/>
      <c r="W21" s="176"/>
      <c r="X21" s="163" t="s">
        <v>323</v>
      </c>
      <c r="Y21" s="164"/>
      <c r="Z21" s="172">
        <f>'省エネ計画概要書（提出用）'!Z21</f>
        <v>0</v>
      </c>
      <c r="AA21" s="172"/>
      <c r="AB21" s="49" t="s">
        <v>31</v>
      </c>
      <c r="AC21" s="27"/>
      <c r="AD21" s="17"/>
    </row>
    <row r="22" spans="1:30" ht="15" customHeight="1">
      <c r="A22" s="17"/>
      <c r="B22" s="23"/>
      <c r="C22" s="168" t="s">
        <v>30</v>
      </c>
      <c r="D22" s="169"/>
      <c r="E22" s="169"/>
      <c r="F22" s="170"/>
      <c r="G22" s="171">
        <f>'省エネ計画概要書（提出用）'!G22</f>
        <v>0</v>
      </c>
      <c r="H22" s="172"/>
      <c r="I22" s="172"/>
      <c r="J22" s="172"/>
      <c r="K22" s="172"/>
      <c r="L22" s="172"/>
      <c r="M22" s="172"/>
      <c r="N22" s="172"/>
      <c r="O22" s="173" t="s">
        <v>324</v>
      </c>
      <c r="P22" s="174"/>
      <c r="Q22" s="174"/>
      <c r="R22" s="174"/>
      <c r="S22" s="174"/>
      <c r="T22" s="174"/>
      <c r="U22" s="178">
        <f>'省エネ計画概要書（提出用）'!U22</f>
        <v>0</v>
      </c>
      <c r="V22" s="179"/>
      <c r="W22" s="179"/>
      <c r="X22" s="163" t="s">
        <v>325</v>
      </c>
      <c r="Y22" s="164"/>
      <c r="Z22" s="8"/>
      <c r="AA22" s="17"/>
      <c r="AB22" s="17"/>
      <c r="AC22" s="27"/>
      <c r="AD22" s="17"/>
    </row>
    <row r="23" spans="1:30" ht="15" customHeight="1">
      <c r="A23" s="17"/>
      <c r="B23" s="23"/>
      <c r="C23" s="180" t="s">
        <v>300</v>
      </c>
      <c r="D23" s="180"/>
      <c r="E23" s="180"/>
      <c r="F23" s="180"/>
      <c r="G23" s="181" t="s">
        <v>301</v>
      </c>
      <c r="H23" s="182"/>
      <c r="I23" s="182"/>
      <c r="J23" s="182"/>
      <c r="K23" s="182"/>
      <c r="L23" s="182"/>
      <c r="M23" s="182"/>
      <c r="N23" s="183"/>
      <c r="O23" s="181" t="s">
        <v>302</v>
      </c>
      <c r="P23" s="182"/>
      <c r="Q23" s="182"/>
      <c r="R23" s="182"/>
      <c r="S23" s="182"/>
      <c r="T23" s="182"/>
      <c r="U23" s="182"/>
      <c r="V23" s="182"/>
      <c r="W23" s="182"/>
      <c r="X23" s="182"/>
      <c r="Y23" s="183"/>
      <c r="Z23" s="8"/>
      <c r="AA23" s="17"/>
      <c r="AB23" s="17"/>
      <c r="AC23" s="27"/>
      <c r="AD23" s="17"/>
    </row>
    <row r="24" spans="1:30" ht="15" customHeight="1">
      <c r="A24" s="17"/>
      <c r="B24" s="23"/>
      <c r="C24" s="70"/>
      <c r="D24" s="70"/>
      <c r="E24" s="70"/>
      <c r="F24" s="70"/>
      <c r="G24" s="71"/>
      <c r="H24" s="71"/>
      <c r="I24" s="71"/>
      <c r="J24" s="71"/>
      <c r="K24" s="71"/>
      <c r="L24" s="71"/>
      <c r="M24" s="71"/>
      <c r="N24" s="71"/>
      <c r="O24" s="71"/>
      <c r="P24" s="71"/>
      <c r="Q24" s="71"/>
      <c r="R24" s="71"/>
      <c r="S24" s="71"/>
      <c r="T24" s="71"/>
      <c r="U24" s="71"/>
      <c r="V24" s="71"/>
      <c r="W24" s="71"/>
      <c r="X24" s="71"/>
      <c r="Y24" s="71"/>
      <c r="Z24" s="8"/>
      <c r="AA24" s="17"/>
      <c r="AB24" s="17"/>
      <c r="AC24" s="27"/>
      <c r="AD24" s="17"/>
    </row>
    <row r="25" spans="1:30" ht="15" customHeight="1">
      <c r="A25" s="17"/>
      <c r="B25" s="23"/>
      <c r="C25" s="70"/>
      <c r="D25" s="70"/>
      <c r="E25" s="70"/>
      <c r="F25" s="70"/>
      <c r="G25" s="71"/>
      <c r="H25" s="71"/>
      <c r="I25" s="71"/>
      <c r="J25" s="71"/>
      <c r="K25" s="71"/>
      <c r="L25" s="71"/>
      <c r="M25" s="71"/>
      <c r="N25" s="71"/>
      <c r="O25" s="71"/>
      <c r="P25" s="71"/>
      <c r="Q25" s="71"/>
      <c r="R25" s="71"/>
      <c r="S25" s="71"/>
      <c r="T25" s="71"/>
      <c r="U25" s="71"/>
      <c r="V25" s="71"/>
      <c r="W25" s="71"/>
      <c r="X25" s="71"/>
      <c r="Y25" s="71"/>
      <c r="Z25" s="8"/>
      <c r="AA25" s="17"/>
      <c r="AB25" s="17"/>
      <c r="AC25" s="27"/>
      <c r="AD25" s="17"/>
    </row>
    <row r="26" spans="1:30" ht="15" customHeight="1">
      <c r="A26" s="17"/>
      <c r="B26" s="23"/>
      <c r="C26" s="150"/>
      <c r="D26" s="150"/>
      <c r="E26" s="150"/>
      <c r="F26" s="151" t="s">
        <v>409</v>
      </c>
      <c r="G26" s="150"/>
      <c r="H26" s="150"/>
      <c r="I26" s="150"/>
      <c r="J26" s="150" t="s">
        <v>410</v>
      </c>
      <c r="K26" s="150"/>
      <c r="L26" s="150"/>
      <c r="M26" s="150"/>
      <c r="N26" s="150" t="s">
        <v>411</v>
      </c>
      <c r="O26" s="150"/>
      <c r="P26" s="150"/>
      <c r="Q26" s="150" t="s">
        <v>412</v>
      </c>
      <c r="R26" s="150"/>
      <c r="S26" s="150"/>
      <c r="T26" s="151" t="s">
        <v>413</v>
      </c>
      <c r="U26" s="150"/>
      <c r="V26" s="150"/>
      <c r="W26" s="150"/>
      <c r="X26" s="150"/>
      <c r="Y26" s="151" t="s">
        <v>423</v>
      </c>
      <c r="Z26" s="150"/>
      <c r="AA26" s="150"/>
      <c r="AB26" s="150"/>
      <c r="AC26" s="27"/>
      <c r="AD26" s="17"/>
    </row>
    <row r="27" spans="1:30" ht="15" customHeight="1">
      <c r="A27" s="17"/>
      <c r="B27" s="23"/>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27"/>
      <c r="AD27" s="17"/>
    </row>
    <row r="28" spans="1:30" ht="15" customHeight="1">
      <c r="A28" s="17"/>
      <c r="B28" s="23"/>
      <c r="C28" s="150" t="s">
        <v>418</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27"/>
      <c r="AD28" s="17"/>
    </row>
    <row r="29" spans="1:30" ht="15" customHeight="1">
      <c r="A29" s="17"/>
      <c r="B29" s="23"/>
      <c r="C29" s="150" t="s">
        <v>422</v>
      </c>
      <c r="D29" s="150"/>
      <c r="E29" s="150"/>
      <c r="F29" s="150" t="s">
        <v>414</v>
      </c>
      <c r="G29" s="150"/>
      <c r="H29" s="150"/>
      <c r="I29" s="150"/>
      <c r="J29" s="150">
        <v>0.46</v>
      </c>
      <c r="K29" s="150"/>
      <c r="L29" s="150"/>
      <c r="M29" s="150"/>
      <c r="N29" s="149"/>
      <c r="O29" s="150"/>
      <c r="P29" s="150"/>
      <c r="Q29" s="150"/>
      <c r="R29" s="150"/>
      <c r="S29" s="150"/>
      <c r="T29" s="150">
        <v>0.28000000000000003</v>
      </c>
      <c r="U29" s="150"/>
      <c r="V29" s="150"/>
      <c r="W29" s="150"/>
      <c r="X29" s="150"/>
      <c r="Y29" s="149"/>
      <c r="Z29" s="150"/>
      <c r="AA29" s="150"/>
      <c r="AB29" s="150"/>
      <c r="AC29" s="27"/>
      <c r="AD29" s="17"/>
    </row>
    <row r="30" spans="1:30" ht="15" customHeight="1">
      <c r="A30" s="17"/>
      <c r="B30" s="23"/>
      <c r="C30" s="150" t="s">
        <v>419</v>
      </c>
      <c r="D30" s="150"/>
      <c r="E30" s="150"/>
      <c r="F30" s="150" t="s">
        <v>415</v>
      </c>
      <c r="G30" s="150"/>
      <c r="H30" s="150"/>
      <c r="I30" s="150"/>
      <c r="J30" s="150">
        <v>0.56000000000000005</v>
      </c>
      <c r="K30" s="150"/>
      <c r="L30" s="150"/>
      <c r="M30" s="150"/>
      <c r="N30" s="149"/>
      <c r="O30" s="150"/>
      <c r="P30" s="150"/>
      <c r="Q30" s="150"/>
      <c r="R30" s="150"/>
      <c r="S30" s="150"/>
      <c r="T30" s="150">
        <v>0.28000000000000003</v>
      </c>
      <c r="U30" s="150"/>
      <c r="V30" s="150"/>
      <c r="W30" s="150"/>
      <c r="X30" s="150"/>
      <c r="Y30" s="149"/>
      <c r="Z30" s="150"/>
      <c r="AA30" s="150"/>
      <c r="AB30" s="150"/>
      <c r="AC30" s="27"/>
      <c r="AD30" s="17"/>
    </row>
    <row r="31" spans="1:30" ht="15" customHeight="1">
      <c r="A31" s="17"/>
      <c r="B31" s="23"/>
      <c r="C31" s="150" t="s">
        <v>420</v>
      </c>
      <c r="D31" s="150"/>
      <c r="E31" s="150"/>
      <c r="F31" s="150" t="s">
        <v>416</v>
      </c>
      <c r="G31" s="150"/>
      <c r="H31" s="150"/>
      <c r="I31" s="150"/>
      <c r="J31" s="150">
        <v>0.75</v>
      </c>
      <c r="K31" s="150"/>
      <c r="L31" s="150"/>
      <c r="M31" s="150"/>
      <c r="N31" s="149"/>
      <c r="O31" s="150"/>
      <c r="P31" s="150"/>
      <c r="Q31" s="149"/>
      <c r="R31" s="150"/>
      <c r="S31" s="150"/>
      <c r="T31" s="150">
        <v>0.34</v>
      </c>
      <c r="U31" s="150"/>
      <c r="V31" s="150"/>
      <c r="W31" s="150"/>
      <c r="X31" s="150"/>
      <c r="Y31" s="149">
        <v>0.23</v>
      </c>
      <c r="Z31" s="150"/>
      <c r="AA31" s="150"/>
      <c r="AB31" s="150"/>
      <c r="AC31" s="27"/>
      <c r="AD31" s="17"/>
    </row>
    <row r="32" spans="1:30" ht="15" customHeight="1">
      <c r="A32" s="17"/>
      <c r="B32" s="23"/>
      <c r="C32" s="150" t="s">
        <v>421</v>
      </c>
      <c r="D32" s="150"/>
      <c r="E32" s="150"/>
      <c r="F32" s="150" t="s">
        <v>417</v>
      </c>
      <c r="G32" s="150"/>
      <c r="H32" s="150"/>
      <c r="I32" s="150"/>
      <c r="J32" s="150">
        <v>0.87</v>
      </c>
      <c r="K32" s="150"/>
      <c r="L32" s="150"/>
      <c r="M32" s="150"/>
      <c r="N32" s="149"/>
      <c r="O32" s="150"/>
      <c r="P32" s="150"/>
      <c r="Q32" s="149"/>
      <c r="R32" s="150"/>
      <c r="S32" s="150"/>
      <c r="T32" s="150">
        <v>0.34</v>
      </c>
      <c r="U32" s="150"/>
      <c r="V32" s="150"/>
      <c r="W32" s="150"/>
      <c r="X32" s="150"/>
      <c r="Y32" s="149">
        <v>0.23</v>
      </c>
      <c r="Z32" s="150"/>
      <c r="AA32" s="150"/>
      <c r="AB32" s="150"/>
      <c r="AC32" s="27"/>
      <c r="AD32" s="17"/>
    </row>
    <row r="33" spans="1:33" ht="12" customHeight="1">
      <c r="A33" s="17"/>
      <c r="B33" s="23"/>
      <c r="C33" s="70"/>
      <c r="D33" s="70"/>
      <c r="E33" s="70"/>
      <c r="F33" s="70"/>
      <c r="G33" s="78"/>
      <c r="H33" s="78"/>
      <c r="I33" s="78"/>
      <c r="J33" s="78"/>
      <c r="K33" s="78"/>
      <c r="L33" s="78"/>
      <c r="M33" s="78"/>
      <c r="N33" s="78"/>
      <c r="O33" s="78"/>
      <c r="P33" s="71"/>
      <c r="Q33" s="71"/>
      <c r="R33" s="71"/>
      <c r="S33" s="71"/>
      <c r="T33" s="71"/>
      <c r="U33" s="71"/>
      <c r="V33" s="71"/>
      <c r="W33" s="71"/>
      <c r="X33" s="47"/>
      <c r="Y33" s="47"/>
      <c r="Z33" s="8"/>
      <c r="AA33" s="17"/>
      <c r="AB33" s="17"/>
      <c r="AC33" s="27"/>
      <c r="AD33" s="17"/>
      <c r="AG33" s="112"/>
    </row>
    <row r="34" spans="1:33" ht="12" customHeight="1">
      <c r="A34" s="17"/>
      <c r="B34" s="24"/>
      <c r="C34" s="28"/>
      <c r="D34" s="12"/>
      <c r="E34" s="12"/>
      <c r="F34" s="12"/>
      <c r="G34" s="12"/>
      <c r="H34" s="12"/>
      <c r="I34" s="12"/>
      <c r="J34" s="12"/>
      <c r="K34" s="12"/>
      <c r="L34" s="12"/>
      <c r="M34" s="12"/>
      <c r="N34" s="12"/>
      <c r="O34" s="13"/>
      <c r="P34" s="13"/>
      <c r="Q34" s="12"/>
      <c r="R34" s="12"/>
      <c r="S34" s="12"/>
      <c r="T34" s="12"/>
      <c r="U34" s="12"/>
      <c r="V34" s="12"/>
      <c r="W34" s="12"/>
      <c r="X34" s="12"/>
      <c r="Y34" s="12"/>
      <c r="Z34" s="12"/>
      <c r="AA34" s="12"/>
      <c r="AB34" s="12"/>
      <c r="AC34" s="25"/>
      <c r="AD34" s="17"/>
    </row>
    <row r="35" spans="1:33" ht="3.6" customHeight="1">
      <c r="A35" s="17"/>
      <c r="B35" s="32"/>
      <c r="C35" s="32"/>
      <c r="D35" s="196"/>
      <c r="E35" s="196"/>
      <c r="F35" s="196"/>
      <c r="G35" s="196"/>
      <c r="H35" s="196"/>
      <c r="I35" s="196"/>
      <c r="J35" s="196"/>
      <c r="K35" s="196"/>
      <c r="L35" s="196"/>
      <c r="M35" s="196"/>
      <c r="N35" s="196"/>
      <c r="O35" s="196"/>
      <c r="P35" s="110"/>
      <c r="Q35" s="32"/>
      <c r="R35" s="32"/>
      <c r="S35" s="32"/>
      <c r="T35" s="32"/>
      <c r="U35" s="32"/>
      <c r="V35" s="32"/>
      <c r="W35" s="32"/>
      <c r="X35" s="32"/>
      <c r="Y35" s="32"/>
      <c r="Z35" s="32"/>
      <c r="AA35" s="32"/>
      <c r="AB35" s="32"/>
      <c r="AC35" s="32"/>
      <c r="AD35" s="17"/>
    </row>
    <row r="36" spans="1:33" ht="3" customHeight="1">
      <c r="A36" s="17"/>
      <c r="B36" s="32"/>
      <c r="C36" s="32"/>
      <c r="D36" s="110"/>
      <c r="E36" s="110"/>
      <c r="F36" s="110"/>
      <c r="G36" s="110"/>
      <c r="H36" s="110"/>
      <c r="I36" s="110"/>
      <c r="J36" s="110"/>
      <c r="K36" s="110"/>
      <c r="L36" s="110"/>
      <c r="M36" s="110"/>
      <c r="N36" s="110"/>
      <c r="O36" s="110"/>
      <c r="P36" s="110"/>
      <c r="Q36" s="32"/>
      <c r="R36" s="32"/>
      <c r="S36" s="32"/>
      <c r="T36" s="32"/>
      <c r="U36" s="32"/>
      <c r="V36" s="32"/>
      <c r="W36" s="32"/>
      <c r="X36" s="32"/>
      <c r="Y36" s="32"/>
      <c r="Z36" s="32"/>
      <c r="AA36" s="32"/>
      <c r="AB36" s="32"/>
      <c r="AC36" s="32"/>
      <c r="AD36" s="17"/>
    </row>
    <row r="37" spans="1:33" ht="15" customHeight="1">
      <c r="A37" s="86" t="s">
        <v>283</v>
      </c>
      <c r="B37" s="8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3" ht="3.95" customHeight="1">
      <c r="A38" s="17"/>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1"/>
      <c r="AB38" s="21"/>
      <c r="AC38" s="22"/>
      <c r="AD38" s="17"/>
    </row>
    <row r="39" spans="1:33" ht="17.100000000000001" customHeight="1">
      <c r="A39" s="17"/>
      <c r="B39" s="77"/>
      <c r="C39" s="161" t="s">
        <v>274</v>
      </c>
      <c r="D39" s="161"/>
      <c r="E39" s="161"/>
      <c r="F39" s="161"/>
      <c r="G39" s="161"/>
      <c r="H39" s="80" t="s">
        <v>330</v>
      </c>
      <c r="I39" s="17"/>
      <c r="J39" s="17"/>
      <c r="K39" s="17"/>
      <c r="L39" s="48"/>
      <c r="M39" s="48"/>
      <c r="N39" s="48"/>
      <c r="O39" s="48"/>
      <c r="P39" s="48"/>
      <c r="Q39" s="48"/>
      <c r="R39" s="48"/>
      <c r="S39" s="155">
        <f>'省エネ計画概要書（提出用）'!$S$38</f>
        <v>0</v>
      </c>
      <c r="T39" s="155"/>
      <c r="U39" s="8" t="s">
        <v>279</v>
      </c>
      <c r="V39" s="17"/>
      <c r="W39" s="48"/>
      <c r="X39" s="48"/>
      <c r="Y39" s="48"/>
      <c r="Z39" s="48"/>
      <c r="AA39" s="48"/>
      <c r="AB39" s="8"/>
      <c r="AC39" s="27"/>
      <c r="AD39" s="17"/>
    </row>
    <row r="40" spans="1:33" ht="3.75" customHeight="1">
      <c r="A40" s="17"/>
      <c r="B40" s="107"/>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8"/>
      <c r="AB40" s="8"/>
      <c r="AC40" s="27"/>
      <c r="AD40" s="17"/>
    </row>
    <row r="41" spans="1:33" ht="15" customHeight="1">
      <c r="A41" s="17"/>
      <c r="B41" s="107"/>
      <c r="C41" s="80" t="s">
        <v>275</v>
      </c>
      <c r="D41" s="80"/>
      <c r="E41" s="80"/>
      <c r="F41" s="80"/>
      <c r="G41" s="80"/>
      <c r="H41" s="80" t="s">
        <v>276</v>
      </c>
      <c r="I41" s="80"/>
      <c r="J41" s="80"/>
      <c r="K41" s="80"/>
      <c r="L41" s="80"/>
      <c r="M41" s="87"/>
      <c r="N41" s="87"/>
      <c r="O41" s="87"/>
      <c r="P41" s="87"/>
      <c r="Q41" s="87"/>
      <c r="R41" s="87"/>
      <c r="S41" s="155">
        <f>'省エネ計画概要書（提出用）'!$S$40</f>
        <v>0</v>
      </c>
      <c r="T41" s="155"/>
      <c r="U41" s="16" t="s">
        <v>279</v>
      </c>
      <c r="V41" s="88"/>
      <c r="W41" s="97" t="s">
        <v>273</v>
      </c>
      <c r="X41" s="81"/>
      <c r="Y41" s="197" t="e">
        <f>'省エネ計画概要書（提出用）'!$Y$40</f>
        <v>#DIV/0!</v>
      </c>
      <c r="Z41" s="197"/>
      <c r="AA41" s="16" t="s">
        <v>271</v>
      </c>
      <c r="AB41" s="17"/>
      <c r="AC41" s="27"/>
      <c r="AD41" s="17"/>
    </row>
    <row r="42" spans="1:33" ht="3" customHeight="1">
      <c r="A42" s="17"/>
      <c r="B42" s="79"/>
      <c r="C42" s="80"/>
      <c r="D42" s="80"/>
      <c r="E42" s="80"/>
      <c r="F42" s="80"/>
      <c r="G42" s="80"/>
      <c r="H42" s="80"/>
      <c r="I42" s="80"/>
      <c r="J42" s="80"/>
      <c r="K42" s="80"/>
      <c r="L42" s="80"/>
      <c r="M42" s="87"/>
      <c r="N42" s="87"/>
      <c r="O42" s="87"/>
      <c r="P42" s="87"/>
      <c r="Q42" s="87"/>
      <c r="R42" s="87"/>
      <c r="S42" s="40"/>
      <c r="T42" s="40"/>
      <c r="U42" s="16"/>
      <c r="V42" s="88"/>
      <c r="W42" s="81"/>
      <c r="X42" s="81"/>
      <c r="Y42" s="80"/>
      <c r="Z42" s="82"/>
      <c r="AA42" s="82"/>
      <c r="AB42" s="16"/>
      <c r="AC42" s="27"/>
      <c r="AD42" s="17"/>
    </row>
    <row r="43" spans="1:33" ht="17.100000000000001" customHeight="1">
      <c r="A43" s="17"/>
      <c r="B43" s="77"/>
      <c r="C43" s="39" t="s">
        <v>277</v>
      </c>
      <c r="D43" s="39"/>
      <c r="E43" s="39"/>
      <c r="F43" s="39"/>
      <c r="G43" s="39"/>
      <c r="H43" s="39" t="s">
        <v>278</v>
      </c>
      <c r="I43" s="39"/>
      <c r="J43" s="39"/>
      <c r="K43" s="39"/>
      <c r="L43" s="39"/>
      <c r="M43" s="39"/>
      <c r="N43" s="39"/>
      <c r="O43" s="39"/>
      <c r="P43" s="39"/>
      <c r="Q43" s="39"/>
      <c r="R43" s="80"/>
      <c r="S43" s="155">
        <f>'省エネ計画概要書（提出用）'!$S$42</f>
        <v>0</v>
      </c>
      <c r="T43" s="155"/>
      <c r="U43" s="16" t="s">
        <v>279</v>
      </c>
      <c r="V43" s="88"/>
      <c r="W43" s="97" t="s">
        <v>273</v>
      </c>
      <c r="X43" s="81"/>
      <c r="Y43" s="197" t="e">
        <f>'省エネ計画概要書（提出用）'!$Y$42</f>
        <v>#DIV/0!</v>
      </c>
      <c r="Z43" s="197"/>
      <c r="AA43" s="16" t="s">
        <v>271</v>
      </c>
      <c r="AB43" s="17"/>
      <c r="AC43" s="27"/>
      <c r="AD43" s="17"/>
    </row>
    <row r="44" spans="1:33" ht="42.75" customHeight="1">
      <c r="A44" s="17"/>
      <c r="B44" s="23"/>
      <c r="C44" s="47"/>
      <c r="D44" s="32"/>
      <c r="E44" s="47"/>
      <c r="F44" s="47"/>
      <c r="G44" s="32"/>
      <c r="H44" s="32"/>
      <c r="I44" s="32"/>
      <c r="J44" s="32"/>
      <c r="K44" s="32"/>
      <c r="L44" s="32"/>
      <c r="M44" s="32"/>
      <c r="N44" s="32"/>
      <c r="O44" s="32"/>
      <c r="P44" s="32"/>
      <c r="Q44" s="32"/>
      <c r="R44" s="32"/>
      <c r="S44" s="32"/>
      <c r="T44" s="32"/>
      <c r="U44" s="32"/>
      <c r="V44" s="32"/>
      <c r="W44" s="32"/>
      <c r="X44" s="32"/>
      <c r="Y44" s="32"/>
      <c r="Z44" s="32"/>
      <c r="AA44" s="32"/>
      <c r="AB44" s="32"/>
      <c r="AC44" s="27"/>
      <c r="AD44" s="17"/>
    </row>
    <row r="45" spans="1:33" ht="3.95" customHeight="1">
      <c r="A45" s="17"/>
      <c r="B45" s="24"/>
      <c r="C45" s="28"/>
      <c r="D45" s="30"/>
      <c r="E45" s="30"/>
      <c r="F45" s="30"/>
      <c r="G45" s="28"/>
      <c r="H45" s="28"/>
      <c r="I45" s="28"/>
      <c r="J45" s="28"/>
      <c r="K45" s="28"/>
      <c r="L45" s="28"/>
      <c r="M45" s="28"/>
      <c r="N45" s="28"/>
      <c r="O45" s="28"/>
      <c r="P45" s="28"/>
      <c r="Q45" s="28"/>
      <c r="R45" s="28"/>
      <c r="S45" s="28"/>
      <c r="T45" s="28"/>
      <c r="U45" s="28"/>
      <c r="V45" s="28"/>
      <c r="W45" s="28"/>
      <c r="X45" s="28"/>
      <c r="Y45" s="28"/>
      <c r="Z45" s="28"/>
      <c r="AA45" s="28"/>
      <c r="AB45" s="28"/>
      <c r="AC45" s="29"/>
      <c r="AD45" s="17"/>
    </row>
    <row r="46" spans="1:33" ht="6" customHeight="1">
      <c r="A46" s="17"/>
      <c r="B46" s="32"/>
      <c r="C46" s="32"/>
      <c r="D46" s="110"/>
      <c r="E46" s="110"/>
      <c r="F46" s="110"/>
      <c r="G46" s="110"/>
      <c r="H46" s="110"/>
      <c r="I46" s="110"/>
      <c r="J46" s="110"/>
      <c r="K46" s="110"/>
      <c r="L46" s="110"/>
      <c r="M46" s="110"/>
      <c r="N46" s="110"/>
      <c r="O46" s="110"/>
      <c r="P46" s="110"/>
      <c r="Q46" s="32"/>
      <c r="R46" s="32"/>
      <c r="S46" s="32"/>
      <c r="T46" s="32"/>
      <c r="U46" s="32"/>
      <c r="V46" s="32"/>
      <c r="W46" s="32"/>
      <c r="X46" s="32"/>
      <c r="Y46" s="32"/>
      <c r="Z46" s="32"/>
      <c r="AA46" s="32"/>
      <c r="AB46" s="32"/>
      <c r="AC46" s="32"/>
      <c r="AD46" s="17"/>
    </row>
    <row r="47" spans="1:33" ht="15" customHeight="1">
      <c r="A47" s="91" t="s">
        <v>136</v>
      </c>
      <c r="B47" s="17"/>
      <c r="C47" s="33"/>
      <c r="D47" s="32"/>
      <c r="E47" s="32"/>
      <c r="F47" s="32"/>
      <c r="G47" s="102"/>
      <c r="H47" s="8"/>
      <c r="I47" s="32"/>
      <c r="J47" s="32"/>
      <c r="K47" s="8"/>
      <c r="L47" s="8"/>
      <c r="M47" s="32"/>
      <c r="N47" s="32"/>
      <c r="O47" s="32"/>
      <c r="P47" s="32"/>
      <c r="Q47" s="32"/>
      <c r="R47" s="32"/>
      <c r="S47" s="32"/>
      <c r="T47" s="32"/>
      <c r="U47" s="32"/>
      <c r="V47" s="32"/>
      <c r="W47" s="32"/>
      <c r="X47" s="32"/>
      <c r="Y47" s="32"/>
      <c r="Z47" s="32"/>
      <c r="AA47" s="32"/>
      <c r="AB47" s="32"/>
      <c r="AC47" s="32"/>
      <c r="AD47" s="17"/>
    </row>
    <row r="48" spans="1:33" s="7" customFormat="1" ht="18" customHeight="1">
      <c r="A48" s="85"/>
      <c r="B48" s="184" t="s">
        <v>47</v>
      </c>
      <c r="C48" s="184"/>
      <c r="D48" s="184"/>
      <c r="E48" s="184"/>
      <c r="F48" s="185">
        <f>'省エネ計画概要書（提出用）'!$F$47</f>
        <v>0</v>
      </c>
      <c r="G48" s="186"/>
      <c r="H48" s="186"/>
      <c r="I48" s="186"/>
      <c r="J48" s="186"/>
      <c r="K48" s="186"/>
      <c r="L48" s="186"/>
      <c r="M48" s="186"/>
      <c r="N48" s="186"/>
      <c r="O48" s="186"/>
      <c r="P48" s="186"/>
      <c r="Q48" s="187"/>
      <c r="R48" s="261" t="s">
        <v>155</v>
      </c>
      <c r="S48" s="261"/>
      <c r="T48" s="261"/>
      <c r="U48" s="189">
        <f>'省エネ計画概要書（提出用）'!$U$47</f>
        <v>0</v>
      </c>
      <c r="V48" s="189"/>
      <c r="W48" s="189"/>
      <c r="X48" s="190" t="s">
        <v>146</v>
      </c>
      <c r="Y48" s="190"/>
      <c r="Z48" s="190"/>
      <c r="AA48" s="190"/>
      <c r="AB48" s="190"/>
      <c r="AC48" s="191"/>
      <c r="AD48" s="85"/>
    </row>
    <row r="49" spans="1:30" s="7" customFormat="1" ht="18" customHeight="1" thickBot="1">
      <c r="A49" s="85"/>
      <c r="B49" s="192" t="s">
        <v>145</v>
      </c>
      <c r="C49" s="192"/>
      <c r="D49" s="192"/>
      <c r="E49" s="192"/>
      <c r="F49" s="193">
        <f>'省エネ計画概要書（提出用）'!$F$48</f>
        <v>0</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5"/>
      <c r="AD49" s="85"/>
    </row>
    <row r="50" spans="1:30" s="7" customFormat="1" ht="18" customHeight="1" thickTop="1">
      <c r="A50" s="85"/>
      <c r="B50" s="198" t="s">
        <v>48</v>
      </c>
      <c r="C50" s="198"/>
      <c r="D50" s="198"/>
      <c r="E50" s="198"/>
      <c r="F50" s="257">
        <f>'省エネ計画概要書（提出用）'!$F$49</f>
        <v>0</v>
      </c>
      <c r="G50" s="258"/>
      <c r="H50" s="258"/>
      <c r="I50" s="258"/>
      <c r="J50" s="258"/>
      <c r="K50" s="258"/>
      <c r="L50" s="258"/>
      <c r="M50" s="258"/>
      <c r="N50" s="258"/>
      <c r="O50" s="258"/>
      <c r="P50" s="201" t="s">
        <v>0</v>
      </c>
      <c r="Q50" s="202"/>
      <c r="R50" s="203"/>
      <c r="S50" s="257">
        <f>'省エネ計画概要書（提出用）'!$S$49</f>
        <v>0</v>
      </c>
      <c r="T50" s="258"/>
      <c r="U50" s="258"/>
      <c r="V50" s="258"/>
      <c r="W50" s="258"/>
      <c r="X50" s="258"/>
      <c r="Y50" s="258"/>
      <c r="Z50" s="258"/>
      <c r="AA50" s="258"/>
      <c r="AB50" s="258"/>
      <c r="AC50" s="259"/>
      <c r="AD50" s="85"/>
    </row>
    <row r="51" spans="1:30" ht="9" customHeight="1">
      <c r="A51" s="17"/>
      <c r="B51" s="17"/>
      <c r="C51" s="17"/>
      <c r="D51" s="92"/>
      <c r="E51" s="92"/>
      <c r="F51" s="92"/>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0" ht="29.1" customHeight="1">
      <c r="A52" s="205" t="s">
        <v>147</v>
      </c>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17"/>
    </row>
    <row r="53" spans="1:30" ht="15" customHeight="1">
      <c r="A53" s="69" t="s">
        <v>318</v>
      </c>
      <c r="B53" s="17"/>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17"/>
    </row>
    <row r="54" spans="1:30" s="7" customFormat="1" ht="18" customHeight="1">
      <c r="A54" s="85"/>
      <c r="B54" s="206" t="s">
        <v>1</v>
      </c>
      <c r="C54" s="206"/>
      <c r="D54" s="206"/>
      <c r="E54" s="206"/>
      <c r="F54" s="254" t="s">
        <v>251</v>
      </c>
      <c r="G54" s="255"/>
      <c r="H54" s="255"/>
      <c r="I54" s="255"/>
      <c r="J54" s="255"/>
      <c r="K54" s="255"/>
      <c r="L54" s="255"/>
      <c r="M54" s="255"/>
      <c r="N54" s="255"/>
      <c r="O54" s="255"/>
      <c r="P54" s="255"/>
      <c r="Q54" s="84" t="s">
        <v>281</v>
      </c>
      <c r="R54" s="208" t="s">
        <v>149</v>
      </c>
      <c r="S54" s="209"/>
      <c r="T54" s="210"/>
      <c r="U54" s="254" t="s">
        <v>282</v>
      </c>
      <c r="V54" s="255"/>
      <c r="W54" s="255"/>
      <c r="X54" s="255"/>
      <c r="Y54" s="255"/>
      <c r="Z54" s="255"/>
      <c r="AA54" s="255"/>
      <c r="AB54" s="255"/>
      <c r="AC54" s="260"/>
      <c r="AD54" s="85"/>
    </row>
    <row r="55" spans="1:30" s="7" customFormat="1" ht="18" customHeight="1">
      <c r="A55" s="85"/>
      <c r="B55" s="206" t="s">
        <v>2</v>
      </c>
      <c r="C55" s="206"/>
      <c r="D55" s="206"/>
      <c r="E55" s="206"/>
      <c r="F55" s="248" t="s">
        <v>252</v>
      </c>
      <c r="G55" s="249"/>
      <c r="H55" s="249"/>
      <c r="I55" s="249"/>
      <c r="J55" s="249"/>
      <c r="K55" s="249"/>
      <c r="L55" s="249"/>
      <c r="M55" s="249"/>
      <c r="N55" s="249"/>
      <c r="O55" s="249"/>
      <c r="P55" s="249"/>
      <c r="Q55" s="249"/>
      <c r="R55" s="249"/>
      <c r="S55" s="249"/>
      <c r="T55" s="249"/>
      <c r="U55" s="249"/>
      <c r="V55" s="249"/>
      <c r="W55" s="249"/>
      <c r="X55" s="249"/>
      <c r="Y55" s="249"/>
      <c r="Z55" s="249"/>
      <c r="AA55" s="249"/>
      <c r="AB55" s="249"/>
      <c r="AC55" s="250"/>
      <c r="AD55" s="85"/>
    </row>
    <row r="56" spans="1:30" s="7" customFormat="1" ht="18" customHeight="1">
      <c r="A56" s="85"/>
      <c r="B56" s="188" t="s">
        <v>319</v>
      </c>
      <c r="C56" s="188"/>
      <c r="D56" s="188"/>
      <c r="E56" s="188"/>
      <c r="F56" s="251" t="s">
        <v>255</v>
      </c>
      <c r="G56" s="252"/>
      <c r="H56" s="252"/>
      <c r="I56" s="252"/>
      <c r="J56" s="252"/>
      <c r="K56" s="252"/>
      <c r="L56" s="252"/>
      <c r="M56" s="252"/>
      <c r="N56" s="252"/>
      <c r="O56" s="253"/>
      <c r="P56" s="217" t="s">
        <v>144</v>
      </c>
      <c r="Q56" s="218"/>
      <c r="R56" s="219"/>
      <c r="S56" s="254" t="s">
        <v>236</v>
      </c>
      <c r="T56" s="255"/>
      <c r="U56" s="255"/>
      <c r="V56" s="220" t="s">
        <v>53</v>
      </c>
      <c r="W56" s="220"/>
      <c r="X56" s="220"/>
      <c r="Y56" s="256" t="s">
        <v>254</v>
      </c>
      <c r="Z56" s="255"/>
      <c r="AA56" s="255"/>
      <c r="AB56" s="222" t="s">
        <v>241</v>
      </c>
      <c r="AC56" s="223"/>
      <c r="AD56" s="85"/>
    </row>
    <row r="57" spans="1:30" s="18" customFormat="1" ht="3.6" customHeight="1">
      <c r="A57" s="87"/>
      <c r="B57" s="50"/>
      <c r="C57" s="50"/>
      <c r="D57" s="38"/>
      <c r="E57" s="38"/>
      <c r="F57" s="38"/>
      <c r="G57" s="38"/>
      <c r="H57" s="39"/>
      <c r="I57" s="16"/>
      <c r="J57" s="16"/>
      <c r="K57" s="109"/>
      <c r="L57" s="109"/>
      <c r="M57" s="16"/>
      <c r="N57" s="16"/>
      <c r="O57" s="40"/>
      <c r="P57" s="40"/>
      <c r="Q57" s="16"/>
      <c r="R57" s="16"/>
      <c r="S57" s="41"/>
      <c r="T57" s="41"/>
      <c r="U57" s="16"/>
      <c r="V57" s="16"/>
      <c r="W57" s="16"/>
      <c r="X57" s="16"/>
      <c r="Y57" s="41"/>
      <c r="Z57" s="41"/>
      <c r="AA57" s="16"/>
      <c r="AB57" s="16"/>
      <c r="AC57" s="16"/>
      <c r="AD57" s="87"/>
    </row>
    <row r="58" spans="1:30" s="18" customFormat="1" ht="3.6" customHeight="1">
      <c r="A58" s="87"/>
      <c r="B58" s="50"/>
      <c r="C58" s="50"/>
      <c r="D58" s="38"/>
      <c r="E58" s="38"/>
      <c r="F58" s="38"/>
      <c r="G58" s="38"/>
      <c r="H58" s="39"/>
      <c r="I58" s="16"/>
      <c r="J58" s="16"/>
      <c r="K58" s="109"/>
      <c r="L58" s="109"/>
      <c r="M58" s="16"/>
      <c r="N58" s="16"/>
      <c r="O58" s="40"/>
      <c r="P58" s="40"/>
      <c r="Q58" s="16"/>
      <c r="R58" s="16"/>
      <c r="S58" s="41"/>
      <c r="T58" s="41"/>
      <c r="U58" s="16"/>
      <c r="V58" s="16"/>
      <c r="W58" s="16"/>
      <c r="X58" s="16"/>
      <c r="Y58" s="41"/>
      <c r="Z58" s="41"/>
      <c r="AA58" s="16"/>
      <c r="AB58" s="16"/>
      <c r="AC58" s="16"/>
      <c r="AD58" s="87"/>
    </row>
    <row r="59" spans="1:30" s="7" customFormat="1" ht="17.25" customHeight="1">
      <c r="A59" s="85"/>
      <c r="B59" s="48"/>
      <c r="C59" s="48" t="s">
        <v>280</v>
      </c>
      <c r="D59" s="48"/>
      <c r="E59" s="48"/>
      <c r="F59" s="48"/>
      <c r="G59" s="48"/>
      <c r="H59" s="48"/>
      <c r="I59" s="48"/>
      <c r="J59" s="48"/>
      <c r="K59" s="48"/>
      <c r="L59" s="48"/>
      <c r="M59" s="247" t="s">
        <v>291</v>
      </c>
      <c r="N59" s="247"/>
      <c r="O59" s="247"/>
      <c r="P59" s="247"/>
      <c r="Q59" s="85"/>
      <c r="R59" s="85"/>
      <c r="S59" s="85"/>
      <c r="T59" s="85"/>
      <c r="U59" s="85"/>
      <c r="V59" s="85"/>
      <c r="W59" s="85"/>
      <c r="X59" s="85"/>
      <c r="Y59" s="85"/>
      <c r="Z59" s="85"/>
      <c r="AA59" s="85"/>
      <c r="AB59" s="85"/>
      <c r="AC59" s="8"/>
      <c r="AD59" s="85"/>
    </row>
    <row r="60" spans="1:30" ht="3.6" customHeight="1">
      <c r="A60" s="17"/>
      <c r="B60" s="32"/>
      <c r="C60" s="32"/>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8"/>
      <c r="AB60" s="8"/>
      <c r="AC60" s="8"/>
      <c r="AD60" s="17"/>
    </row>
    <row r="61" spans="1:30" ht="17.25" customHeight="1">
      <c r="A61" s="17"/>
      <c r="B61" s="32"/>
      <c r="C61" s="234" t="s">
        <v>150</v>
      </c>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6"/>
      <c r="AC61" s="8"/>
      <c r="AD61" s="17"/>
    </row>
    <row r="62" spans="1:30" ht="28.5" customHeight="1">
      <c r="A62" s="17"/>
      <c r="B62" s="32"/>
      <c r="C62" s="237" t="s">
        <v>256</v>
      </c>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9"/>
      <c r="AC62" s="8"/>
      <c r="AD62" s="17"/>
    </row>
    <row r="63" spans="1:30" ht="3" customHeight="1">
      <c r="A63" s="17"/>
      <c r="B63" s="32"/>
      <c r="C63" s="47"/>
      <c r="D63" s="8"/>
      <c r="E63" s="8"/>
      <c r="F63" s="8"/>
      <c r="G63" s="8"/>
      <c r="H63" s="8"/>
      <c r="I63" s="8"/>
      <c r="J63" s="8"/>
      <c r="K63" s="8"/>
      <c r="L63" s="8"/>
      <c r="M63" s="8"/>
      <c r="N63" s="8"/>
      <c r="O63" s="108"/>
      <c r="P63" s="108"/>
      <c r="Q63" s="8"/>
      <c r="R63" s="8"/>
      <c r="S63" s="8"/>
      <c r="T63" s="8"/>
      <c r="U63" s="8"/>
      <c r="V63" s="8"/>
      <c r="W63" s="8"/>
      <c r="X63" s="8"/>
      <c r="Y63" s="8"/>
      <c r="Z63" s="8"/>
      <c r="AA63" s="8"/>
      <c r="AB63" s="8"/>
      <c r="AC63" s="8"/>
      <c r="AD63" s="17"/>
    </row>
    <row r="64" spans="1:30" ht="3.75" customHeight="1">
      <c r="A64" s="17"/>
      <c r="B64" s="32"/>
      <c r="C64" s="47"/>
      <c r="D64" s="8"/>
      <c r="E64" s="8"/>
      <c r="F64" s="8"/>
      <c r="G64" s="8"/>
      <c r="H64" s="8"/>
      <c r="I64" s="8"/>
      <c r="J64" s="8"/>
      <c r="K64" s="8"/>
      <c r="L64" s="8"/>
      <c r="M64" s="8"/>
      <c r="N64" s="8"/>
      <c r="O64" s="108"/>
      <c r="P64" s="108"/>
      <c r="Q64" s="8"/>
      <c r="R64" s="8"/>
      <c r="S64" s="8"/>
      <c r="T64" s="8"/>
      <c r="U64" s="8"/>
      <c r="V64" s="8"/>
      <c r="W64" s="8"/>
      <c r="X64" s="8"/>
      <c r="Y64" s="8"/>
      <c r="Z64" s="8"/>
      <c r="AA64" s="8"/>
      <c r="AB64" s="8"/>
      <c r="AC64" s="8"/>
      <c r="AD64" s="17"/>
    </row>
    <row r="65" spans="1:36" s="17" customFormat="1" ht="3.75" customHeight="1">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row>
    <row r="66" spans="1:36" ht="15" customHeight="1">
      <c r="A66" s="86" t="s">
        <v>336</v>
      </c>
      <c r="B66" s="14"/>
      <c r="C66" s="67"/>
      <c r="D66" s="67"/>
      <c r="E66" s="67"/>
      <c r="F66" s="67"/>
      <c r="G66" s="67"/>
      <c r="H66" s="67"/>
      <c r="I66" s="67"/>
      <c r="J66" s="67"/>
      <c r="K66" s="67"/>
      <c r="L66" s="67"/>
      <c r="M66" s="67"/>
      <c r="N66" s="67"/>
      <c r="O66" s="67"/>
      <c r="P66" s="67"/>
      <c r="Q66" s="67"/>
      <c r="R66" s="67"/>
      <c r="S66" s="67"/>
      <c r="T66" s="67"/>
      <c r="U66" s="67"/>
      <c r="V66" s="67"/>
      <c r="W66" s="67"/>
      <c r="X66" s="67"/>
      <c r="Y66" s="67"/>
      <c r="Z66" s="67"/>
      <c r="AA66" s="14"/>
      <c r="AB66" s="14"/>
      <c r="AC66" s="14"/>
      <c r="AD66" s="17"/>
    </row>
    <row r="67" spans="1:36" ht="2.4500000000000002" customHeight="1">
      <c r="A67" s="17"/>
      <c r="B67" s="52"/>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4"/>
      <c r="AD67" s="17"/>
    </row>
    <row r="68" spans="1:36" s="59" customFormat="1" ht="15" customHeight="1">
      <c r="A68" s="92"/>
      <c r="B68" s="60"/>
      <c r="C68" s="124">
        <f>'省エネ計画概要書（提出用）'!C67</f>
        <v>0</v>
      </c>
      <c r="D68" s="240" t="s">
        <v>243</v>
      </c>
      <c r="E68" s="240"/>
      <c r="F68" s="240"/>
      <c r="G68" s="240" t="s">
        <v>328</v>
      </c>
      <c r="H68" s="240"/>
      <c r="I68" s="124">
        <f>'省エネ計画概要書（提出用）'!$I$67</f>
        <v>0</v>
      </c>
      <c r="J68" s="125" t="s">
        <v>329</v>
      </c>
      <c r="K68" s="124">
        <f>'省エネ計画概要書（提出用）'!K67</f>
        <v>0</v>
      </c>
      <c r="L68" s="92" t="s">
        <v>245</v>
      </c>
      <c r="M68" s="92"/>
      <c r="N68" s="126"/>
      <c r="O68" s="124">
        <f>'省エネ計画概要書（提出用）'!$O$67</f>
        <v>0</v>
      </c>
      <c r="P68" s="92" t="s">
        <v>303</v>
      </c>
      <c r="Q68" s="127"/>
      <c r="R68" s="128"/>
      <c r="S68" s="128"/>
      <c r="T68" s="128"/>
      <c r="U68" s="128"/>
      <c r="V68" s="128"/>
      <c r="W68" s="128"/>
      <c r="X68" s="128"/>
      <c r="Y68" s="128"/>
      <c r="Z68" s="128"/>
      <c r="AA68" s="128"/>
      <c r="AB68" s="65"/>
      <c r="AC68" s="58"/>
      <c r="AD68" s="92"/>
      <c r="AG68" s="61"/>
    </row>
    <row r="69" spans="1:36" s="59" customFormat="1" ht="15" customHeight="1">
      <c r="A69" s="92"/>
      <c r="B69" s="60"/>
      <c r="C69" s="124">
        <f>'省エネ計画概要書（提出用）'!C68</f>
        <v>0</v>
      </c>
      <c r="D69" s="241" t="s">
        <v>244</v>
      </c>
      <c r="E69" s="241"/>
      <c r="F69" s="241"/>
      <c r="G69" s="124">
        <f>'省エネ計画概要書（提出用）'!$G$68</f>
        <v>0</v>
      </c>
      <c r="H69" s="125" t="s">
        <v>246</v>
      </c>
      <c r="I69" s="127"/>
      <c r="J69" s="127"/>
      <c r="K69" s="124">
        <f>'省エネ計画概要書（提出用）'!K68</f>
        <v>0</v>
      </c>
      <c r="L69" s="128" t="s">
        <v>340</v>
      </c>
      <c r="M69" s="128"/>
      <c r="N69" s="245"/>
      <c r="O69" s="245"/>
      <c r="P69" s="245"/>
      <c r="Q69" s="245"/>
      <c r="R69" s="245"/>
      <c r="S69" s="128" t="s">
        <v>341</v>
      </c>
      <c r="T69" s="124"/>
      <c r="U69" s="141" t="s">
        <v>393</v>
      </c>
      <c r="V69" s="146"/>
      <c r="W69" s="146"/>
      <c r="X69" s="146"/>
      <c r="Y69" s="146"/>
      <c r="Z69" s="146"/>
      <c r="AA69" s="146"/>
      <c r="AB69" s="65"/>
      <c r="AC69" s="58"/>
      <c r="AD69" s="92"/>
      <c r="AG69" s="61"/>
    </row>
    <row r="70" spans="1:36" s="59" customFormat="1" ht="15" customHeight="1">
      <c r="A70" s="92"/>
      <c r="B70" s="60"/>
      <c r="C70" s="142" t="s">
        <v>394</v>
      </c>
      <c r="D70" s="142"/>
      <c r="E70" s="142"/>
      <c r="F70" s="142"/>
      <c r="G70" s="142"/>
      <c r="H70" s="141"/>
      <c r="I70" s="127"/>
      <c r="J70" s="246"/>
      <c r="K70" s="246"/>
      <c r="L70" s="246"/>
      <c r="M70" s="246"/>
      <c r="N70" s="246"/>
      <c r="O70" s="246"/>
      <c r="P70" s="246"/>
      <c r="Q70" s="246"/>
      <c r="R70" s="246"/>
      <c r="S70" s="246"/>
      <c r="T70" s="246"/>
      <c r="U70" s="246"/>
      <c r="V70" s="246"/>
      <c r="W70" s="246"/>
      <c r="X70" s="246"/>
      <c r="Y70" s="246"/>
      <c r="Z70" s="246"/>
      <c r="AA70" s="246"/>
      <c r="AB70" s="142" t="s">
        <v>341</v>
      </c>
      <c r="AC70" s="58"/>
      <c r="AD70" s="92"/>
      <c r="AG70" s="61"/>
    </row>
    <row r="71" spans="1:36" ht="46.5" customHeight="1">
      <c r="A71" s="17"/>
      <c r="B71" s="66"/>
      <c r="C71" s="13"/>
      <c r="D71" s="13"/>
      <c r="E71" s="13"/>
      <c r="F71" s="28"/>
      <c r="G71" s="67"/>
      <c r="H71" s="67"/>
      <c r="I71" s="67"/>
      <c r="J71" s="67"/>
      <c r="K71" s="28"/>
      <c r="L71" s="67"/>
      <c r="M71" s="67"/>
      <c r="N71" s="67"/>
      <c r="O71" s="67"/>
      <c r="P71" s="28"/>
      <c r="Q71" s="28"/>
      <c r="R71" s="68"/>
      <c r="S71" s="68"/>
      <c r="T71" s="68"/>
      <c r="U71" s="68"/>
      <c r="V71" s="68"/>
      <c r="W71" s="68"/>
      <c r="X71" s="68"/>
      <c r="Y71" s="68"/>
      <c r="Z71" s="68"/>
      <c r="AA71" s="68"/>
      <c r="AB71" s="68"/>
      <c r="AC71" s="15"/>
      <c r="AD71" s="17"/>
      <c r="AG71" s="56"/>
    </row>
    <row r="72" spans="1:36" ht="15" customHeight="1">
      <c r="A72" s="86" t="s">
        <v>304</v>
      </c>
      <c r="B72" s="17"/>
      <c r="C72" s="17"/>
      <c r="D72" s="86"/>
      <c r="E72" s="86"/>
      <c r="F72" s="86"/>
      <c r="G72" s="17"/>
      <c r="H72" s="17"/>
      <c r="I72" s="17"/>
      <c r="J72" s="17"/>
      <c r="K72" s="17"/>
      <c r="L72" s="17"/>
      <c r="M72" s="17"/>
      <c r="N72" s="17"/>
      <c r="O72" s="17"/>
      <c r="P72" s="17"/>
      <c r="Q72" s="17"/>
      <c r="R72" s="17"/>
      <c r="S72" s="17"/>
      <c r="T72" s="17"/>
      <c r="U72" s="17"/>
      <c r="V72" s="17"/>
      <c r="W72" s="17"/>
      <c r="X72" s="17"/>
      <c r="Y72" s="17"/>
      <c r="Z72" s="17"/>
      <c r="AA72" s="17"/>
      <c r="AB72" s="17"/>
      <c r="AC72" s="17"/>
      <c r="AD72" s="17"/>
    </row>
    <row r="73" spans="1:36" ht="5.25" customHeight="1">
      <c r="A73" s="17"/>
      <c r="B73" s="5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4"/>
      <c r="AD73" s="17"/>
    </row>
    <row r="74" spans="1:36" s="7" customFormat="1" ht="17.100000000000001" customHeight="1">
      <c r="A74" s="85"/>
      <c r="B74" s="62"/>
      <c r="C74" s="224" t="s">
        <v>314</v>
      </c>
      <c r="D74" s="224"/>
      <c r="E74" s="224"/>
      <c r="F74" s="224"/>
      <c r="G74" s="75"/>
      <c r="H74" s="167" t="s">
        <v>317</v>
      </c>
      <c r="I74" s="167"/>
      <c r="J74" s="167"/>
      <c r="K74" s="244">
        <f>'省エネ計画概要書（提出用）'!$K$73</f>
        <v>0</v>
      </c>
      <c r="L74" s="244"/>
      <c r="M74" s="244"/>
      <c r="N74" s="85"/>
      <c r="O74" s="85"/>
      <c r="P74" s="85"/>
      <c r="Q74" s="85"/>
      <c r="R74" s="85"/>
      <c r="S74" s="85"/>
      <c r="T74" s="85"/>
      <c r="U74" s="85"/>
      <c r="V74" s="111"/>
      <c r="W74" s="111"/>
      <c r="X74" s="111"/>
      <c r="Y74" s="111"/>
      <c r="Z74" s="111"/>
      <c r="AA74" s="85"/>
      <c r="AB74" s="85"/>
      <c r="AC74" s="63"/>
      <c r="AD74" s="85"/>
      <c r="AG74" s="64"/>
      <c r="AH74" s="64"/>
      <c r="AI74" s="64"/>
      <c r="AJ74" s="64"/>
    </row>
    <row r="75" spans="1:36" ht="50.25" customHeight="1">
      <c r="A75" s="17"/>
      <c r="B75" s="23"/>
      <c r="C75" s="31"/>
      <c r="D75" s="31"/>
      <c r="E75" s="31"/>
      <c r="F75" s="31"/>
      <c r="G75" s="31"/>
      <c r="H75" s="31"/>
      <c r="I75" s="31"/>
      <c r="J75" s="31"/>
      <c r="K75" s="31"/>
      <c r="L75" s="31"/>
      <c r="M75" s="31"/>
      <c r="N75" s="31"/>
      <c r="O75" s="31"/>
      <c r="P75" s="31"/>
      <c r="Q75" s="31"/>
      <c r="R75" s="31"/>
      <c r="S75" s="31"/>
      <c r="T75" s="31"/>
      <c r="U75" s="31"/>
      <c r="V75" s="31"/>
      <c r="W75" s="31"/>
      <c r="X75" s="31"/>
      <c r="Y75" s="31"/>
      <c r="Z75" s="31"/>
      <c r="AA75" s="17"/>
      <c r="AB75" s="17"/>
      <c r="AC75" s="27"/>
      <c r="AD75" s="17"/>
      <c r="AG75" s="5"/>
      <c r="AH75" s="57"/>
      <c r="AI75" s="57"/>
      <c r="AJ75" s="57"/>
    </row>
    <row r="76" spans="1:36" ht="3.75" customHeight="1">
      <c r="A76" s="17"/>
      <c r="B76" s="55"/>
      <c r="C76" s="111"/>
      <c r="D76" s="111"/>
      <c r="E76" s="111"/>
      <c r="F76" s="17"/>
      <c r="G76" s="48"/>
      <c r="H76" s="48"/>
      <c r="I76" s="48"/>
      <c r="J76" s="48"/>
      <c r="K76" s="17"/>
      <c r="L76" s="48"/>
      <c r="M76" s="48"/>
      <c r="N76" s="48"/>
      <c r="O76" s="48"/>
      <c r="P76" s="17"/>
      <c r="Q76" s="17"/>
      <c r="R76" s="89"/>
      <c r="S76" s="89"/>
      <c r="T76" s="89"/>
      <c r="U76" s="89"/>
      <c r="V76" s="89"/>
      <c r="W76" s="89"/>
      <c r="X76" s="89"/>
      <c r="Y76" s="89"/>
      <c r="Z76" s="89"/>
      <c r="AA76" s="89"/>
      <c r="AB76" s="89"/>
      <c r="AC76" s="11"/>
      <c r="AD76" s="17"/>
      <c r="AG76" s="5"/>
    </row>
    <row r="77" spans="1:36" s="7" customFormat="1" ht="18.75" customHeight="1">
      <c r="A77" s="85"/>
      <c r="B77" s="55"/>
      <c r="C77" s="8" t="s">
        <v>315</v>
      </c>
      <c r="D77" s="85"/>
      <c r="E77" s="85"/>
      <c r="F77" s="85"/>
      <c r="G77" s="108"/>
      <c r="H77" s="102" t="s">
        <v>143</v>
      </c>
      <c r="I77" s="102"/>
      <c r="J77" s="102"/>
      <c r="K77" s="243">
        <f>'省エネ計画概要書（提出用）'!$K$76</f>
        <v>0</v>
      </c>
      <c r="L77" s="243"/>
      <c r="M77" s="243"/>
      <c r="N77" s="85" t="s">
        <v>260</v>
      </c>
      <c r="O77" s="85"/>
      <c r="P77" s="85"/>
      <c r="Q77" s="85"/>
      <c r="R77" s="85"/>
      <c r="S77" s="8"/>
      <c r="T77" s="8"/>
      <c r="U77" s="8"/>
      <c r="V77" s="8"/>
      <c r="W77" s="8"/>
      <c r="X77" s="8"/>
      <c r="Y77" s="8"/>
      <c r="Z77" s="8"/>
      <c r="AA77" s="8"/>
      <c r="AB77" s="8"/>
      <c r="AC77" s="11"/>
      <c r="AD77" s="85"/>
    </row>
    <row r="78" spans="1:36" s="7" customFormat="1" ht="3.75" customHeight="1">
      <c r="A78" s="85"/>
      <c r="B78" s="55"/>
      <c r="C78" s="8"/>
      <c r="D78" s="85"/>
      <c r="E78" s="85"/>
      <c r="F78" s="85"/>
      <c r="G78" s="85"/>
      <c r="H78" s="85"/>
      <c r="I78" s="85"/>
      <c r="J78" s="85"/>
      <c r="K78" s="85"/>
      <c r="L78" s="85"/>
      <c r="M78" s="85"/>
      <c r="N78" s="85"/>
      <c r="O78" s="85"/>
      <c r="P78" s="85"/>
      <c r="Q78" s="85"/>
      <c r="R78" s="85"/>
      <c r="S78" s="8"/>
      <c r="T78" s="8"/>
      <c r="U78" s="8"/>
      <c r="V78" s="8"/>
      <c r="W78" s="8"/>
      <c r="X78" s="8"/>
      <c r="Y78" s="8"/>
      <c r="Z78" s="8"/>
      <c r="AA78" s="8"/>
      <c r="AB78" s="8"/>
      <c r="AC78" s="11"/>
      <c r="AD78" s="85"/>
    </row>
    <row r="79" spans="1:36" s="7" customFormat="1" ht="17.100000000000001" customHeight="1">
      <c r="A79" s="85"/>
      <c r="B79" s="55"/>
      <c r="C79" s="108" t="s">
        <v>313</v>
      </c>
      <c r="D79" s="108"/>
      <c r="E79" s="108"/>
      <c r="F79" s="108"/>
      <c r="G79" s="108"/>
      <c r="H79" s="102" t="s">
        <v>143</v>
      </c>
      <c r="I79" s="102"/>
      <c r="J79" s="102"/>
      <c r="K79" s="243">
        <f>'省エネ計画概要書（提出用）'!$K$78</f>
        <v>0</v>
      </c>
      <c r="L79" s="243"/>
      <c r="M79" s="243"/>
      <c r="N79" s="85" t="s">
        <v>260</v>
      </c>
      <c r="O79" s="85"/>
      <c r="W79" s="8"/>
      <c r="X79" s="85"/>
      <c r="Y79" s="8"/>
      <c r="Z79" s="8"/>
      <c r="AA79" s="8"/>
      <c r="AB79" s="8"/>
      <c r="AC79" s="11"/>
      <c r="AD79" s="85"/>
    </row>
    <row r="80" spans="1:36" s="7" customFormat="1" ht="54" customHeight="1">
      <c r="A80" s="85"/>
      <c r="B80" s="55"/>
      <c r="C80" s="108"/>
      <c r="D80" s="108"/>
      <c r="E80" s="108"/>
      <c r="F80" s="108"/>
      <c r="G80" s="108"/>
      <c r="H80" s="108"/>
      <c r="I80" s="108"/>
      <c r="J80" s="108"/>
      <c r="K80" s="108"/>
      <c r="L80" s="108"/>
      <c r="M80" s="85"/>
      <c r="N80" s="85"/>
      <c r="O80" s="85"/>
      <c r="P80" s="102"/>
      <c r="Q80" s="102"/>
      <c r="R80" s="8"/>
      <c r="S80" s="8"/>
      <c r="T80" s="8"/>
      <c r="U80" s="8"/>
      <c r="V80" s="8"/>
      <c r="W80" s="8"/>
      <c r="X80" s="8"/>
      <c r="Y80" s="8"/>
      <c r="Z80" s="8"/>
      <c r="AA80" s="8"/>
      <c r="AB80" s="8"/>
      <c r="AC80" s="11"/>
      <c r="AD80" s="85"/>
    </row>
    <row r="81" spans="1:33" ht="3.75" customHeight="1">
      <c r="A81" s="17"/>
      <c r="B81" s="55"/>
      <c r="C81" s="111"/>
      <c r="D81" s="111"/>
      <c r="E81" s="111"/>
      <c r="F81" s="17"/>
      <c r="G81" s="48"/>
      <c r="H81" s="48"/>
      <c r="I81" s="48"/>
      <c r="J81" s="48"/>
      <c r="K81" s="17"/>
      <c r="L81" s="48"/>
      <c r="M81" s="48"/>
      <c r="N81" s="48"/>
      <c r="O81" s="48"/>
      <c r="P81" s="17"/>
      <c r="Q81" s="17"/>
      <c r="R81" s="89"/>
      <c r="S81" s="89"/>
      <c r="T81" s="89"/>
      <c r="U81" s="89"/>
      <c r="V81" s="89"/>
      <c r="W81" s="89"/>
      <c r="X81" s="89"/>
      <c r="Y81" s="89"/>
      <c r="Z81" s="89"/>
      <c r="AA81" s="89"/>
      <c r="AB81" s="89"/>
      <c r="AC81" s="11"/>
      <c r="AD81" s="17"/>
      <c r="AG81" s="56"/>
    </row>
    <row r="82" spans="1:33" s="7" customFormat="1" ht="17.100000000000001" customHeight="1">
      <c r="A82" s="85"/>
      <c r="B82" s="55"/>
      <c r="C82" s="161" t="s">
        <v>312</v>
      </c>
      <c r="D82" s="161"/>
      <c r="E82" s="161"/>
      <c r="F82" s="161"/>
      <c r="I82" s="48"/>
      <c r="J82" s="48"/>
      <c r="K82" s="242">
        <f>'省エネ計画概要書（提出用）'!$K$81</f>
        <v>0</v>
      </c>
      <c r="L82" s="242"/>
      <c r="M82" s="48"/>
      <c r="N82" s="48"/>
      <c r="O82" s="48"/>
      <c r="P82" s="48"/>
      <c r="Q82" s="48"/>
      <c r="R82" s="48"/>
      <c r="S82" s="48"/>
      <c r="T82" s="8"/>
      <c r="U82" s="8"/>
      <c r="V82" s="8"/>
      <c r="W82" s="8"/>
      <c r="X82" s="8"/>
      <c r="Y82" s="8"/>
      <c r="Z82" s="8"/>
      <c r="AA82" s="8"/>
      <c r="AB82" s="8"/>
      <c r="AC82" s="11"/>
      <c r="AD82" s="85"/>
    </row>
    <row r="83" spans="1:33" ht="4.5" customHeight="1">
      <c r="A83" s="17"/>
      <c r="B83" s="23"/>
      <c r="C83" s="17"/>
      <c r="D83" s="92"/>
      <c r="E83" s="92"/>
      <c r="F83" s="92"/>
      <c r="G83" s="17"/>
      <c r="H83" s="17"/>
      <c r="I83" s="17"/>
      <c r="J83" s="17"/>
      <c r="K83" s="17"/>
      <c r="L83" s="17"/>
      <c r="M83" s="17"/>
      <c r="N83" s="17"/>
      <c r="O83" s="17"/>
      <c r="P83" s="17"/>
      <c r="Q83" s="17"/>
      <c r="R83" s="17"/>
      <c r="S83" s="17"/>
      <c r="T83" s="17"/>
      <c r="U83" s="17"/>
      <c r="V83" s="17"/>
      <c r="W83" s="17"/>
      <c r="X83" s="17"/>
      <c r="Y83" s="17"/>
      <c r="Z83" s="17"/>
      <c r="AA83" s="17"/>
      <c r="AB83" s="17"/>
      <c r="AC83" s="27"/>
      <c r="AD83" s="17"/>
    </row>
    <row r="84" spans="1:33" s="7" customFormat="1" ht="18.75" customHeight="1">
      <c r="A84" s="85"/>
      <c r="B84" s="55"/>
      <c r="C84" s="8" t="s">
        <v>395</v>
      </c>
      <c r="D84" s="85"/>
      <c r="E84" s="85"/>
      <c r="F84" s="85"/>
      <c r="G84" s="140"/>
      <c r="H84" s="102"/>
      <c r="I84" s="102"/>
      <c r="J84" s="102"/>
      <c r="K84" s="39"/>
      <c r="L84" s="39"/>
      <c r="M84" s="39"/>
      <c r="N84" s="85"/>
      <c r="O84" s="85"/>
      <c r="P84" s="85"/>
      <c r="Q84" s="85"/>
      <c r="R84" s="85"/>
      <c r="S84" s="8"/>
      <c r="T84" s="8"/>
      <c r="U84" s="8"/>
      <c r="V84" s="8"/>
      <c r="W84" s="8"/>
      <c r="X84" s="8"/>
      <c r="Y84" s="8"/>
      <c r="Z84" s="8"/>
      <c r="AA84" s="8"/>
      <c r="AB84" s="8"/>
      <c r="AC84" s="11"/>
      <c r="AD84" s="85"/>
    </row>
    <row r="85" spans="1:33" s="7" customFormat="1" ht="3.75" customHeight="1">
      <c r="A85" s="85"/>
      <c r="B85" s="55"/>
      <c r="C85" s="8"/>
      <c r="D85" s="85"/>
      <c r="E85" s="85"/>
      <c r="F85" s="85"/>
      <c r="G85" s="85"/>
      <c r="H85" s="85"/>
      <c r="I85" s="85"/>
      <c r="J85" s="85"/>
      <c r="K85" s="85"/>
      <c r="L85" s="85"/>
      <c r="M85" s="85"/>
      <c r="N85" s="85"/>
      <c r="O85" s="85"/>
      <c r="P85" s="85"/>
      <c r="Q85" s="85"/>
      <c r="R85" s="85"/>
      <c r="S85" s="8"/>
      <c r="T85" s="8"/>
      <c r="U85" s="8"/>
      <c r="V85" s="8"/>
      <c r="W85" s="8"/>
      <c r="X85" s="8"/>
      <c r="Y85" s="8"/>
      <c r="Z85" s="8"/>
      <c r="AA85" s="8"/>
      <c r="AB85" s="8"/>
      <c r="AC85" s="11"/>
      <c r="AD85" s="85"/>
    </row>
    <row r="86" spans="1:33" ht="21" customHeight="1">
      <c r="A86" s="17"/>
      <c r="B86" s="24"/>
      <c r="C86" s="28"/>
      <c r="D86" s="30"/>
      <c r="E86" s="30"/>
      <c r="F86" s="30"/>
      <c r="G86" s="28"/>
      <c r="H86" s="28"/>
      <c r="I86" s="28"/>
      <c r="J86" s="28"/>
      <c r="K86" s="123">
        <f>'省エネ計画概要書（提出用）'!$K$85</f>
        <v>0</v>
      </c>
      <c r="L86" s="30" t="s">
        <v>332</v>
      </c>
      <c r="M86" s="30"/>
      <c r="N86" s="123">
        <f>'省エネ計画概要書（提出用）'!$N$85</f>
        <v>0</v>
      </c>
      <c r="O86" s="30" t="s">
        <v>333</v>
      </c>
      <c r="P86" s="12"/>
      <c r="Q86" s="123">
        <f>'省エネ計画概要書（提出用）'!$Q$85</f>
        <v>0</v>
      </c>
      <c r="R86" s="30" t="s">
        <v>334</v>
      </c>
      <c r="S86" s="67"/>
      <c r="T86" s="123">
        <f>'省エネ計画概要書（提出用）'!$T$85</f>
        <v>0</v>
      </c>
      <c r="U86" s="30" t="s">
        <v>335</v>
      </c>
      <c r="V86" s="28"/>
      <c r="W86" s="28"/>
      <c r="X86" s="28"/>
      <c r="Y86" s="28"/>
      <c r="Z86" s="28"/>
      <c r="AA86" s="28"/>
      <c r="AB86" s="28"/>
      <c r="AC86" s="29"/>
      <c r="AD86" s="17"/>
    </row>
    <row r="87" spans="1:33" ht="4.5" customHeight="1">
      <c r="A87" s="17"/>
      <c r="B87" s="17"/>
      <c r="C87" s="17"/>
      <c r="D87" s="86"/>
      <c r="E87" s="86"/>
      <c r="F87" s="86"/>
      <c r="G87" s="17"/>
      <c r="H87" s="17"/>
      <c r="I87" s="17"/>
      <c r="J87" s="17"/>
      <c r="K87" s="17"/>
      <c r="L87" s="17"/>
      <c r="M87" s="17"/>
      <c r="N87" s="17"/>
      <c r="O87" s="17"/>
      <c r="P87" s="17"/>
      <c r="Q87" s="17"/>
      <c r="R87" s="17"/>
      <c r="S87" s="17"/>
      <c r="T87" s="17"/>
      <c r="U87" s="17"/>
      <c r="V87" s="17"/>
      <c r="W87" s="17"/>
      <c r="X87" s="17"/>
      <c r="Y87" s="17"/>
      <c r="Z87" s="17"/>
      <c r="AA87" s="17"/>
      <c r="AB87" s="17"/>
      <c r="AC87" s="17"/>
      <c r="AD87" s="17"/>
    </row>
    <row r="88" spans="1:33" ht="21.75" customHeight="1">
      <c r="A88" s="31" t="s">
        <v>316</v>
      </c>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17"/>
      <c r="AD88" s="17"/>
    </row>
    <row r="89" spans="1:33" ht="21.75" customHeight="1">
      <c r="A89" s="17"/>
      <c r="B89" s="225" t="str">
        <f>'省エネ計画概要書（提出用）'!$B$88</f>
        <v xml:space="preserve">（建築主へのアドバイスの内容や、省エネに関する設計方針、特記事項などを記載。その他イメージパースや写真等を様式内に添付することも可能です。）
</v>
      </c>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7"/>
      <c r="AD89" s="17"/>
    </row>
    <row r="90" spans="1:33" ht="21.75" customHeight="1">
      <c r="A90" s="17"/>
      <c r="B90" s="228"/>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30"/>
      <c r="AD90" s="17"/>
    </row>
    <row r="91" spans="1:33" ht="21.75" customHeight="1">
      <c r="A91" s="17"/>
      <c r="B91" s="228"/>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30"/>
      <c r="AD91" s="17"/>
    </row>
    <row r="92" spans="1:33" ht="21.75" customHeight="1">
      <c r="A92" s="17"/>
      <c r="B92" s="228"/>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c r="AC92" s="230"/>
      <c r="AD92" s="17"/>
    </row>
    <row r="93" spans="1:33" ht="21.75" customHeight="1">
      <c r="A93" s="17"/>
      <c r="B93" s="228"/>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30"/>
      <c r="AD93" s="17"/>
    </row>
    <row r="94" spans="1:33" ht="21.75" customHeight="1">
      <c r="A94" s="17"/>
      <c r="B94" s="228"/>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30"/>
      <c r="AD94" s="17"/>
    </row>
    <row r="95" spans="1:33" ht="21.75" customHeight="1">
      <c r="A95" s="17"/>
      <c r="B95" s="228"/>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30"/>
      <c r="AD95" s="17"/>
    </row>
    <row r="96" spans="1:33" ht="21.75" customHeight="1">
      <c r="A96" s="17"/>
      <c r="B96" s="228"/>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30"/>
      <c r="AD96" s="17"/>
    </row>
    <row r="97" spans="1:30" ht="21.75" customHeight="1">
      <c r="A97" s="17"/>
      <c r="B97" s="228"/>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30"/>
      <c r="AD97" s="17"/>
    </row>
    <row r="98" spans="1:30" ht="19.5" customHeight="1">
      <c r="A98" s="31"/>
      <c r="B98" s="228"/>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30"/>
      <c r="AD98" s="17"/>
    </row>
    <row r="99" spans="1:30" ht="19.5" customHeight="1">
      <c r="A99" s="17"/>
      <c r="B99" s="228"/>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30"/>
      <c r="AD99" s="17"/>
    </row>
    <row r="100" spans="1:30" ht="19.5" customHeight="1">
      <c r="A100" s="17"/>
      <c r="B100" s="22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30"/>
      <c r="AD100" s="17"/>
    </row>
    <row r="101" spans="1:30" ht="19.5" customHeight="1">
      <c r="A101" s="17"/>
      <c r="B101" s="228"/>
      <c r="C101" s="229"/>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30"/>
      <c r="AD101" s="17"/>
    </row>
    <row r="102" spans="1:30" ht="19.5" customHeight="1">
      <c r="A102" s="17"/>
      <c r="B102" s="231"/>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3"/>
      <c r="AD102" s="17"/>
    </row>
    <row r="103" spans="1:30" ht="7.9"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row>
    <row r="104" spans="1:30" ht="13.9" customHeight="1"/>
    <row r="105" spans="1:30" ht="13.9" customHeight="1"/>
    <row r="106" spans="1:30" ht="13.9" customHeight="1"/>
    <row r="107" spans="1:30" ht="13.9" customHeight="1"/>
    <row r="108" spans="1:30" ht="13.9" customHeight="1"/>
    <row r="109" spans="1:30" ht="13.9" customHeight="1"/>
    <row r="110" spans="1:30" ht="13.9" customHeight="1"/>
    <row r="111" spans="1:30" ht="13.9" customHeight="1"/>
    <row r="112" spans="1:30" ht="13.9" customHeight="1"/>
    <row r="113" ht="13.9" customHeight="1"/>
    <row r="114" ht="13.9" customHeight="1"/>
    <row r="115" ht="13.9" customHeight="1"/>
    <row r="116" ht="13.9" customHeight="1"/>
    <row r="117" ht="13.9" customHeight="1"/>
    <row r="118" ht="13.9" customHeight="1"/>
    <row r="119" ht="13.9" customHeight="1"/>
    <row r="120" ht="13.9" customHeight="1"/>
    <row r="121" ht="13.9" customHeight="1"/>
  </sheetData>
  <dataConsolidate/>
  <mergeCells count="140">
    <mergeCell ref="D1:AA1"/>
    <mergeCell ref="B5:F5"/>
    <mergeCell ref="G5:I5"/>
    <mergeCell ref="J5:K5"/>
    <mergeCell ref="L5:M5"/>
    <mergeCell ref="O5:Q5"/>
    <mergeCell ref="R5:S5"/>
    <mergeCell ref="T5:AA5"/>
    <mergeCell ref="B14:D14"/>
    <mergeCell ref="E14:G14"/>
    <mergeCell ref="I14:O14"/>
    <mergeCell ref="P14:R14"/>
    <mergeCell ref="B16:F16"/>
    <mergeCell ref="C17:F17"/>
    <mergeCell ref="G17:T17"/>
    <mergeCell ref="B7:F7"/>
    <mergeCell ref="G7:I7"/>
    <mergeCell ref="J7:P7"/>
    <mergeCell ref="Q7:AB7"/>
    <mergeCell ref="J9:P9"/>
    <mergeCell ref="Q9:AB9"/>
    <mergeCell ref="C19:F19"/>
    <mergeCell ref="G19:N19"/>
    <mergeCell ref="O19:T19"/>
    <mergeCell ref="U19:W19"/>
    <mergeCell ref="X19:Y19"/>
    <mergeCell ref="Z19:AA19"/>
    <mergeCell ref="U17:Y17"/>
    <mergeCell ref="Z17:AB17"/>
    <mergeCell ref="C18:F18"/>
    <mergeCell ref="G18:N18"/>
    <mergeCell ref="O18:T18"/>
    <mergeCell ref="U18:W18"/>
    <mergeCell ref="X18:Y18"/>
    <mergeCell ref="Z18:AA18"/>
    <mergeCell ref="C21:F21"/>
    <mergeCell ref="G21:N21"/>
    <mergeCell ref="O21:T21"/>
    <mergeCell ref="U21:W21"/>
    <mergeCell ref="X21:Y21"/>
    <mergeCell ref="Z21:AA21"/>
    <mergeCell ref="C20:F20"/>
    <mergeCell ref="G20:N20"/>
    <mergeCell ref="O20:T20"/>
    <mergeCell ref="U20:W20"/>
    <mergeCell ref="X20:Y20"/>
    <mergeCell ref="Z20:AA20"/>
    <mergeCell ref="C22:F22"/>
    <mergeCell ref="G22:N22"/>
    <mergeCell ref="O22:T22"/>
    <mergeCell ref="U22:W22"/>
    <mergeCell ref="X22:Y22"/>
    <mergeCell ref="C23:F23"/>
    <mergeCell ref="G23:N23"/>
    <mergeCell ref="O23:T23"/>
    <mergeCell ref="U23:W23"/>
    <mergeCell ref="X23:Y23"/>
    <mergeCell ref="B48:E48"/>
    <mergeCell ref="F48:Q48"/>
    <mergeCell ref="R48:T48"/>
    <mergeCell ref="U48:W48"/>
    <mergeCell ref="X48:AC48"/>
    <mergeCell ref="B49:E49"/>
    <mergeCell ref="F49:AC49"/>
    <mergeCell ref="D35:O35"/>
    <mergeCell ref="C39:G39"/>
    <mergeCell ref="S39:T39"/>
    <mergeCell ref="S41:T41"/>
    <mergeCell ref="Y41:Z41"/>
    <mergeCell ref="S43:T43"/>
    <mergeCell ref="Y43:Z43"/>
    <mergeCell ref="B50:E50"/>
    <mergeCell ref="F50:O50"/>
    <mergeCell ref="P50:R50"/>
    <mergeCell ref="S50:AC50"/>
    <mergeCell ref="A52:AC52"/>
    <mergeCell ref="B54:E54"/>
    <mergeCell ref="F54:P54"/>
    <mergeCell ref="R54:T54"/>
    <mergeCell ref="U54:AC54"/>
    <mergeCell ref="B55:E55"/>
    <mergeCell ref="F55:AC55"/>
    <mergeCell ref="B56:E56"/>
    <mergeCell ref="F56:O56"/>
    <mergeCell ref="P56:R56"/>
    <mergeCell ref="S56:U56"/>
    <mergeCell ref="V56:X56"/>
    <mergeCell ref="Y56:AA56"/>
    <mergeCell ref="AB56:AC56"/>
    <mergeCell ref="C74:F74"/>
    <mergeCell ref="H74:J74"/>
    <mergeCell ref="C82:F82"/>
    <mergeCell ref="B89:AC102"/>
    <mergeCell ref="M59:P59"/>
    <mergeCell ref="C61:AB61"/>
    <mergeCell ref="C62:AB62"/>
    <mergeCell ref="D68:F68"/>
    <mergeCell ref="G68:H68"/>
    <mergeCell ref="D69:F69"/>
    <mergeCell ref="K74:M74"/>
    <mergeCell ref="K77:M77"/>
    <mergeCell ref="K79:M79"/>
    <mergeCell ref="K82:L82"/>
    <mergeCell ref="N69:R69"/>
    <mergeCell ref="J70:AA70"/>
    <mergeCell ref="C26:E27"/>
    <mergeCell ref="F26:I27"/>
    <mergeCell ref="J26:M27"/>
    <mergeCell ref="N26:P27"/>
    <mergeCell ref="Q26:S27"/>
    <mergeCell ref="T26:X27"/>
    <mergeCell ref="Y26:AB27"/>
    <mergeCell ref="C28:E28"/>
    <mergeCell ref="F28:AB28"/>
    <mergeCell ref="C29:E29"/>
    <mergeCell ref="F29:I29"/>
    <mergeCell ref="J29:M29"/>
    <mergeCell ref="N29:S29"/>
    <mergeCell ref="T29:X29"/>
    <mergeCell ref="Y29:AB29"/>
    <mergeCell ref="C30:E30"/>
    <mergeCell ref="F30:I30"/>
    <mergeCell ref="J30:M30"/>
    <mergeCell ref="N30:S30"/>
    <mergeCell ref="T30:X30"/>
    <mergeCell ref="Y30:AB30"/>
    <mergeCell ref="C31:E31"/>
    <mergeCell ref="F31:I31"/>
    <mergeCell ref="J31:M31"/>
    <mergeCell ref="N31:P31"/>
    <mergeCell ref="Q31:S31"/>
    <mergeCell ref="T31:X31"/>
    <mergeCell ref="Y31:AB31"/>
    <mergeCell ref="C32:E32"/>
    <mergeCell ref="F32:I32"/>
    <mergeCell ref="J32:M32"/>
    <mergeCell ref="N32:P32"/>
    <mergeCell ref="Q32:S32"/>
    <mergeCell ref="T32:X32"/>
    <mergeCell ref="Y32:AB32"/>
  </mergeCells>
  <phoneticPr fontId="1"/>
  <printOptions horizontalCentered="1"/>
  <pageMargins left="0.78740157480314965" right="0.78740157480314965" top="0.78740157480314965" bottom="0.19685039370078741" header="0.51181102362204722" footer="0.51181102362204722"/>
  <pageSetup paperSize="9" firstPageNumber="6" fitToHeight="0" orientation="portrait" useFirstPageNumber="1" r:id="rId1"/>
  <headerFooter differentFirst="1" alignWithMargins="0">
    <firstHeader>&amp;L&amp;8（様式第４号）（Ａ４）長野県地球温暖化対策条例第23条第２項に基づく報告
 　　　　　　　　　　　　  （この様式は建築物省エネ法第27条第１項の規定による説明書面を兼ねることが出来ます。）</firstHeader>
  </headerFooter>
  <rowBreaks count="1" manualBreakCount="1">
    <brk id="64" max="29" man="1"/>
  </rowBreaks>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3EB13831-B467-408A-AC89-3122E477059F}">
          <x14:formula1>
            <xm:f>マスター!$B$4:$B$6</xm:f>
          </x14:formula1>
          <xm:sqref>S56:U56</xm:sqref>
        </x14:dataValidation>
        <x14:dataValidation type="list" allowBlank="1" showInputMessage="1" showErrorMessage="1" xr:uid="{317720C0-D8F0-4658-BF6B-58097D984BE6}">
          <x14:formula1>
            <xm:f>マスター!$L$4:$L$10</xm:f>
          </x14:formula1>
          <xm:sqref>G33:O33</xm:sqref>
        </x14:dataValidation>
        <x14:dataValidation type="list" allowBlank="1" showInputMessage="1" showErrorMessage="1" xr:uid="{D2C296AE-A63B-4604-A27D-9B5B053205D8}">
          <x14:formula1>
            <xm:f>マスター!$J$4:$J$7</xm:f>
          </x14:formula1>
          <xm:sqref>M59</xm:sqref>
        </x14:dataValidation>
        <x14:dataValidation type="list" allowBlank="1" showInputMessage="1" showErrorMessage="1" xr:uid="{8A756A49-6F01-46FC-A3CA-4DB9999D33A0}">
          <x14:formula1>
            <xm:f>マスター!$N$4:$N$5</xm:f>
          </x14:formula1>
          <xm:sqref>G69 T69 C68:C69 Q86 N86 K86 O68 T86 K68:K69</xm:sqref>
        </x14:dataValidation>
        <x14:dataValidation type="list" allowBlank="1" showInputMessage="1" showErrorMessage="1" xr:uid="{0BDFA10F-07B5-4536-88B3-6547657B4689}">
          <x14:formula1>
            <xm:f>マスター!$P$4:$P$8</xm:f>
          </x14:formula1>
          <xm:sqref>K82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A5E3-D0CF-400B-84E8-05D378D407D1}">
  <sheetPr>
    <tabColor rgb="FFFF0000"/>
  </sheetPr>
  <dimension ref="A1:AG45"/>
  <sheetViews>
    <sheetView view="pageBreakPreview" zoomScale="85" zoomScaleNormal="85" zoomScaleSheetLayoutView="85" workbookViewId="0">
      <selection activeCell="Q35" sqref="Q35"/>
    </sheetView>
  </sheetViews>
  <sheetFormatPr defaultRowHeight="13.5" customHeight="1"/>
  <cols>
    <col min="1" max="2" width="0.875" style="1" customWidth="1"/>
    <col min="3" max="5" width="3.625" style="1" customWidth="1"/>
    <col min="6" max="6" width="2.125" style="1" customWidth="1"/>
    <col min="7" max="7" width="2.375" style="1" customWidth="1"/>
    <col min="8" max="9" width="3.625" style="1" customWidth="1"/>
    <col min="10" max="11" width="3" style="1" customWidth="1"/>
    <col min="12" max="13" width="3.375" style="1" customWidth="1"/>
    <col min="14" max="14" width="3.75" style="1" customWidth="1"/>
    <col min="15" max="15" width="3.125" style="1" customWidth="1"/>
    <col min="16" max="17" width="3.375" style="1" customWidth="1"/>
    <col min="18" max="19" width="3.625" style="1" customWidth="1"/>
    <col min="20" max="21" width="3.25" style="1" customWidth="1"/>
    <col min="22" max="22" width="2.75" style="1" customWidth="1"/>
    <col min="23" max="23" width="0.875" style="1" customWidth="1"/>
    <col min="24" max="25" width="3.375" style="1" customWidth="1"/>
    <col min="26" max="28" width="3.5" style="1" customWidth="1"/>
    <col min="29" max="29" width="1.125" style="1" customWidth="1"/>
    <col min="30" max="30" width="0.875" style="1" customWidth="1"/>
    <col min="31" max="33" width="6.625" style="1" customWidth="1"/>
    <col min="34" max="16384" width="9" style="1"/>
  </cols>
  <sheetData>
    <row r="1" spans="1:30" ht="20.100000000000001" customHeight="1">
      <c r="A1" s="17"/>
      <c r="B1" s="17"/>
      <c r="C1" s="17"/>
      <c r="D1" s="152" t="s">
        <v>400</v>
      </c>
      <c r="E1" s="152"/>
      <c r="F1" s="152"/>
      <c r="G1" s="152"/>
      <c r="H1" s="152"/>
      <c r="I1" s="152"/>
      <c r="J1" s="152"/>
      <c r="K1" s="152"/>
      <c r="L1" s="152"/>
      <c r="M1" s="152"/>
      <c r="N1" s="152"/>
      <c r="O1" s="152"/>
      <c r="P1" s="152"/>
      <c r="Q1" s="152"/>
      <c r="R1" s="152"/>
      <c r="S1" s="152"/>
      <c r="T1" s="152"/>
      <c r="U1" s="152"/>
      <c r="V1" s="152"/>
      <c r="W1" s="152"/>
      <c r="X1" s="152"/>
      <c r="Y1" s="152"/>
      <c r="Z1" s="152"/>
      <c r="AA1" s="152"/>
      <c r="AB1" s="144"/>
      <c r="AC1" s="17"/>
      <c r="AD1" s="17"/>
    </row>
    <row r="2" spans="1:30" s="7" customFormat="1" ht="3.6" customHeight="1">
      <c r="A2" s="85"/>
      <c r="B2" s="8"/>
      <c r="C2" s="8"/>
      <c r="D2" s="34"/>
      <c r="E2" s="34"/>
      <c r="F2" s="34"/>
      <c r="G2" s="34"/>
      <c r="H2" s="34"/>
      <c r="I2" s="8"/>
      <c r="J2" s="8"/>
      <c r="K2" s="34"/>
      <c r="L2" s="34"/>
      <c r="M2" s="8"/>
      <c r="N2" s="8"/>
      <c r="O2" s="8"/>
      <c r="P2" s="8"/>
      <c r="Q2" s="8"/>
      <c r="R2" s="8"/>
      <c r="S2" s="8"/>
      <c r="T2" s="8"/>
      <c r="U2" s="8"/>
      <c r="V2" s="8"/>
      <c r="W2" s="8"/>
      <c r="X2" s="8"/>
      <c r="Y2" s="8"/>
      <c r="Z2" s="8"/>
      <c r="AA2" s="8"/>
      <c r="AB2" s="8"/>
      <c r="AC2" s="8"/>
      <c r="AD2" s="85"/>
    </row>
    <row r="3" spans="1:30" ht="15" customHeight="1">
      <c r="A3" s="69" t="s">
        <v>424</v>
      </c>
      <c r="B3" s="17"/>
      <c r="C3" s="32"/>
      <c r="D3" s="32"/>
      <c r="E3" s="32"/>
      <c r="F3" s="32"/>
      <c r="G3" s="32"/>
      <c r="H3" s="32"/>
      <c r="I3" s="32"/>
      <c r="J3" s="32"/>
      <c r="K3" s="32"/>
      <c r="L3" s="32"/>
      <c r="M3" s="69"/>
      <c r="N3" s="69"/>
      <c r="O3" s="83"/>
      <c r="P3" s="83"/>
      <c r="Q3" s="32"/>
      <c r="R3" s="32"/>
      <c r="S3" s="32"/>
      <c r="T3" s="32"/>
      <c r="U3" s="32"/>
      <c r="V3" s="32"/>
      <c r="W3" s="32"/>
      <c r="X3" s="32"/>
      <c r="Y3" s="32"/>
      <c r="Z3" s="32"/>
      <c r="AA3" s="32"/>
      <c r="AB3" s="32"/>
      <c r="AC3" s="32"/>
      <c r="AD3" s="17"/>
    </row>
    <row r="4" spans="1:30" ht="3.6" customHeight="1">
      <c r="A4" s="17"/>
      <c r="B4" s="35"/>
      <c r="C4" s="36"/>
      <c r="D4" s="36"/>
      <c r="E4" s="36"/>
      <c r="F4" s="36"/>
      <c r="G4" s="36"/>
      <c r="H4" s="36"/>
      <c r="I4" s="36"/>
      <c r="J4" s="36"/>
      <c r="K4" s="36"/>
      <c r="L4" s="36"/>
      <c r="M4" s="36"/>
      <c r="N4" s="36"/>
      <c r="O4" s="36"/>
      <c r="P4" s="36"/>
      <c r="Q4" s="36"/>
      <c r="R4" s="36"/>
      <c r="S4" s="36"/>
      <c r="T4" s="36"/>
      <c r="U4" s="36"/>
      <c r="V4" s="36"/>
      <c r="W4" s="36"/>
      <c r="X4" s="36"/>
      <c r="Y4" s="36"/>
      <c r="Z4" s="36"/>
      <c r="AA4" s="9"/>
      <c r="AB4" s="9"/>
      <c r="AC4" s="10"/>
      <c r="AD4" s="17"/>
    </row>
    <row r="5" spans="1:30" ht="20.25" customHeight="1">
      <c r="A5" s="17"/>
      <c r="B5" s="262"/>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4"/>
      <c r="AD5" s="17"/>
    </row>
    <row r="6" spans="1:30" s="18" customFormat="1" ht="3.6" customHeight="1">
      <c r="A6" s="87"/>
      <c r="B6" s="262"/>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87"/>
    </row>
    <row r="7" spans="1:30" ht="17.100000000000001" customHeight="1">
      <c r="A7" s="17"/>
      <c r="B7" s="262"/>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4"/>
      <c r="AD7" s="17"/>
    </row>
    <row r="8" spans="1:30" ht="3.6" customHeight="1">
      <c r="A8" s="17"/>
      <c r="B8" s="262"/>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4"/>
      <c r="AD8" s="17"/>
    </row>
    <row r="9" spans="1:30" ht="17.100000000000001" customHeight="1">
      <c r="A9" s="17"/>
      <c r="B9" s="262"/>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4"/>
      <c r="AD9" s="17"/>
    </row>
    <row r="10" spans="1:30" ht="3.6" customHeight="1">
      <c r="A10" s="17"/>
      <c r="B10" s="44"/>
      <c r="C10" s="51"/>
      <c r="D10" s="45"/>
      <c r="E10" s="45"/>
      <c r="F10" s="45"/>
      <c r="G10" s="45"/>
      <c r="H10" s="45"/>
      <c r="I10" s="45"/>
      <c r="J10" s="45"/>
      <c r="K10" s="45"/>
      <c r="L10" s="45"/>
      <c r="M10" s="45"/>
      <c r="N10" s="45"/>
      <c r="O10" s="45"/>
      <c r="P10" s="45"/>
      <c r="Q10" s="45"/>
      <c r="R10" s="45"/>
      <c r="S10" s="45"/>
      <c r="T10" s="45"/>
      <c r="U10" s="45"/>
      <c r="V10" s="45"/>
      <c r="W10" s="45"/>
      <c r="X10" s="45"/>
      <c r="Y10" s="45"/>
      <c r="Z10" s="45"/>
      <c r="AA10" s="14"/>
      <c r="AB10" s="14"/>
      <c r="AC10" s="15"/>
      <c r="AD10" s="17"/>
    </row>
    <row r="11" spans="1:30" ht="3.6" customHeight="1">
      <c r="A11" s="17"/>
      <c r="B11" s="32"/>
      <c r="C11" s="32"/>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8"/>
      <c r="AB11" s="8"/>
      <c r="AC11" s="8"/>
      <c r="AD11" s="17"/>
    </row>
    <row r="12" spans="1:30" ht="15" customHeight="1">
      <c r="A12" s="69" t="s">
        <v>399</v>
      </c>
      <c r="B12" s="17"/>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17"/>
    </row>
    <row r="13" spans="1:30" ht="3.6" customHeight="1">
      <c r="A13" s="17"/>
      <c r="B13" s="35"/>
      <c r="C13" s="36"/>
      <c r="D13" s="36"/>
      <c r="E13" s="36"/>
      <c r="F13" s="36"/>
      <c r="G13" s="36"/>
      <c r="H13" s="36"/>
      <c r="I13" s="36"/>
      <c r="J13" s="36"/>
      <c r="K13" s="36"/>
      <c r="L13" s="36"/>
      <c r="M13" s="36"/>
      <c r="N13" s="36"/>
      <c r="O13" s="36"/>
      <c r="P13" s="36"/>
      <c r="Q13" s="36"/>
      <c r="R13" s="36"/>
      <c r="S13" s="36"/>
      <c r="T13" s="36"/>
      <c r="U13" s="36"/>
      <c r="V13" s="36"/>
      <c r="W13" s="36"/>
      <c r="X13" s="36"/>
      <c r="Y13" s="36"/>
      <c r="Z13" s="36"/>
      <c r="AA13" s="9"/>
      <c r="AB13" s="9"/>
      <c r="AC13" s="10"/>
      <c r="AD13" s="17"/>
    </row>
    <row r="14" spans="1:30" ht="17.100000000000001" customHeight="1">
      <c r="A14" s="17"/>
      <c r="B14" s="265"/>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7"/>
      <c r="AD14" s="17"/>
    </row>
    <row r="15" spans="1:30" ht="3.6" customHeight="1">
      <c r="A15" s="17"/>
      <c r="B15" s="265"/>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7"/>
      <c r="AD15" s="17"/>
    </row>
    <row r="16" spans="1:30" ht="17.100000000000001" customHeight="1">
      <c r="A16" s="17"/>
      <c r="B16" s="265"/>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7"/>
      <c r="AD16" s="17"/>
    </row>
    <row r="17" spans="1:33" ht="21" customHeight="1">
      <c r="A17" s="17"/>
      <c r="B17" s="265"/>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7"/>
      <c r="AD17" s="17"/>
    </row>
    <row r="18" spans="1:33" ht="15" customHeight="1">
      <c r="A18" s="17"/>
      <c r="B18" s="265"/>
      <c r="C18" s="266"/>
      <c r="D18" s="266"/>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7"/>
      <c r="AD18" s="17"/>
    </row>
    <row r="19" spans="1:33" ht="15" customHeight="1">
      <c r="A19" s="17"/>
      <c r="B19" s="265"/>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c r="AA19" s="266"/>
      <c r="AB19" s="266"/>
      <c r="AC19" s="267"/>
      <c r="AD19" s="17"/>
    </row>
    <row r="20" spans="1:33" ht="15" customHeight="1">
      <c r="A20" s="17"/>
      <c r="B20" s="265"/>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7"/>
      <c r="AD20" s="17"/>
    </row>
    <row r="21" spans="1:33" ht="15" customHeight="1">
      <c r="A21" s="17"/>
      <c r="B21" s="265"/>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7"/>
      <c r="AD21" s="17"/>
    </row>
    <row r="22" spans="1:33" ht="15" customHeight="1">
      <c r="A22" s="17"/>
      <c r="B22" s="265"/>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7"/>
      <c r="AD22" s="17"/>
    </row>
    <row r="23" spans="1:33" ht="15" customHeight="1">
      <c r="A23" s="17"/>
      <c r="B23" s="265"/>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7"/>
      <c r="AD23" s="17"/>
    </row>
    <row r="24" spans="1:33" ht="153" customHeight="1">
      <c r="A24" s="17"/>
      <c r="B24" s="265"/>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7"/>
      <c r="AD24" s="17"/>
      <c r="AG24" s="112"/>
    </row>
    <row r="25" spans="1:33" ht="3.95" customHeight="1">
      <c r="A25" s="17"/>
      <c r="B25" s="24"/>
      <c r="C25" s="28"/>
      <c r="D25" s="12"/>
      <c r="E25" s="12"/>
      <c r="F25" s="12"/>
      <c r="G25" s="12"/>
      <c r="H25" s="12"/>
      <c r="I25" s="12"/>
      <c r="J25" s="12"/>
      <c r="K25" s="12"/>
      <c r="L25" s="12"/>
      <c r="M25" s="12"/>
      <c r="N25" s="12"/>
      <c r="O25" s="13"/>
      <c r="P25" s="13"/>
      <c r="Q25" s="12"/>
      <c r="R25" s="12"/>
      <c r="S25" s="12"/>
      <c r="T25" s="12"/>
      <c r="U25" s="12"/>
      <c r="V25" s="12"/>
      <c r="W25" s="12"/>
      <c r="X25" s="12"/>
      <c r="Y25" s="12"/>
      <c r="Z25" s="12"/>
      <c r="AA25" s="12"/>
      <c r="AB25" s="12"/>
      <c r="AC25" s="25"/>
      <c r="AD25" s="17"/>
    </row>
    <row r="26" spans="1:33" ht="3.6" customHeight="1">
      <c r="A26" s="17"/>
      <c r="B26" s="32"/>
      <c r="C26" s="32"/>
      <c r="D26" s="196"/>
      <c r="E26" s="196"/>
      <c r="F26" s="196"/>
      <c r="G26" s="196"/>
      <c r="H26" s="196"/>
      <c r="I26" s="196"/>
      <c r="J26" s="196"/>
      <c r="K26" s="196"/>
      <c r="L26" s="196"/>
      <c r="M26" s="196"/>
      <c r="N26" s="196"/>
      <c r="O26" s="196"/>
      <c r="P26" s="143"/>
      <c r="Q26" s="32"/>
      <c r="R26" s="32"/>
      <c r="S26" s="32"/>
      <c r="T26" s="32"/>
      <c r="U26" s="32"/>
      <c r="V26" s="32"/>
      <c r="W26" s="32"/>
      <c r="X26" s="32"/>
      <c r="Y26" s="32"/>
      <c r="Z26" s="32"/>
      <c r="AA26" s="32"/>
      <c r="AB26" s="32"/>
      <c r="AC26" s="32"/>
      <c r="AD26" s="17"/>
    </row>
    <row r="27" spans="1:33" ht="3" customHeight="1">
      <c r="A27" s="17"/>
      <c r="B27" s="32"/>
      <c r="C27" s="32"/>
      <c r="D27" s="143"/>
      <c r="E27" s="143"/>
      <c r="F27" s="143"/>
      <c r="G27" s="143"/>
      <c r="H27" s="143"/>
      <c r="I27" s="143"/>
      <c r="J27" s="143"/>
      <c r="K27" s="143"/>
      <c r="L27" s="143"/>
      <c r="M27" s="143"/>
      <c r="N27" s="143"/>
      <c r="O27" s="143"/>
      <c r="P27" s="143"/>
      <c r="Q27" s="32"/>
      <c r="R27" s="32"/>
      <c r="S27" s="32"/>
      <c r="T27" s="32"/>
      <c r="U27" s="32"/>
      <c r="V27" s="32"/>
      <c r="W27" s="32"/>
      <c r="X27" s="32"/>
      <c r="Y27" s="32"/>
      <c r="Z27" s="32"/>
      <c r="AA27" s="32"/>
      <c r="AB27" s="32"/>
      <c r="AC27" s="32"/>
      <c r="AD27" s="17"/>
    </row>
    <row r="28" spans="1:33" ht="13.9" customHeight="1"/>
    <row r="29" spans="1:33" ht="13.9" customHeight="1"/>
    <row r="30" spans="1:33" ht="13.9" customHeight="1"/>
    <row r="31" spans="1:33" ht="13.9" customHeight="1"/>
    <row r="32" spans="1:33" ht="13.9" customHeight="1"/>
    <row r="33" ht="13.9" customHeight="1"/>
    <row r="34" ht="13.9" customHeight="1"/>
    <row r="35" ht="13.9" customHeight="1"/>
    <row r="36" ht="13.9" customHeight="1"/>
    <row r="37" ht="13.9" customHeight="1"/>
    <row r="38" ht="13.9" customHeight="1"/>
    <row r="39" ht="13.9" customHeight="1"/>
    <row r="40" ht="13.9" customHeight="1"/>
    <row r="41" ht="13.9" customHeight="1"/>
    <row r="42" ht="13.9" customHeight="1"/>
    <row r="43" ht="13.9" customHeight="1"/>
    <row r="44" ht="13.9" customHeight="1"/>
    <row r="45" ht="13.9" customHeight="1"/>
  </sheetData>
  <mergeCells count="4">
    <mergeCell ref="B5:AC9"/>
    <mergeCell ref="B14:AC24"/>
    <mergeCell ref="D26:O26"/>
    <mergeCell ref="D1:AA1"/>
  </mergeCells>
  <phoneticPr fontId="1"/>
  <printOptions horizontalCentered="1"/>
  <pageMargins left="0.78740157480314965" right="0.78740157480314965" top="0.78740157480314965" bottom="0.19685039370078741" header="0.51181102362204722" footer="0.51181102362204722"/>
  <pageSetup paperSize="9" scale="98" firstPageNumber="6" orientation="portrait" useFirstPageNumber="1" r:id="rId1"/>
  <headerFooter alignWithMargins="0">
    <oddHeader>&amp;L別紙</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J120"/>
  <sheetViews>
    <sheetView view="pageBreakPreview" topLeftCell="A68" zoomScale="85" zoomScaleNormal="85" zoomScaleSheetLayoutView="85" workbookViewId="0">
      <selection activeCell="B102" sqref="B102"/>
    </sheetView>
  </sheetViews>
  <sheetFormatPr defaultRowHeight="13.5" customHeight="1"/>
  <cols>
    <col min="1" max="2" width="0.875" style="1" customWidth="1"/>
    <col min="3" max="5" width="3.625" style="1" customWidth="1"/>
    <col min="6" max="6" width="2.125" style="1" customWidth="1"/>
    <col min="7" max="7" width="2.375" style="1" customWidth="1"/>
    <col min="8" max="9" width="3.625" style="1" customWidth="1"/>
    <col min="10" max="11" width="3" style="1" customWidth="1"/>
    <col min="12" max="13" width="3.375" style="1" customWidth="1"/>
    <col min="14" max="14" width="3.75" style="1" customWidth="1"/>
    <col min="15" max="15" width="3.125" style="1" customWidth="1"/>
    <col min="16" max="17" width="3.375" style="1" customWidth="1"/>
    <col min="18" max="19" width="3.625" style="1" customWidth="1"/>
    <col min="20" max="21" width="3.25" style="1" customWidth="1"/>
    <col min="22" max="22" width="2.75" style="1" customWidth="1"/>
    <col min="23" max="23" width="0.875" style="1" customWidth="1"/>
    <col min="24" max="25" width="3.375" style="1" customWidth="1"/>
    <col min="26" max="28" width="3.5" style="1" customWidth="1"/>
    <col min="29" max="29" width="1.125" style="1" customWidth="1"/>
    <col min="30" max="30" width="0.875" style="1" customWidth="1"/>
    <col min="31" max="33" width="6.625" style="1" customWidth="1"/>
    <col min="34" max="16384" width="9" style="1"/>
  </cols>
  <sheetData>
    <row r="1" spans="1:30" ht="20.100000000000001" customHeight="1">
      <c r="A1" s="17"/>
      <c r="B1" s="17"/>
      <c r="C1" s="17"/>
      <c r="D1" s="152" t="s">
        <v>242</v>
      </c>
      <c r="E1" s="152"/>
      <c r="F1" s="152"/>
      <c r="G1" s="152"/>
      <c r="H1" s="152"/>
      <c r="I1" s="152"/>
      <c r="J1" s="152"/>
      <c r="K1" s="152"/>
      <c r="L1" s="152"/>
      <c r="M1" s="152"/>
      <c r="N1" s="152"/>
      <c r="O1" s="152"/>
      <c r="P1" s="152"/>
      <c r="Q1" s="152"/>
      <c r="R1" s="152"/>
      <c r="S1" s="152"/>
      <c r="T1" s="152"/>
      <c r="U1" s="152"/>
      <c r="V1" s="152"/>
      <c r="W1" s="152"/>
      <c r="X1" s="152"/>
      <c r="Y1" s="152"/>
      <c r="Z1" s="152"/>
      <c r="AA1" s="152"/>
      <c r="AB1" s="103"/>
      <c r="AC1" s="17"/>
      <c r="AD1" s="17"/>
    </row>
    <row r="2" spans="1:30" s="7" customFormat="1" ht="3.6" customHeight="1">
      <c r="A2" s="85"/>
      <c r="B2" s="8"/>
      <c r="C2" s="8"/>
      <c r="D2" s="34"/>
      <c r="E2" s="34"/>
      <c r="F2" s="34"/>
      <c r="G2" s="34"/>
      <c r="H2" s="34"/>
      <c r="I2" s="8"/>
      <c r="J2" s="8"/>
      <c r="K2" s="34"/>
      <c r="L2" s="34"/>
      <c r="M2" s="8"/>
      <c r="N2" s="8"/>
      <c r="O2" s="8"/>
      <c r="P2" s="8"/>
      <c r="Q2" s="8"/>
      <c r="R2" s="8"/>
      <c r="S2" s="8"/>
      <c r="T2" s="8"/>
      <c r="U2" s="8"/>
      <c r="V2" s="8"/>
      <c r="W2" s="8"/>
      <c r="X2" s="8"/>
      <c r="Y2" s="8"/>
      <c r="Z2" s="8"/>
      <c r="AA2" s="8"/>
      <c r="AB2" s="8"/>
      <c r="AC2" s="8"/>
      <c r="AD2" s="85"/>
    </row>
    <row r="3" spans="1:30" ht="15" customHeight="1">
      <c r="A3" s="69" t="s">
        <v>401</v>
      </c>
      <c r="B3" s="17"/>
      <c r="C3" s="32"/>
      <c r="D3" s="32"/>
      <c r="E3" s="32"/>
      <c r="F3" s="32"/>
      <c r="G3" s="32"/>
      <c r="H3" s="32"/>
      <c r="I3" s="32"/>
      <c r="J3" s="32"/>
      <c r="K3" s="32"/>
      <c r="L3" s="32"/>
      <c r="M3" s="69"/>
      <c r="N3" s="69"/>
      <c r="O3" s="83"/>
      <c r="P3" s="83"/>
      <c r="Q3" s="32"/>
      <c r="R3" s="32"/>
      <c r="S3" s="32"/>
      <c r="T3" s="32"/>
      <c r="U3" s="32"/>
      <c r="V3" s="32"/>
      <c r="W3" s="32"/>
      <c r="X3" s="32"/>
      <c r="Y3" s="32"/>
      <c r="Z3" s="32"/>
      <c r="AA3" s="32"/>
      <c r="AB3" s="32"/>
      <c r="AC3" s="32"/>
      <c r="AD3" s="17"/>
    </row>
    <row r="4" spans="1:30" ht="3.6" customHeight="1">
      <c r="A4" s="17"/>
      <c r="B4" s="35"/>
      <c r="C4" s="36"/>
      <c r="D4" s="36"/>
      <c r="E4" s="36"/>
      <c r="F4" s="36"/>
      <c r="G4" s="36"/>
      <c r="H4" s="36"/>
      <c r="I4" s="36"/>
      <c r="J4" s="36"/>
      <c r="K4" s="36"/>
      <c r="L4" s="36"/>
      <c r="M4" s="36"/>
      <c r="N4" s="36"/>
      <c r="O4" s="36"/>
      <c r="P4" s="36"/>
      <c r="Q4" s="36"/>
      <c r="R4" s="36"/>
      <c r="S4" s="36"/>
      <c r="T4" s="36"/>
      <c r="U4" s="36"/>
      <c r="V4" s="36"/>
      <c r="W4" s="36"/>
      <c r="X4" s="36"/>
      <c r="Y4" s="36"/>
      <c r="Z4" s="36"/>
      <c r="AA4" s="9"/>
      <c r="AB4" s="9"/>
      <c r="AC4" s="10"/>
      <c r="AD4" s="17"/>
    </row>
    <row r="5" spans="1:30" ht="20.25" customHeight="1">
      <c r="A5" s="17"/>
      <c r="B5" s="153" t="s">
        <v>151</v>
      </c>
      <c r="C5" s="154"/>
      <c r="D5" s="154"/>
      <c r="E5" s="154"/>
      <c r="F5" s="154"/>
      <c r="G5" s="247" t="s">
        <v>247</v>
      </c>
      <c r="H5" s="247"/>
      <c r="I5" s="247"/>
      <c r="J5" s="156" t="s">
        <v>293</v>
      </c>
      <c r="K5" s="156"/>
      <c r="L5" s="247" t="s">
        <v>9</v>
      </c>
      <c r="M5" s="247"/>
      <c r="N5" s="48" t="s">
        <v>148</v>
      </c>
      <c r="O5" s="275" t="s">
        <v>157</v>
      </c>
      <c r="P5" s="275"/>
      <c r="Q5" s="275"/>
      <c r="R5" s="158" t="s">
        <v>3</v>
      </c>
      <c r="S5" s="158"/>
      <c r="T5" s="247">
        <v>195.43</v>
      </c>
      <c r="U5" s="247"/>
      <c r="V5" s="8" t="s">
        <v>54</v>
      </c>
      <c r="W5" s="8"/>
      <c r="X5" s="158" t="s">
        <v>4</v>
      </c>
      <c r="Y5" s="158"/>
      <c r="Z5" s="247">
        <v>104.25</v>
      </c>
      <c r="AA5" s="247"/>
      <c r="AB5" s="40" t="s">
        <v>240</v>
      </c>
      <c r="AC5" s="58"/>
      <c r="AD5" s="17"/>
    </row>
    <row r="6" spans="1:30" s="18" customFormat="1" ht="3.6" customHeight="1">
      <c r="A6" s="87"/>
      <c r="B6" s="37"/>
      <c r="C6" s="50"/>
      <c r="D6" s="38"/>
      <c r="E6" s="38"/>
      <c r="F6" s="38"/>
      <c r="G6" s="38"/>
      <c r="H6" s="39"/>
      <c r="I6" s="16"/>
      <c r="J6" s="16"/>
      <c r="K6" s="101"/>
      <c r="L6" s="101"/>
      <c r="M6" s="16"/>
      <c r="N6" s="16"/>
      <c r="O6" s="40"/>
      <c r="P6" s="40"/>
      <c r="Q6" s="16"/>
      <c r="R6" s="16"/>
      <c r="S6" s="41"/>
      <c r="T6" s="41"/>
      <c r="U6" s="16"/>
      <c r="V6" s="16"/>
      <c r="W6" s="16"/>
      <c r="X6" s="16"/>
      <c r="Y6" s="41"/>
      <c r="Z6" s="41"/>
      <c r="AA6" s="16"/>
      <c r="AB6" s="16"/>
      <c r="AC6" s="42"/>
      <c r="AD6" s="87"/>
    </row>
    <row r="7" spans="1:30" ht="17.100000000000001" customHeight="1">
      <c r="A7" s="17"/>
      <c r="B7" s="165" t="s">
        <v>284</v>
      </c>
      <c r="C7" s="166"/>
      <c r="D7" s="166"/>
      <c r="E7" s="166"/>
      <c r="F7" s="166"/>
      <c r="G7" s="247" t="s">
        <v>286</v>
      </c>
      <c r="H7" s="247"/>
      <c r="I7" s="247"/>
      <c r="J7" s="167" t="s">
        <v>295</v>
      </c>
      <c r="K7" s="167"/>
      <c r="L7" s="167"/>
      <c r="M7" s="167"/>
      <c r="N7" s="167"/>
      <c r="O7" s="167"/>
      <c r="P7" s="167"/>
      <c r="Q7" s="247" t="s">
        <v>25</v>
      </c>
      <c r="R7" s="247"/>
      <c r="S7" s="247"/>
      <c r="T7" s="247"/>
      <c r="U7" s="247"/>
      <c r="V7" s="247"/>
      <c r="W7" s="247"/>
      <c r="X7" s="247"/>
      <c r="Y7" s="247"/>
      <c r="Z7" s="247"/>
      <c r="AA7" s="247"/>
      <c r="AB7" s="247"/>
      <c r="AC7" s="27"/>
      <c r="AD7" s="17"/>
    </row>
    <row r="8" spans="1:30" ht="3.6" customHeight="1">
      <c r="A8" s="17"/>
      <c r="B8" s="43"/>
      <c r="C8" s="32"/>
      <c r="D8" s="98"/>
      <c r="E8" s="98"/>
      <c r="F8" s="98"/>
      <c r="G8" s="98"/>
      <c r="H8" s="98"/>
      <c r="I8" s="98"/>
      <c r="J8" s="98"/>
      <c r="K8" s="98"/>
      <c r="L8" s="98"/>
      <c r="M8" s="98"/>
      <c r="N8" s="98"/>
      <c r="O8" s="98"/>
      <c r="P8" s="98"/>
      <c r="Q8" s="98"/>
      <c r="R8" s="98"/>
      <c r="S8" s="98"/>
      <c r="T8" s="98"/>
      <c r="U8" s="98"/>
      <c r="V8" s="98"/>
      <c r="W8" s="98"/>
      <c r="X8" s="98"/>
      <c r="Y8" s="98"/>
      <c r="Z8" s="98"/>
      <c r="AA8" s="8"/>
      <c r="AB8" s="8"/>
      <c r="AC8" s="11"/>
      <c r="AD8" s="17"/>
    </row>
    <row r="9" spans="1:30" ht="17.100000000000001" customHeight="1">
      <c r="A9" s="17"/>
      <c r="B9" s="95"/>
      <c r="C9" s="96"/>
      <c r="D9" s="96"/>
      <c r="E9" s="96"/>
      <c r="F9" s="96"/>
      <c r="G9" s="96"/>
      <c r="H9" s="96"/>
      <c r="I9" s="96"/>
      <c r="J9" s="167" t="s">
        <v>296</v>
      </c>
      <c r="K9" s="167"/>
      <c r="L9" s="167"/>
      <c r="M9" s="167"/>
      <c r="N9" s="167"/>
      <c r="O9" s="167"/>
      <c r="P9" s="167"/>
      <c r="Q9" s="247" t="s">
        <v>298</v>
      </c>
      <c r="R9" s="247"/>
      <c r="S9" s="247"/>
      <c r="T9" s="247"/>
      <c r="U9" s="247"/>
      <c r="V9" s="247"/>
      <c r="W9" s="247"/>
      <c r="X9" s="247"/>
      <c r="Y9" s="247"/>
      <c r="Z9" s="247"/>
      <c r="AA9" s="247"/>
      <c r="AB9" s="247"/>
      <c r="AC9" s="27"/>
      <c r="AD9" s="17"/>
    </row>
    <row r="10" spans="1:30" ht="3.6" customHeight="1">
      <c r="A10" s="17"/>
      <c r="B10" s="44"/>
      <c r="C10" s="51"/>
      <c r="D10" s="45"/>
      <c r="E10" s="45"/>
      <c r="F10" s="45"/>
      <c r="G10" s="45"/>
      <c r="H10" s="45"/>
      <c r="I10" s="45"/>
      <c r="J10" s="45"/>
      <c r="K10" s="45"/>
      <c r="L10" s="45"/>
      <c r="M10" s="45"/>
      <c r="N10" s="45"/>
      <c r="O10" s="45"/>
      <c r="P10" s="45"/>
      <c r="Q10" s="45"/>
      <c r="R10" s="45"/>
      <c r="S10" s="45"/>
      <c r="T10" s="45"/>
      <c r="U10" s="45"/>
      <c r="V10" s="45"/>
      <c r="W10" s="45"/>
      <c r="X10" s="45"/>
      <c r="Y10" s="45"/>
      <c r="Z10" s="45"/>
      <c r="AA10" s="14"/>
      <c r="AB10" s="14"/>
      <c r="AC10" s="15"/>
      <c r="AD10" s="17"/>
    </row>
    <row r="11" spans="1:30" ht="3.6" customHeight="1">
      <c r="A11" s="17"/>
      <c r="B11" s="32"/>
      <c r="C11" s="32"/>
      <c r="D11" s="98"/>
      <c r="E11" s="98"/>
      <c r="F11" s="98"/>
      <c r="G11" s="98"/>
      <c r="H11" s="98"/>
      <c r="I11" s="98"/>
      <c r="J11" s="98"/>
      <c r="K11" s="98"/>
      <c r="L11" s="98"/>
      <c r="M11" s="98"/>
      <c r="N11" s="98"/>
      <c r="O11" s="98"/>
      <c r="P11" s="98"/>
      <c r="Q11" s="98"/>
      <c r="R11" s="98"/>
      <c r="S11" s="98"/>
      <c r="T11" s="98"/>
      <c r="U11" s="98"/>
      <c r="V11" s="98"/>
      <c r="W11" s="98"/>
      <c r="X11" s="98"/>
      <c r="Y11" s="98"/>
      <c r="Z11" s="98"/>
      <c r="AA11" s="8"/>
      <c r="AB11" s="8"/>
      <c r="AC11" s="8"/>
      <c r="AD11" s="17"/>
    </row>
    <row r="12" spans="1:30" ht="15" customHeight="1">
      <c r="A12" s="69" t="s">
        <v>250</v>
      </c>
      <c r="B12" s="17"/>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17"/>
    </row>
    <row r="13" spans="1:30" ht="3.6" customHeight="1">
      <c r="A13" s="17"/>
      <c r="B13" s="35"/>
      <c r="C13" s="36"/>
      <c r="D13" s="36"/>
      <c r="E13" s="36"/>
      <c r="F13" s="36"/>
      <c r="G13" s="36"/>
      <c r="H13" s="36"/>
      <c r="I13" s="36"/>
      <c r="J13" s="36"/>
      <c r="K13" s="36"/>
      <c r="L13" s="36"/>
      <c r="M13" s="36"/>
      <c r="N13" s="36"/>
      <c r="O13" s="36"/>
      <c r="P13" s="36"/>
      <c r="Q13" s="36"/>
      <c r="R13" s="36"/>
      <c r="S13" s="36"/>
      <c r="T13" s="36"/>
      <c r="U13" s="36"/>
      <c r="V13" s="36"/>
      <c r="W13" s="36"/>
      <c r="X13" s="36"/>
      <c r="Y13" s="36"/>
      <c r="Z13" s="36"/>
      <c r="AA13" s="9"/>
      <c r="AB13" s="9"/>
      <c r="AC13" s="10"/>
      <c r="AD13" s="17"/>
    </row>
    <row r="14" spans="1:30" ht="17.100000000000001" customHeight="1">
      <c r="A14" s="17"/>
      <c r="B14" s="160" t="s">
        <v>152</v>
      </c>
      <c r="C14" s="161"/>
      <c r="D14" s="161"/>
      <c r="E14" s="247" t="s">
        <v>16</v>
      </c>
      <c r="F14" s="247"/>
      <c r="G14" s="247"/>
      <c r="H14" s="17"/>
      <c r="I14" s="161" t="s">
        <v>321</v>
      </c>
      <c r="J14" s="161"/>
      <c r="K14" s="161"/>
      <c r="L14" s="161"/>
      <c r="M14" s="161"/>
      <c r="N14" s="161"/>
      <c r="O14" s="161"/>
      <c r="P14" s="247">
        <v>0.54</v>
      </c>
      <c r="Q14" s="247"/>
      <c r="R14" s="247"/>
      <c r="S14" s="8" t="s">
        <v>154</v>
      </c>
      <c r="T14" s="17"/>
      <c r="U14" s="17"/>
      <c r="V14" s="17"/>
      <c r="W14" s="8"/>
      <c r="X14" s="8"/>
      <c r="Y14" s="8"/>
      <c r="Z14" s="8"/>
      <c r="AA14" s="17"/>
      <c r="AB14" s="17"/>
      <c r="AC14" s="46"/>
      <c r="AD14" s="17"/>
    </row>
    <row r="15" spans="1:30" ht="3.6" customHeight="1">
      <c r="A15" s="17"/>
      <c r="B15" s="43"/>
      <c r="C15" s="32"/>
      <c r="D15" s="98"/>
      <c r="E15" s="98"/>
      <c r="F15" s="98"/>
      <c r="G15" s="98"/>
      <c r="H15" s="98"/>
      <c r="I15" s="98"/>
      <c r="J15" s="98"/>
      <c r="K15" s="98"/>
      <c r="L15" s="98"/>
      <c r="M15" s="98"/>
      <c r="N15" s="98"/>
      <c r="O15" s="98"/>
      <c r="P15" s="98"/>
      <c r="Q15" s="98"/>
      <c r="R15" s="98"/>
      <c r="S15" s="98"/>
      <c r="T15" s="98"/>
      <c r="U15" s="98"/>
      <c r="V15" s="98"/>
      <c r="W15" s="98"/>
      <c r="X15" s="98"/>
      <c r="Y15" s="98"/>
      <c r="Z15" s="98"/>
      <c r="AA15" s="8"/>
      <c r="AB15" s="8"/>
      <c r="AC15" s="11"/>
      <c r="AD15" s="17"/>
    </row>
    <row r="16" spans="1:30" ht="17.100000000000001" customHeight="1">
      <c r="A16" s="17"/>
      <c r="B16" s="160" t="s">
        <v>153</v>
      </c>
      <c r="C16" s="161"/>
      <c r="D16" s="161"/>
      <c r="E16" s="161"/>
      <c r="F16" s="161"/>
      <c r="G16" s="8"/>
      <c r="H16" s="8"/>
      <c r="I16" s="8"/>
      <c r="J16" s="8"/>
      <c r="K16" s="8"/>
      <c r="L16" s="8"/>
      <c r="M16" s="8"/>
      <c r="N16" s="8"/>
      <c r="O16" s="8"/>
      <c r="P16" s="8"/>
      <c r="Q16" s="8"/>
      <c r="R16" s="8"/>
      <c r="S16" s="8"/>
      <c r="T16" s="8"/>
      <c r="U16" s="8"/>
      <c r="V16" s="8"/>
      <c r="W16" s="8"/>
      <c r="X16" s="8"/>
      <c r="Y16" s="8"/>
      <c r="Z16" s="8"/>
      <c r="AA16" s="17"/>
      <c r="AB16" s="17"/>
      <c r="AC16" s="27"/>
      <c r="AD16" s="17"/>
    </row>
    <row r="17" spans="1:30" ht="21" customHeight="1">
      <c r="A17" s="17"/>
      <c r="B17" s="23"/>
      <c r="C17" s="162" t="s">
        <v>55</v>
      </c>
      <c r="D17" s="163"/>
      <c r="E17" s="163"/>
      <c r="F17" s="164"/>
      <c r="G17" s="162" t="s">
        <v>56</v>
      </c>
      <c r="H17" s="163"/>
      <c r="I17" s="163"/>
      <c r="J17" s="163"/>
      <c r="K17" s="163"/>
      <c r="L17" s="163"/>
      <c r="M17" s="163"/>
      <c r="N17" s="163"/>
      <c r="O17" s="163"/>
      <c r="P17" s="163"/>
      <c r="Q17" s="163"/>
      <c r="R17" s="163"/>
      <c r="S17" s="163"/>
      <c r="T17" s="163"/>
      <c r="U17" s="177" t="s">
        <v>331</v>
      </c>
      <c r="V17" s="163"/>
      <c r="W17" s="163"/>
      <c r="X17" s="163"/>
      <c r="Y17" s="164"/>
      <c r="Z17" s="163" t="s">
        <v>57</v>
      </c>
      <c r="AA17" s="163"/>
      <c r="AB17" s="164"/>
      <c r="AC17" s="27"/>
      <c r="AD17" s="17"/>
    </row>
    <row r="18" spans="1:30" ht="15" customHeight="1">
      <c r="A18" s="17"/>
      <c r="B18" s="23"/>
      <c r="C18" s="168" t="s">
        <v>28</v>
      </c>
      <c r="D18" s="169"/>
      <c r="E18" s="169"/>
      <c r="F18" s="170"/>
      <c r="G18" s="268" t="s">
        <v>266</v>
      </c>
      <c r="H18" s="269"/>
      <c r="I18" s="269"/>
      <c r="J18" s="269"/>
      <c r="K18" s="269"/>
      <c r="L18" s="269"/>
      <c r="M18" s="269"/>
      <c r="N18" s="269"/>
      <c r="O18" s="173" t="s">
        <v>324</v>
      </c>
      <c r="P18" s="174"/>
      <c r="Q18" s="174"/>
      <c r="R18" s="174"/>
      <c r="S18" s="174"/>
      <c r="T18" s="174"/>
      <c r="U18" s="276">
        <v>0.04</v>
      </c>
      <c r="V18" s="277"/>
      <c r="W18" s="277"/>
      <c r="X18" s="163" t="s">
        <v>323</v>
      </c>
      <c r="Y18" s="164"/>
      <c r="Z18" s="269">
        <v>260</v>
      </c>
      <c r="AA18" s="269"/>
      <c r="AB18" s="49" t="s">
        <v>31</v>
      </c>
      <c r="AC18" s="27"/>
      <c r="AD18" s="17"/>
    </row>
    <row r="19" spans="1:30" ht="15" customHeight="1">
      <c r="A19" s="17"/>
      <c r="B19" s="23"/>
      <c r="C19" s="168" t="s">
        <v>269</v>
      </c>
      <c r="D19" s="169"/>
      <c r="E19" s="169"/>
      <c r="F19" s="170"/>
      <c r="G19" s="268" t="s">
        <v>326</v>
      </c>
      <c r="H19" s="269"/>
      <c r="I19" s="269"/>
      <c r="J19" s="269"/>
      <c r="K19" s="269"/>
      <c r="L19" s="269"/>
      <c r="M19" s="269"/>
      <c r="N19" s="269"/>
      <c r="O19" s="173" t="s">
        <v>324</v>
      </c>
      <c r="P19" s="174"/>
      <c r="Q19" s="174"/>
      <c r="R19" s="174"/>
      <c r="S19" s="174"/>
      <c r="T19" s="174"/>
      <c r="U19" s="276">
        <v>3.7999999999999999E-2</v>
      </c>
      <c r="V19" s="277"/>
      <c r="W19" s="277"/>
      <c r="X19" s="163" t="s">
        <v>323</v>
      </c>
      <c r="Y19" s="164"/>
      <c r="Z19" s="269">
        <v>100</v>
      </c>
      <c r="AA19" s="269"/>
      <c r="AB19" s="49" t="s">
        <v>31</v>
      </c>
      <c r="AC19" s="27"/>
      <c r="AD19" s="17"/>
    </row>
    <row r="20" spans="1:30" ht="15" customHeight="1">
      <c r="A20" s="17"/>
      <c r="B20" s="23"/>
      <c r="C20" s="168" t="s">
        <v>299</v>
      </c>
      <c r="D20" s="169"/>
      <c r="E20" s="169"/>
      <c r="F20" s="170"/>
      <c r="G20" s="268" t="s">
        <v>268</v>
      </c>
      <c r="H20" s="269"/>
      <c r="I20" s="269"/>
      <c r="J20" s="269"/>
      <c r="K20" s="269"/>
      <c r="L20" s="269"/>
      <c r="M20" s="269"/>
      <c r="N20" s="269"/>
      <c r="O20" s="173" t="s">
        <v>324</v>
      </c>
      <c r="P20" s="174"/>
      <c r="Q20" s="174"/>
      <c r="R20" s="174"/>
      <c r="S20" s="174"/>
      <c r="T20" s="174"/>
      <c r="U20" s="276" t="s">
        <v>327</v>
      </c>
      <c r="V20" s="277"/>
      <c r="W20" s="277"/>
      <c r="X20" s="163" t="s">
        <v>323</v>
      </c>
      <c r="Y20" s="164"/>
      <c r="Z20" s="269" t="s">
        <v>327</v>
      </c>
      <c r="AA20" s="269"/>
      <c r="AB20" s="49" t="s">
        <v>31</v>
      </c>
      <c r="AC20" s="27"/>
      <c r="AD20" s="17"/>
    </row>
    <row r="21" spans="1:30" ht="15" customHeight="1">
      <c r="A21" s="17"/>
      <c r="B21" s="23"/>
      <c r="C21" s="168" t="s">
        <v>29</v>
      </c>
      <c r="D21" s="169"/>
      <c r="E21" s="169"/>
      <c r="F21" s="170"/>
      <c r="G21" s="268" t="s">
        <v>36</v>
      </c>
      <c r="H21" s="269"/>
      <c r="I21" s="269"/>
      <c r="J21" s="269"/>
      <c r="K21" s="269"/>
      <c r="L21" s="269"/>
      <c r="M21" s="269"/>
      <c r="N21" s="269"/>
      <c r="O21" s="173" t="s">
        <v>324</v>
      </c>
      <c r="P21" s="174"/>
      <c r="Q21" s="174"/>
      <c r="R21" s="174"/>
      <c r="S21" s="174"/>
      <c r="T21" s="174"/>
      <c r="U21" s="276">
        <v>2.8000000000000001E-2</v>
      </c>
      <c r="V21" s="277"/>
      <c r="W21" s="277"/>
      <c r="X21" s="163" t="s">
        <v>323</v>
      </c>
      <c r="Y21" s="164"/>
      <c r="Z21" s="269">
        <v>30</v>
      </c>
      <c r="AA21" s="269"/>
      <c r="AB21" s="49" t="s">
        <v>31</v>
      </c>
      <c r="AC21" s="27"/>
      <c r="AD21" s="17"/>
    </row>
    <row r="22" spans="1:30" ht="15" customHeight="1">
      <c r="A22" s="17"/>
      <c r="B22" s="23"/>
      <c r="C22" s="168" t="s">
        <v>30</v>
      </c>
      <c r="D22" s="169"/>
      <c r="E22" s="169"/>
      <c r="F22" s="170"/>
      <c r="G22" s="268" t="s">
        <v>43</v>
      </c>
      <c r="H22" s="269"/>
      <c r="I22" s="269"/>
      <c r="J22" s="269"/>
      <c r="K22" s="269"/>
      <c r="L22" s="269"/>
      <c r="M22" s="269"/>
      <c r="N22" s="269"/>
      <c r="O22" s="173" t="s">
        <v>324</v>
      </c>
      <c r="P22" s="174"/>
      <c r="Q22" s="174"/>
      <c r="R22" s="174"/>
      <c r="S22" s="174"/>
      <c r="T22" s="174"/>
      <c r="U22" s="270">
        <v>1.7</v>
      </c>
      <c r="V22" s="271"/>
      <c r="W22" s="271"/>
      <c r="X22" s="163" t="s">
        <v>325</v>
      </c>
      <c r="Y22" s="164"/>
      <c r="Z22" s="8"/>
      <c r="AA22" s="17"/>
      <c r="AB22" s="17"/>
      <c r="AC22" s="27"/>
      <c r="AD22" s="17"/>
    </row>
    <row r="23" spans="1:30" ht="15" customHeight="1">
      <c r="A23" s="17"/>
      <c r="B23" s="23"/>
      <c r="C23" s="180" t="s">
        <v>300</v>
      </c>
      <c r="D23" s="180"/>
      <c r="E23" s="180"/>
      <c r="F23" s="180"/>
      <c r="G23" s="181" t="s">
        <v>301</v>
      </c>
      <c r="H23" s="182"/>
      <c r="I23" s="182"/>
      <c r="J23" s="182"/>
      <c r="K23" s="182"/>
      <c r="L23" s="182"/>
      <c r="M23" s="182"/>
      <c r="N23" s="183"/>
      <c r="O23" s="181" t="s">
        <v>302</v>
      </c>
      <c r="P23" s="182"/>
      <c r="Q23" s="182"/>
      <c r="R23" s="182"/>
      <c r="S23" s="182"/>
      <c r="T23" s="182"/>
      <c r="U23" s="182"/>
      <c r="V23" s="182"/>
      <c r="W23" s="182"/>
      <c r="X23" s="182"/>
      <c r="Y23" s="183"/>
      <c r="Z23" s="8"/>
      <c r="AA23" s="17"/>
      <c r="AB23" s="17"/>
      <c r="AC23" s="27"/>
      <c r="AD23" s="17"/>
    </row>
    <row r="24" spans="1:30" ht="15" customHeight="1">
      <c r="A24" s="17"/>
      <c r="B24" s="23"/>
      <c r="C24" s="70"/>
      <c r="D24" s="70"/>
      <c r="E24" s="70"/>
      <c r="F24" s="70"/>
      <c r="G24" s="71"/>
      <c r="H24" s="71"/>
      <c r="I24" s="71"/>
      <c r="J24" s="71"/>
      <c r="K24" s="71"/>
      <c r="L24" s="71"/>
      <c r="M24" s="71"/>
      <c r="N24" s="71"/>
      <c r="O24" s="71"/>
      <c r="P24" s="71"/>
      <c r="Q24" s="71"/>
      <c r="R24" s="71"/>
      <c r="S24" s="71"/>
      <c r="T24" s="71"/>
      <c r="U24" s="71"/>
      <c r="V24" s="71"/>
      <c r="W24" s="71"/>
      <c r="X24" s="71"/>
      <c r="Y24" s="71"/>
      <c r="Z24" s="8"/>
      <c r="AA24" s="17"/>
      <c r="AB24" s="17"/>
      <c r="AC24" s="27"/>
      <c r="AD24" s="17"/>
    </row>
    <row r="25" spans="1:30" ht="15" customHeight="1">
      <c r="A25" s="17"/>
      <c r="B25" s="23"/>
      <c r="C25" s="70"/>
      <c r="D25" s="70"/>
      <c r="E25" s="70"/>
      <c r="F25" s="70"/>
      <c r="G25" s="71"/>
      <c r="H25" s="71"/>
      <c r="I25" s="71"/>
      <c r="J25" s="71"/>
      <c r="K25" s="71"/>
      <c r="L25" s="71"/>
      <c r="M25" s="71"/>
      <c r="N25" s="71"/>
      <c r="O25" s="71"/>
      <c r="P25" s="71"/>
      <c r="Q25" s="71"/>
      <c r="R25" s="71"/>
      <c r="S25" s="71"/>
      <c r="T25" s="71"/>
      <c r="U25" s="71"/>
      <c r="V25" s="71"/>
      <c r="W25" s="71"/>
      <c r="X25" s="71"/>
      <c r="Y25" s="71"/>
      <c r="Z25" s="8"/>
      <c r="AA25" s="17"/>
      <c r="AB25" s="17"/>
      <c r="AC25" s="27"/>
      <c r="AD25" s="17"/>
    </row>
    <row r="26" spans="1:30" ht="15" customHeight="1">
      <c r="A26" s="17"/>
      <c r="B26" s="23"/>
      <c r="C26" s="150"/>
      <c r="D26" s="150"/>
      <c r="E26" s="150"/>
      <c r="F26" s="151" t="s">
        <v>409</v>
      </c>
      <c r="G26" s="150"/>
      <c r="H26" s="150"/>
      <c r="I26" s="150"/>
      <c r="J26" s="150" t="s">
        <v>410</v>
      </c>
      <c r="K26" s="150"/>
      <c r="L26" s="150"/>
      <c r="M26" s="150"/>
      <c r="N26" s="150" t="s">
        <v>411</v>
      </c>
      <c r="O26" s="150"/>
      <c r="P26" s="150"/>
      <c r="Q26" s="150" t="s">
        <v>412</v>
      </c>
      <c r="R26" s="150"/>
      <c r="S26" s="150"/>
      <c r="T26" s="151" t="s">
        <v>413</v>
      </c>
      <c r="U26" s="150"/>
      <c r="V26" s="150"/>
      <c r="W26" s="150"/>
      <c r="X26" s="150"/>
      <c r="Y26" s="151" t="s">
        <v>423</v>
      </c>
      <c r="Z26" s="150"/>
      <c r="AA26" s="150"/>
      <c r="AB26" s="150"/>
      <c r="AC26" s="27"/>
      <c r="AD26" s="17"/>
    </row>
    <row r="27" spans="1:30" ht="15" customHeight="1">
      <c r="A27" s="17"/>
      <c r="B27" s="23"/>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27"/>
      <c r="AD27" s="17"/>
    </row>
    <row r="28" spans="1:30" ht="15" customHeight="1">
      <c r="A28" s="17"/>
      <c r="B28" s="23"/>
      <c r="C28" s="150" t="s">
        <v>418</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27"/>
      <c r="AD28" s="17"/>
    </row>
    <row r="29" spans="1:30" ht="15" customHeight="1">
      <c r="A29" s="17"/>
      <c r="B29" s="23"/>
      <c r="C29" s="150" t="s">
        <v>422</v>
      </c>
      <c r="D29" s="150"/>
      <c r="E29" s="150"/>
      <c r="F29" s="150" t="s">
        <v>414</v>
      </c>
      <c r="G29" s="150"/>
      <c r="H29" s="150"/>
      <c r="I29" s="150"/>
      <c r="J29" s="150">
        <v>0.46</v>
      </c>
      <c r="K29" s="150"/>
      <c r="L29" s="150"/>
      <c r="M29" s="150"/>
      <c r="N29" s="149"/>
      <c r="O29" s="150"/>
      <c r="P29" s="150"/>
      <c r="Q29" s="150"/>
      <c r="R29" s="150"/>
      <c r="S29" s="150"/>
      <c r="T29" s="150">
        <v>0.28000000000000003</v>
      </c>
      <c r="U29" s="150"/>
      <c r="V29" s="150"/>
      <c r="W29" s="150"/>
      <c r="X29" s="150"/>
      <c r="Y29" s="149"/>
      <c r="Z29" s="150"/>
      <c r="AA29" s="150"/>
      <c r="AB29" s="150"/>
      <c r="AC29" s="27"/>
      <c r="AD29" s="17"/>
    </row>
    <row r="30" spans="1:30" ht="15" customHeight="1">
      <c r="A30" s="17"/>
      <c r="B30" s="23"/>
      <c r="C30" s="150" t="s">
        <v>419</v>
      </c>
      <c r="D30" s="150"/>
      <c r="E30" s="150"/>
      <c r="F30" s="150" t="s">
        <v>415</v>
      </c>
      <c r="G30" s="150"/>
      <c r="H30" s="150"/>
      <c r="I30" s="150"/>
      <c r="J30" s="150">
        <v>0.56000000000000005</v>
      </c>
      <c r="K30" s="150"/>
      <c r="L30" s="150"/>
      <c r="M30" s="150"/>
      <c r="N30" s="149"/>
      <c r="O30" s="150"/>
      <c r="P30" s="150"/>
      <c r="Q30" s="150"/>
      <c r="R30" s="150"/>
      <c r="S30" s="150"/>
      <c r="T30" s="150">
        <v>0.28000000000000003</v>
      </c>
      <c r="U30" s="150"/>
      <c r="V30" s="150"/>
      <c r="W30" s="150"/>
      <c r="X30" s="150"/>
      <c r="Y30" s="149"/>
      <c r="Z30" s="150"/>
      <c r="AA30" s="150"/>
      <c r="AB30" s="150"/>
      <c r="AC30" s="27"/>
      <c r="AD30" s="17"/>
    </row>
    <row r="31" spans="1:30" ht="15" customHeight="1">
      <c r="A31" s="17"/>
      <c r="B31" s="23"/>
      <c r="C31" s="150" t="s">
        <v>420</v>
      </c>
      <c r="D31" s="150"/>
      <c r="E31" s="150"/>
      <c r="F31" s="150" t="s">
        <v>416</v>
      </c>
      <c r="G31" s="150"/>
      <c r="H31" s="150"/>
      <c r="I31" s="150"/>
      <c r="J31" s="150">
        <v>0.75</v>
      </c>
      <c r="K31" s="150"/>
      <c r="L31" s="150"/>
      <c r="M31" s="150"/>
      <c r="N31" s="149"/>
      <c r="O31" s="150"/>
      <c r="P31" s="150"/>
      <c r="Q31" s="149"/>
      <c r="R31" s="150"/>
      <c r="S31" s="150"/>
      <c r="T31" s="150">
        <v>0.34</v>
      </c>
      <c r="U31" s="150"/>
      <c r="V31" s="150"/>
      <c r="W31" s="150"/>
      <c r="X31" s="150"/>
      <c r="Y31" s="149">
        <v>0.23</v>
      </c>
      <c r="Z31" s="150"/>
      <c r="AA31" s="150"/>
      <c r="AB31" s="150"/>
      <c r="AC31" s="27"/>
      <c r="AD31" s="17"/>
    </row>
    <row r="32" spans="1:30" ht="15" customHeight="1">
      <c r="A32" s="17"/>
      <c r="B32" s="23"/>
      <c r="C32" s="150" t="s">
        <v>421</v>
      </c>
      <c r="D32" s="150"/>
      <c r="E32" s="150"/>
      <c r="F32" s="150" t="s">
        <v>417</v>
      </c>
      <c r="G32" s="150"/>
      <c r="H32" s="150"/>
      <c r="I32" s="150"/>
      <c r="J32" s="150">
        <v>0.87</v>
      </c>
      <c r="K32" s="150"/>
      <c r="L32" s="150"/>
      <c r="M32" s="150"/>
      <c r="N32" s="149"/>
      <c r="O32" s="150"/>
      <c r="P32" s="150"/>
      <c r="Q32" s="149"/>
      <c r="R32" s="150"/>
      <c r="S32" s="150"/>
      <c r="T32" s="150">
        <v>0.34</v>
      </c>
      <c r="U32" s="150"/>
      <c r="V32" s="150"/>
      <c r="W32" s="150"/>
      <c r="X32" s="150"/>
      <c r="Y32" s="149">
        <v>0.23</v>
      </c>
      <c r="Z32" s="150"/>
      <c r="AA32" s="150"/>
      <c r="AB32" s="150"/>
      <c r="AC32" s="27"/>
      <c r="AD32" s="17"/>
    </row>
    <row r="33" spans="1:33" ht="12" customHeight="1">
      <c r="A33" s="17"/>
      <c r="B33" s="23"/>
      <c r="C33" s="70"/>
      <c r="D33" s="70"/>
      <c r="E33" s="70"/>
      <c r="F33" s="70"/>
      <c r="G33" s="78"/>
      <c r="H33" s="78"/>
      <c r="I33" s="78"/>
      <c r="J33" s="78"/>
      <c r="K33" s="78"/>
      <c r="L33" s="78"/>
      <c r="M33" s="78"/>
      <c r="N33" s="78"/>
      <c r="O33" s="78"/>
      <c r="P33" s="71"/>
      <c r="Q33" s="71"/>
      <c r="R33" s="71"/>
      <c r="S33" s="71"/>
      <c r="T33" s="71"/>
      <c r="U33" s="71"/>
      <c r="V33" s="71"/>
      <c r="W33" s="71"/>
      <c r="X33" s="47"/>
      <c r="Y33" s="47"/>
      <c r="Z33" s="8"/>
      <c r="AA33" s="17"/>
      <c r="AB33" s="17"/>
      <c r="AC33" s="27"/>
      <c r="AD33" s="17"/>
      <c r="AG33" s="112"/>
    </row>
    <row r="34" spans="1:33" ht="12" customHeight="1">
      <c r="A34" s="17"/>
      <c r="B34" s="24"/>
      <c r="C34" s="28"/>
      <c r="D34" s="12"/>
      <c r="E34" s="12"/>
      <c r="F34" s="12"/>
      <c r="G34" s="12"/>
      <c r="H34" s="12"/>
      <c r="I34" s="12"/>
      <c r="J34" s="12"/>
      <c r="K34" s="12"/>
      <c r="L34" s="12"/>
      <c r="M34" s="12"/>
      <c r="N34" s="12"/>
      <c r="O34" s="13"/>
      <c r="P34" s="13"/>
      <c r="Q34" s="12"/>
      <c r="R34" s="12"/>
      <c r="S34" s="12"/>
      <c r="T34" s="12"/>
      <c r="U34" s="12"/>
      <c r="V34" s="12"/>
      <c r="W34" s="12"/>
      <c r="X34" s="12"/>
      <c r="Y34" s="12"/>
      <c r="Z34" s="12"/>
      <c r="AA34" s="12"/>
      <c r="AB34" s="12"/>
      <c r="AC34" s="25"/>
      <c r="AD34" s="17"/>
    </row>
    <row r="35" spans="1:33" ht="3.6" customHeight="1">
      <c r="A35" s="17"/>
      <c r="B35" s="32"/>
      <c r="C35" s="32"/>
      <c r="D35" s="196"/>
      <c r="E35" s="196"/>
      <c r="F35" s="196"/>
      <c r="G35" s="196"/>
      <c r="H35" s="196"/>
      <c r="I35" s="196"/>
      <c r="J35" s="196"/>
      <c r="K35" s="196"/>
      <c r="L35" s="196"/>
      <c r="M35" s="196"/>
      <c r="N35" s="196"/>
      <c r="O35" s="196"/>
      <c r="P35" s="99"/>
      <c r="Q35" s="32"/>
      <c r="R35" s="32"/>
      <c r="S35" s="32"/>
      <c r="T35" s="32"/>
      <c r="U35" s="32"/>
      <c r="V35" s="32"/>
      <c r="W35" s="32"/>
      <c r="X35" s="32"/>
      <c r="Y35" s="32"/>
      <c r="Z35" s="32"/>
      <c r="AA35" s="32"/>
      <c r="AB35" s="32"/>
      <c r="AC35" s="32"/>
      <c r="AD35" s="17"/>
    </row>
    <row r="36" spans="1:33" ht="3" customHeight="1">
      <c r="A36" s="17"/>
      <c r="B36" s="32"/>
      <c r="C36" s="32"/>
      <c r="D36" s="99"/>
      <c r="E36" s="99"/>
      <c r="F36" s="99"/>
      <c r="G36" s="99"/>
      <c r="H36" s="99"/>
      <c r="I36" s="99"/>
      <c r="J36" s="99"/>
      <c r="K36" s="99"/>
      <c r="L36" s="99"/>
      <c r="M36" s="99"/>
      <c r="N36" s="99"/>
      <c r="O36" s="99"/>
      <c r="P36" s="99"/>
      <c r="Q36" s="32"/>
      <c r="R36" s="32"/>
      <c r="S36" s="32"/>
      <c r="T36" s="32"/>
      <c r="U36" s="32"/>
      <c r="V36" s="32"/>
      <c r="W36" s="32"/>
      <c r="X36" s="32"/>
      <c r="Y36" s="32"/>
      <c r="Z36" s="32"/>
      <c r="AA36" s="32"/>
      <c r="AB36" s="32"/>
      <c r="AC36" s="32"/>
      <c r="AD36" s="17"/>
    </row>
    <row r="37" spans="1:33" ht="15" customHeight="1">
      <c r="A37" s="86" t="s">
        <v>283</v>
      </c>
      <c r="B37" s="8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3" ht="3.95" customHeight="1">
      <c r="A38" s="17"/>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1"/>
      <c r="AB38" s="21"/>
      <c r="AC38" s="22"/>
      <c r="AD38" s="17"/>
    </row>
    <row r="39" spans="1:33" ht="17.100000000000001" customHeight="1">
      <c r="A39" s="17"/>
      <c r="B39" s="77"/>
      <c r="C39" s="161" t="s">
        <v>274</v>
      </c>
      <c r="D39" s="161"/>
      <c r="E39" s="161"/>
      <c r="F39" s="161"/>
      <c r="G39" s="161"/>
      <c r="H39" s="80" t="s">
        <v>330</v>
      </c>
      <c r="I39" s="17"/>
      <c r="J39" s="17"/>
      <c r="K39" s="17"/>
      <c r="L39" s="48"/>
      <c r="M39" s="48"/>
      <c r="N39" s="48"/>
      <c r="O39" s="48"/>
      <c r="P39" s="48"/>
      <c r="Q39" s="48"/>
      <c r="R39" s="48"/>
      <c r="S39" s="247">
        <v>73.86</v>
      </c>
      <c r="T39" s="247"/>
      <c r="U39" s="8" t="s">
        <v>279</v>
      </c>
      <c r="V39" s="17"/>
      <c r="W39" s="48"/>
      <c r="X39" s="48"/>
      <c r="Y39" s="48"/>
      <c r="Z39" s="48"/>
      <c r="AA39" s="48"/>
      <c r="AB39" s="8"/>
      <c r="AC39" s="27"/>
      <c r="AD39" s="17"/>
    </row>
    <row r="40" spans="1:33" ht="3.75" customHeight="1">
      <c r="A40" s="17"/>
      <c r="B40" s="100"/>
      <c r="C40" s="98"/>
      <c r="D40" s="98"/>
      <c r="E40" s="98"/>
      <c r="F40" s="98"/>
      <c r="G40" s="98"/>
      <c r="H40" s="98"/>
      <c r="I40" s="98"/>
      <c r="J40" s="98"/>
      <c r="K40" s="98"/>
      <c r="L40" s="98"/>
      <c r="M40" s="98"/>
      <c r="N40" s="98"/>
      <c r="O40" s="98"/>
      <c r="P40" s="98"/>
      <c r="Q40" s="98"/>
      <c r="R40" s="98"/>
      <c r="S40" s="98"/>
      <c r="T40" s="98"/>
      <c r="U40" s="98"/>
      <c r="V40" s="98"/>
      <c r="W40" s="98"/>
      <c r="X40" s="98"/>
      <c r="Y40" s="98"/>
      <c r="Z40" s="98"/>
      <c r="AA40" s="8"/>
      <c r="AB40" s="8"/>
      <c r="AC40" s="27"/>
      <c r="AD40" s="17"/>
    </row>
    <row r="41" spans="1:33" ht="15" customHeight="1">
      <c r="A41" s="17"/>
      <c r="B41" s="100"/>
      <c r="C41" s="80" t="s">
        <v>275</v>
      </c>
      <c r="D41" s="80"/>
      <c r="E41" s="80"/>
      <c r="F41" s="80"/>
      <c r="G41" s="80"/>
      <c r="H41" s="80" t="s">
        <v>276</v>
      </c>
      <c r="I41" s="80"/>
      <c r="J41" s="80"/>
      <c r="K41" s="80"/>
      <c r="L41" s="80"/>
      <c r="M41" s="87"/>
      <c r="N41" s="87"/>
      <c r="O41" s="87"/>
      <c r="P41" s="87"/>
      <c r="Q41" s="87"/>
      <c r="R41" s="87"/>
      <c r="S41" s="247">
        <v>53.93</v>
      </c>
      <c r="T41" s="247"/>
      <c r="U41" s="16" t="s">
        <v>279</v>
      </c>
      <c r="V41" s="88"/>
      <c r="W41" s="97" t="s">
        <v>273</v>
      </c>
      <c r="X41" s="81"/>
      <c r="Y41" s="197">
        <f>ROUNDDOWN((S39-S41)/S39*100,0)</f>
        <v>26</v>
      </c>
      <c r="Z41" s="197"/>
      <c r="AA41" s="16" t="s">
        <v>271</v>
      </c>
      <c r="AB41" s="17"/>
      <c r="AC41" s="27"/>
      <c r="AD41" s="17"/>
    </row>
    <row r="42" spans="1:33" ht="3" customHeight="1">
      <c r="A42" s="17"/>
      <c r="B42" s="79"/>
      <c r="C42" s="80"/>
      <c r="D42" s="80"/>
      <c r="E42" s="80"/>
      <c r="F42" s="80"/>
      <c r="G42" s="80"/>
      <c r="H42" s="80"/>
      <c r="I42" s="80"/>
      <c r="J42" s="80"/>
      <c r="K42" s="80"/>
      <c r="L42" s="80"/>
      <c r="M42" s="87"/>
      <c r="N42" s="87"/>
      <c r="O42" s="87"/>
      <c r="P42" s="87"/>
      <c r="Q42" s="87"/>
      <c r="R42" s="87"/>
      <c r="S42" s="40"/>
      <c r="T42" s="40"/>
      <c r="U42" s="16"/>
      <c r="V42" s="88"/>
      <c r="W42" s="81"/>
      <c r="X42" s="81"/>
      <c r="Y42" s="80"/>
      <c r="Z42" s="82"/>
      <c r="AA42" s="82"/>
      <c r="AB42" s="16"/>
      <c r="AC42" s="27"/>
      <c r="AD42" s="17"/>
    </row>
    <row r="43" spans="1:33" ht="17.100000000000001" customHeight="1">
      <c r="A43" s="17"/>
      <c r="B43" s="77"/>
      <c r="C43" s="39" t="s">
        <v>277</v>
      </c>
      <c r="D43" s="39"/>
      <c r="E43" s="39"/>
      <c r="F43" s="39"/>
      <c r="G43" s="39"/>
      <c r="H43" s="39" t="s">
        <v>278</v>
      </c>
      <c r="I43" s="39"/>
      <c r="J43" s="39"/>
      <c r="K43" s="39"/>
      <c r="L43" s="39"/>
      <c r="M43" s="39"/>
      <c r="N43" s="39"/>
      <c r="O43" s="39"/>
      <c r="P43" s="39"/>
      <c r="Q43" s="39"/>
      <c r="R43" s="80"/>
      <c r="S43" s="247">
        <v>-3.1</v>
      </c>
      <c r="T43" s="247"/>
      <c r="U43" s="16" t="s">
        <v>279</v>
      </c>
      <c r="V43" s="88"/>
      <c r="W43" s="97" t="s">
        <v>273</v>
      </c>
      <c r="X43" s="81"/>
      <c r="Y43" s="197">
        <f>ROUNDDOWN((S39-S43)/S39*100,0)</f>
        <v>104</v>
      </c>
      <c r="Z43" s="197"/>
      <c r="AA43" s="16" t="s">
        <v>271</v>
      </c>
      <c r="AB43" s="17"/>
      <c r="AC43" s="27"/>
      <c r="AD43" s="17"/>
    </row>
    <row r="44" spans="1:33" ht="42.75" customHeight="1">
      <c r="A44" s="17"/>
      <c r="B44" s="23"/>
      <c r="C44" s="47"/>
      <c r="D44" s="32"/>
      <c r="E44" s="47"/>
      <c r="F44" s="47"/>
      <c r="G44" s="32"/>
      <c r="H44" s="32"/>
      <c r="I44" s="32"/>
      <c r="J44" s="32"/>
      <c r="K44" s="32"/>
      <c r="L44" s="32"/>
      <c r="M44" s="32"/>
      <c r="N44" s="32"/>
      <c r="O44" s="32"/>
      <c r="P44" s="32"/>
      <c r="Q44" s="32"/>
      <c r="R44" s="32"/>
      <c r="S44" s="32"/>
      <c r="T44" s="32"/>
      <c r="U44" s="32"/>
      <c r="V44" s="32"/>
      <c r="W44" s="32"/>
      <c r="X44" s="32"/>
      <c r="Y44" s="32"/>
      <c r="Z44" s="32"/>
      <c r="AA44" s="32"/>
      <c r="AB44" s="32"/>
      <c r="AC44" s="27"/>
      <c r="AD44" s="17"/>
    </row>
    <row r="45" spans="1:33" ht="3.95" customHeight="1">
      <c r="A45" s="17"/>
      <c r="B45" s="24"/>
      <c r="C45" s="28"/>
      <c r="D45" s="30"/>
      <c r="E45" s="30"/>
      <c r="F45" s="30"/>
      <c r="G45" s="28"/>
      <c r="H45" s="28"/>
      <c r="I45" s="28"/>
      <c r="J45" s="28"/>
      <c r="K45" s="28"/>
      <c r="L45" s="28"/>
      <c r="M45" s="28"/>
      <c r="N45" s="28"/>
      <c r="O45" s="28"/>
      <c r="P45" s="28"/>
      <c r="Q45" s="28"/>
      <c r="R45" s="28"/>
      <c r="S45" s="28"/>
      <c r="T45" s="28"/>
      <c r="U45" s="28"/>
      <c r="V45" s="28"/>
      <c r="W45" s="28"/>
      <c r="X45" s="28"/>
      <c r="Y45" s="28"/>
      <c r="Z45" s="28"/>
      <c r="AA45" s="28"/>
      <c r="AB45" s="28"/>
      <c r="AC45" s="29"/>
      <c r="AD45" s="17"/>
    </row>
    <row r="46" spans="1:33" ht="6" customHeight="1">
      <c r="A46" s="17"/>
      <c r="B46" s="32"/>
      <c r="C46" s="32"/>
      <c r="D46" s="99"/>
      <c r="E46" s="99"/>
      <c r="F46" s="99"/>
      <c r="G46" s="99"/>
      <c r="H46" s="99"/>
      <c r="I46" s="99"/>
      <c r="J46" s="99"/>
      <c r="K46" s="99"/>
      <c r="L46" s="99"/>
      <c r="M46" s="99"/>
      <c r="N46" s="99"/>
      <c r="O46" s="99"/>
      <c r="P46" s="99"/>
      <c r="Q46" s="32"/>
      <c r="R46" s="32"/>
      <c r="S46" s="32"/>
      <c r="T46" s="32"/>
      <c r="U46" s="32"/>
      <c r="V46" s="32"/>
      <c r="W46" s="32"/>
      <c r="X46" s="32"/>
      <c r="Y46" s="32"/>
      <c r="Z46" s="32"/>
      <c r="AA46" s="32"/>
      <c r="AB46" s="32"/>
      <c r="AC46" s="32"/>
      <c r="AD46" s="17"/>
    </row>
    <row r="47" spans="1:33" ht="15" customHeight="1">
      <c r="A47" s="91" t="s">
        <v>136</v>
      </c>
      <c r="B47" s="17"/>
      <c r="C47" s="33"/>
      <c r="D47" s="32"/>
      <c r="E47" s="32"/>
      <c r="F47" s="32"/>
      <c r="G47" s="102"/>
      <c r="H47" s="8"/>
      <c r="I47" s="32"/>
      <c r="J47" s="32"/>
      <c r="K47" s="8"/>
      <c r="L47" s="8"/>
      <c r="M47" s="32"/>
      <c r="N47" s="32"/>
      <c r="O47" s="32"/>
      <c r="P47" s="32"/>
      <c r="Q47" s="32"/>
      <c r="R47" s="32"/>
      <c r="S47" s="32"/>
      <c r="T47" s="32"/>
      <c r="U47" s="32"/>
      <c r="V47" s="32"/>
      <c r="W47" s="32"/>
      <c r="X47" s="32"/>
      <c r="Y47" s="32"/>
      <c r="Z47" s="32"/>
      <c r="AA47" s="32"/>
      <c r="AB47" s="32"/>
      <c r="AC47" s="32"/>
      <c r="AD47" s="17"/>
    </row>
    <row r="48" spans="1:33" s="7" customFormat="1" ht="18" customHeight="1">
      <c r="A48" s="85"/>
      <c r="B48" s="184" t="s">
        <v>351</v>
      </c>
      <c r="C48" s="184"/>
      <c r="D48" s="184"/>
      <c r="E48" s="184"/>
      <c r="F48" s="251" t="s">
        <v>258</v>
      </c>
      <c r="G48" s="252"/>
      <c r="H48" s="252"/>
      <c r="I48" s="252"/>
      <c r="J48" s="252"/>
      <c r="K48" s="252"/>
      <c r="L48" s="252"/>
      <c r="M48" s="252"/>
      <c r="N48" s="252"/>
      <c r="O48" s="252"/>
      <c r="P48" s="252"/>
      <c r="Q48" s="253"/>
      <c r="R48" s="188" t="s">
        <v>155</v>
      </c>
      <c r="S48" s="188"/>
      <c r="T48" s="188"/>
      <c r="U48" s="255" t="s">
        <v>51</v>
      </c>
      <c r="V48" s="255"/>
      <c r="W48" s="255"/>
      <c r="X48" s="190" t="s">
        <v>146</v>
      </c>
      <c r="Y48" s="190"/>
      <c r="Z48" s="190"/>
      <c r="AA48" s="190"/>
      <c r="AB48" s="190"/>
      <c r="AC48" s="191"/>
      <c r="AD48" s="85"/>
    </row>
    <row r="49" spans="1:30" s="7" customFormat="1" ht="18" customHeight="1" thickBot="1">
      <c r="A49" s="85"/>
      <c r="B49" s="192" t="s">
        <v>145</v>
      </c>
      <c r="C49" s="192"/>
      <c r="D49" s="192"/>
      <c r="E49" s="192"/>
      <c r="F49" s="281" t="s">
        <v>253</v>
      </c>
      <c r="G49" s="282"/>
      <c r="H49" s="282"/>
      <c r="I49" s="282"/>
      <c r="J49" s="282"/>
      <c r="K49" s="282"/>
      <c r="L49" s="282"/>
      <c r="M49" s="282"/>
      <c r="N49" s="282"/>
      <c r="O49" s="282"/>
      <c r="P49" s="282"/>
      <c r="Q49" s="282"/>
      <c r="R49" s="282"/>
      <c r="S49" s="282"/>
      <c r="T49" s="282"/>
      <c r="U49" s="282"/>
      <c r="V49" s="282"/>
      <c r="W49" s="282"/>
      <c r="X49" s="282"/>
      <c r="Y49" s="282"/>
      <c r="Z49" s="282"/>
      <c r="AA49" s="282"/>
      <c r="AB49" s="282"/>
      <c r="AC49" s="283"/>
      <c r="AD49" s="85"/>
    </row>
    <row r="50" spans="1:30" s="7" customFormat="1" ht="18" customHeight="1" thickTop="1">
      <c r="A50" s="85"/>
      <c r="B50" s="198" t="s">
        <v>48</v>
      </c>
      <c r="C50" s="198"/>
      <c r="D50" s="198"/>
      <c r="E50" s="198"/>
      <c r="F50" s="278" t="s">
        <v>259</v>
      </c>
      <c r="G50" s="279"/>
      <c r="H50" s="279"/>
      <c r="I50" s="279"/>
      <c r="J50" s="279"/>
      <c r="K50" s="279"/>
      <c r="L50" s="279"/>
      <c r="M50" s="279"/>
      <c r="N50" s="279"/>
      <c r="O50" s="279"/>
      <c r="P50" s="201" t="s">
        <v>0</v>
      </c>
      <c r="Q50" s="202"/>
      <c r="R50" s="203"/>
      <c r="S50" s="278" t="s">
        <v>257</v>
      </c>
      <c r="T50" s="279"/>
      <c r="U50" s="279"/>
      <c r="V50" s="279"/>
      <c r="W50" s="279"/>
      <c r="X50" s="279"/>
      <c r="Y50" s="279"/>
      <c r="Z50" s="279"/>
      <c r="AA50" s="279"/>
      <c r="AB50" s="279"/>
      <c r="AC50" s="280"/>
      <c r="AD50" s="85"/>
    </row>
    <row r="51" spans="1:30" ht="9" customHeight="1">
      <c r="A51" s="17"/>
      <c r="B51" s="17"/>
      <c r="C51" s="17"/>
      <c r="D51" s="92"/>
      <c r="E51" s="92"/>
      <c r="F51" s="92"/>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0" ht="29.1" customHeight="1">
      <c r="A52" s="205" t="s">
        <v>147</v>
      </c>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17"/>
    </row>
    <row r="53" spans="1:30" ht="15" customHeight="1">
      <c r="A53" s="69" t="s">
        <v>318</v>
      </c>
      <c r="B53" s="17"/>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17"/>
    </row>
    <row r="54" spans="1:30" s="7" customFormat="1" ht="18" customHeight="1">
      <c r="A54" s="85"/>
      <c r="B54" s="206" t="s">
        <v>1</v>
      </c>
      <c r="C54" s="206"/>
      <c r="D54" s="206"/>
      <c r="E54" s="206"/>
      <c r="F54" s="254" t="s">
        <v>251</v>
      </c>
      <c r="G54" s="255"/>
      <c r="H54" s="255"/>
      <c r="I54" s="255"/>
      <c r="J54" s="255"/>
      <c r="K54" s="255"/>
      <c r="L54" s="255"/>
      <c r="M54" s="255"/>
      <c r="N54" s="255"/>
      <c r="O54" s="255"/>
      <c r="P54" s="255"/>
      <c r="Q54" s="84" t="s">
        <v>281</v>
      </c>
      <c r="R54" s="208" t="s">
        <v>149</v>
      </c>
      <c r="S54" s="209"/>
      <c r="T54" s="210"/>
      <c r="U54" s="272">
        <v>45017</v>
      </c>
      <c r="V54" s="273"/>
      <c r="W54" s="273"/>
      <c r="X54" s="273"/>
      <c r="Y54" s="273"/>
      <c r="Z54" s="273"/>
      <c r="AA54" s="273"/>
      <c r="AB54" s="273"/>
      <c r="AC54" s="274"/>
      <c r="AD54" s="85"/>
    </row>
    <row r="55" spans="1:30" s="7" customFormat="1" ht="18" customHeight="1">
      <c r="A55" s="85"/>
      <c r="B55" s="206" t="s">
        <v>2</v>
      </c>
      <c r="C55" s="206"/>
      <c r="D55" s="206"/>
      <c r="E55" s="206"/>
      <c r="F55" s="248" t="s">
        <v>252</v>
      </c>
      <c r="G55" s="249"/>
      <c r="H55" s="249"/>
      <c r="I55" s="249"/>
      <c r="J55" s="249"/>
      <c r="K55" s="249"/>
      <c r="L55" s="249"/>
      <c r="M55" s="249"/>
      <c r="N55" s="249"/>
      <c r="O55" s="249"/>
      <c r="P55" s="249"/>
      <c r="Q55" s="249"/>
      <c r="R55" s="249"/>
      <c r="S55" s="249"/>
      <c r="T55" s="249"/>
      <c r="U55" s="249"/>
      <c r="V55" s="249"/>
      <c r="W55" s="249"/>
      <c r="X55" s="249"/>
      <c r="Y55" s="249"/>
      <c r="Z55" s="249"/>
      <c r="AA55" s="249"/>
      <c r="AB55" s="249"/>
      <c r="AC55" s="250"/>
      <c r="AD55" s="85"/>
    </row>
    <row r="56" spans="1:30" s="7" customFormat="1" ht="18" customHeight="1">
      <c r="A56" s="85"/>
      <c r="B56" s="188" t="s">
        <v>319</v>
      </c>
      <c r="C56" s="188"/>
      <c r="D56" s="188"/>
      <c r="E56" s="188"/>
      <c r="F56" s="251" t="s">
        <v>255</v>
      </c>
      <c r="G56" s="252"/>
      <c r="H56" s="252"/>
      <c r="I56" s="252"/>
      <c r="J56" s="252"/>
      <c r="K56" s="252"/>
      <c r="L56" s="252"/>
      <c r="M56" s="252"/>
      <c r="N56" s="252"/>
      <c r="O56" s="253"/>
      <c r="P56" s="217" t="s">
        <v>144</v>
      </c>
      <c r="Q56" s="218"/>
      <c r="R56" s="219"/>
      <c r="S56" s="254" t="s">
        <v>236</v>
      </c>
      <c r="T56" s="255"/>
      <c r="U56" s="255"/>
      <c r="V56" s="220" t="s">
        <v>53</v>
      </c>
      <c r="W56" s="220"/>
      <c r="X56" s="220"/>
      <c r="Y56" s="256" t="s">
        <v>254</v>
      </c>
      <c r="Z56" s="255"/>
      <c r="AA56" s="255"/>
      <c r="AB56" s="222" t="s">
        <v>241</v>
      </c>
      <c r="AC56" s="223"/>
      <c r="AD56" s="85"/>
    </row>
    <row r="57" spans="1:30" s="18" customFormat="1" ht="3.6" customHeight="1">
      <c r="A57" s="87"/>
      <c r="B57" s="50"/>
      <c r="C57" s="50"/>
      <c r="D57" s="38"/>
      <c r="E57" s="38"/>
      <c r="F57" s="38"/>
      <c r="G57" s="38"/>
      <c r="H57" s="39"/>
      <c r="I57" s="16"/>
      <c r="J57" s="16"/>
      <c r="K57" s="109"/>
      <c r="L57" s="109"/>
      <c r="M57" s="16"/>
      <c r="N57" s="16"/>
      <c r="O57" s="40"/>
      <c r="P57" s="40"/>
      <c r="Q57" s="16"/>
      <c r="R57" s="16"/>
      <c r="S57" s="41"/>
      <c r="T57" s="41"/>
      <c r="U57" s="16"/>
      <c r="V57" s="16"/>
      <c r="W57" s="16"/>
      <c r="X57" s="16"/>
      <c r="Y57" s="41"/>
      <c r="Z57" s="41"/>
      <c r="AA57" s="16"/>
      <c r="AB57" s="16"/>
      <c r="AC57" s="16"/>
      <c r="AD57" s="87"/>
    </row>
    <row r="58" spans="1:30" s="18" customFormat="1" ht="3.6" customHeight="1">
      <c r="A58" s="87"/>
      <c r="B58" s="50"/>
      <c r="C58" s="50"/>
      <c r="D58" s="38"/>
      <c r="E58" s="38"/>
      <c r="F58" s="38"/>
      <c r="G58" s="38"/>
      <c r="H58" s="39"/>
      <c r="I58" s="16"/>
      <c r="J58" s="16"/>
      <c r="K58" s="109"/>
      <c r="L58" s="109"/>
      <c r="M58" s="16"/>
      <c r="N58" s="16"/>
      <c r="O58" s="40"/>
      <c r="P58" s="40"/>
      <c r="Q58" s="16"/>
      <c r="R58" s="16"/>
      <c r="S58" s="41"/>
      <c r="T58" s="41"/>
      <c r="U58" s="16"/>
      <c r="V58" s="16"/>
      <c r="W58" s="16"/>
      <c r="X58" s="16"/>
      <c r="Y58" s="41"/>
      <c r="Z58" s="41"/>
      <c r="AA58" s="16"/>
      <c r="AB58" s="16"/>
      <c r="AC58" s="16"/>
      <c r="AD58" s="87"/>
    </row>
    <row r="59" spans="1:30" s="7" customFormat="1" ht="17.25" customHeight="1">
      <c r="A59" s="85"/>
      <c r="B59" s="48"/>
      <c r="C59" s="48" t="s">
        <v>280</v>
      </c>
      <c r="D59" s="48"/>
      <c r="E59" s="48"/>
      <c r="F59" s="48"/>
      <c r="G59" s="48"/>
      <c r="H59" s="48"/>
      <c r="I59" s="48"/>
      <c r="J59" s="48"/>
      <c r="K59" s="48"/>
      <c r="L59" s="48"/>
      <c r="M59" s="247" t="s">
        <v>291</v>
      </c>
      <c r="N59" s="247"/>
      <c r="O59" s="247"/>
      <c r="P59" s="247"/>
      <c r="Q59" s="85"/>
      <c r="R59" s="85"/>
      <c r="S59" s="85"/>
      <c r="T59" s="85"/>
      <c r="U59" s="85"/>
      <c r="V59" s="85"/>
      <c r="W59" s="85"/>
      <c r="X59" s="85"/>
      <c r="Y59" s="85"/>
      <c r="Z59" s="85"/>
      <c r="AA59" s="85"/>
      <c r="AB59" s="85"/>
      <c r="AC59" s="8"/>
      <c r="AD59" s="85"/>
    </row>
    <row r="60" spans="1:30" ht="3.6" customHeight="1">
      <c r="A60" s="17"/>
      <c r="B60" s="32"/>
      <c r="C60" s="32"/>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8"/>
      <c r="AB60" s="8"/>
      <c r="AC60" s="8"/>
      <c r="AD60" s="17"/>
    </row>
    <row r="61" spans="1:30" ht="17.25" customHeight="1">
      <c r="A61" s="17"/>
      <c r="B61" s="32"/>
      <c r="C61" s="234" t="s">
        <v>150</v>
      </c>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6"/>
      <c r="AC61" s="8"/>
      <c r="AD61" s="17"/>
    </row>
    <row r="62" spans="1:30" ht="28.5" customHeight="1">
      <c r="A62" s="17"/>
      <c r="B62" s="32"/>
      <c r="C62" s="237" t="s">
        <v>256</v>
      </c>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9"/>
      <c r="AC62" s="8"/>
      <c r="AD62" s="17"/>
    </row>
    <row r="63" spans="1:30" ht="3" customHeight="1">
      <c r="A63" s="17"/>
      <c r="B63" s="32"/>
      <c r="C63" s="47"/>
      <c r="D63" s="8"/>
      <c r="E63" s="8"/>
      <c r="F63" s="8"/>
      <c r="G63" s="8"/>
      <c r="H63" s="8"/>
      <c r="I63" s="8"/>
      <c r="J63" s="8"/>
      <c r="K63" s="8"/>
      <c r="L63" s="8"/>
      <c r="M63" s="8"/>
      <c r="N63" s="8"/>
      <c r="O63" s="108"/>
      <c r="P63" s="108"/>
      <c r="Q63" s="8"/>
      <c r="R63" s="8"/>
      <c r="S63" s="8"/>
      <c r="T63" s="8"/>
      <c r="U63" s="8"/>
      <c r="V63" s="8"/>
      <c r="W63" s="8"/>
      <c r="X63" s="8"/>
      <c r="Y63" s="8"/>
      <c r="Z63" s="8"/>
      <c r="AA63" s="8"/>
      <c r="AB63" s="8"/>
      <c r="AC63" s="8"/>
      <c r="AD63" s="17"/>
    </row>
    <row r="64" spans="1:30" ht="3.75" customHeight="1">
      <c r="A64" s="17"/>
      <c r="B64" s="32"/>
      <c r="C64" s="47"/>
      <c r="D64" s="8"/>
      <c r="E64" s="8"/>
      <c r="F64" s="8"/>
      <c r="G64" s="8"/>
      <c r="H64" s="8"/>
      <c r="I64" s="8"/>
      <c r="J64" s="8"/>
      <c r="K64" s="8"/>
      <c r="L64" s="8"/>
      <c r="M64" s="8"/>
      <c r="N64" s="8"/>
      <c r="O64" s="98"/>
      <c r="P64" s="98"/>
      <c r="Q64" s="8"/>
      <c r="R64" s="8"/>
      <c r="S64" s="8"/>
      <c r="T64" s="8"/>
      <c r="U64" s="8"/>
      <c r="V64" s="8"/>
      <c r="W64" s="8"/>
      <c r="X64" s="8"/>
      <c r="Y64" s="8"/>
      <c r="Z64" s="8"/>
      <c r="AA64" s="8"/>
      <c r="AB64" s="8"/>
      <c r="AC64" s="8"/>
      <c r="AD64" s="17"/>
    </row>
    <row r="65" spans="1:36" s="17" customFormat="1" ht="3.75" customHeight="1">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row>
    <row r="66" spans="1:36" ht="15" customHeight="1">
      <c r="A66" s="86" t="s">
        <v>336</v>
      </c>
      <c r="B66" s="14"/>
      <c r="C66" s="67"/>
      <c r="D66" s="67"/>
      <c r="E66" s="67"/>
      <c r="F66" s="67"/>
      <c r="G66" s="67"/>
      <c r="H66" s="67"/>
      <c r="I66" s="67"/>
      <c r="J66" s="67"/>
      <c r="K66" s="67"/>
      <c r="L66" s="67"/>
      <c r="M66" s="67"/>
      <c r="N66" s="67"/>
      <c r="O66" s="67"/>
      <c r="P66" s="67"/>
      <c r="Q66" s="67"/>
      <c r="R66" s="67"/>
      <c r="S66" s="67"/>
      <c r="T66" s="67"/>
      <c r="U66" s="67"/>
      <c r="V66" s="67"/>
      <c r="W66" s="67"/>
      <c r="X66" s="67"/>
      <c r="Y66" s="67"/>
      <c r="Z66" s="67"/>
      <c r="AA66" s="14"/>
      <c r="AB66" s="14"/>
      <c r="AC66" s="14"/>
      <c r="AD66" s="17"/>
    </row>
    <row r="67" spans="1:36" ht="2.4500000000000002" customHeight="1">
      <c r="A67" s="17"/>
      <c r="B67" s="52"/>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4"/>
      <c r="AD67" s="17"/>
    </row>
    <row r="68" spans="1:36" s="59" customFormat="1" ht="15" customHeight="1">
      <c r="A68" s="92"/>
      <c r="B68" s="60"/>
      <c r="C68" s="129" t="s">
        <v>338</v>
      </c>
      <c r="D68" s="240" t="s">
        <v>243</v>
      </c>
      <c r="E68" s="240"/>
      <c r="F68" s="240"/>
      <c r="G68" s="240" t="s">
        <v>328</v>
      </c>
      <c r="H68" s="240"/>
      <c r="I68" s="129">
        <v>5.67</v>
      </c>
      <c r="J68" s="125" t="s">
        <v>329</v>
      </c>
      <c r="K68" s="124"/>
      <c r="L68" s="92" t="s">
        <v>245</v>
      </c>
      <c r="M68" s="92"/>
      <c r="N68" s="126"/>
      <c r="O68" s="124"/>
      <c r="P68" s="92" t="s">
        <v>303</v>
      </c>
      <c r="Q68" s="127"/>
      <c r="R68" s="128"/>
      <c r="S68" s="128"/>
      <c r="T68" s="128"/>
      <c r="U68" s="128"/>
      <c r="V68" s="128"/>
      <c r="W68" s="128"/>
      <c r="X68" s="128"/>
      <c r="Y68" s="128"/>
      <c r="Z68" s="128"/>
      <c r="AA68" s="128"/>
      <c r="AB68" s="65"/>
      <c r="AC68" s="58"/>
      <c r="AD68" s="92"/>
      <c r="AG68" s="61"/>
    </row>
    <row r="69" spans="1:36" s="59" customFormat="1" ht="15" customHeight="1">
      <c r="A69" s="92"/>
      <c r="B69" s="60"/>
      <c r="C69" s="124"/>
      <c r="D69" s="241" t="s">
        <v>244</v>
      </c>
      <c r="E69" s="241"/>
      <c r="F69" s="241"/>
      <c r="G69" s="124"/>
      <c r="H69" s="125" t="s">
        <v>246</v>
      </c>
      <c r="I69" s="127"/>
      <c r="J69" s="127"/>
      <c r="K69" s="124"/>
      <c r="L69" s="128" t="s">
        <v>340</v>
      </c>
      <c r="M69" s="128"/>
      <c r="N69" s="245"/>
      <c r="O69" s="245"/>
      <c r="P69" s="245"/>
      <c r="Q69" s="245"/>
      <c r="R69" s="245"/>
      <c r="S69" s="245"/>
      <c r="T69" s="245"/>
      <c r="U69" s="245"/>
      <c r="V69" s="245"/>
      <c r="W69" s="245"/>
      <c r="X69" s="245"/>
      <c r="Y69" s="245"/>
      <c r="Z69" s="245"/>
      <c r="AA69" s="128" t="s">
        <v>341</v>
      </c>
      <c r="AB69" s="65"/>
      <c r="AC69" s="58"/>
      <c r="AD69" s="92"/>
      <c r="AG69" s="61"/>
    </row>
    <row r="70" spans="1:36" s="59" customFormat="1" ht="15" customHeight="1">
      <c r="A70" s="92"/>
      <c r="B70" s="60"/>
      <c r="C70" s="142" t="s">
        <v>394</v>
      </c>
      <c r="D70" s="142"/>
      <c r="E70" s="142"/>
      <c r="F70" s="142"/>
      <c r="G70" s="142"/>
      <c r="H70" s="141"/>
      <c r="I70" s="127"/>
      <c r="J70" s="246"/>
      <c r="K70" s="246"/>
      <c r="L70" s="246"/>
      <c r="M70" s="246"/>
      <c r="N70" s="246"/>
      <c r="O70" s="246"/>
      <c r="P70" s="246"/>
      <c r="Q70" s="246"/>
      <c r="R70" s="246"/>
      <c r="S70" s="246"/>
      <c r="T70" s="246"/>
      <c r="U70" s="246"/>
      <c r="V70" s="246"/>
      <c r="W70" s="246"/>
      <c r="X70" s="246"/>
      <c r="Y70" s="246"/>
      <c r="Z70" s="246"/>
      <c r="AA70" s="246"/>
      <c r="AB70" s="142" t="s">
        <v>341</v>
      </c>
      <c r="AC70" s="58"/>
      <c r="AD70" s="92"/>
      <c r="AG70" s="61"/>
    </row>
    <row r="71" spans="1:36" ht="46.5" customHeight="1">
      <c r="A71" s="17"/>
      <c r="B71" s="66"/>
      <c r="C71" s="13"/>
      <c r="D71" s="13"/>
      <c r="E71" s="13"/>
      <c r="F71" s="28"/>
      <c r="G71" s="67"/>
      <c r="H71" s="67"/>
      <c r="I71" s="67"/>
      <c r="J71" s="67"/>
      <c r="K71" s="28"/>
      <c r="L71" s="67"/>
      <c r="M71" s="67"/>
      <c r="N71" s="67"/>
      <c r="O71" s="67"/>
      <c r="P71" s="28"/>
      <c r="Q71" s="28"/>
      <c r="R71" s="68"/>
      <c r="S71" s="68"/>
      <c r="T71" s="68"/>
      <c r="U71" s="68"/>
      <c r="V71" s="68"/>
      <c r="W71" s="68"/>
      <c r="X71" s="68"/>
      <c r="Y71" s="68"/>
      <c r="Z71" s="68"/>
      <c r="AA71" s="68"/>
      <c r="AB71" s="68"/>
      <c r="AC71" s="15"/>
      <c r="AD71" s="17"/>
      <c r="AG71" s="56"/>
    </row>
    <row r="72" spans="1:36" ht="15" customHeight="1">
      <c r="A72" s="86" t="s">
        <v>304</v>
      </c>
      <c r="B72" s="17"/>
      <c r="C72" s="17"/>
      <c r="D72" s="86"/>
      <c r="E72" s="86"/>
      <c r="F72" s="86"/>
      <c r="G72" s="17"/>
      <c r="H72" s="17"/>
      <c r="I72" s="17"/>
      <c r="J72" s="17"/>
      <c r="K72" s="17"/>
      <c r="L72" s="17"/>
      <c r="M72" s="17"/>
      <c r="N72" s="17"/>
      <c r="O72" s="17"/>
      <c r="P72" s="17"/>
      <c r="Q72" s="17"/>
      <c r="R72" s="17"/>
      <c r="S72" s="17"/>
      <c r="T72" s="17"/>
      <c r="U72" s="17"/>
      <c r="V72" s="17"/>
      <c r="W72" s="17"/>
      <c r="X72" s="17"/>
      <c r="Y72" s="17"/>
      <c r="Z72" s="17"/>
      <c r="AA72" s="17"/>
      <c r="AB72" s="17"/>
      <c r="AC72" s="17"/>
      <c r="AD72" s="17"/>
    </row>
    <row r="73" spans="1:36" ht="5.25" customHeight="1">
      <c r="A73" s="17"/>
      <c r="B73" s="5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4"/>
      <c r="AD73" s="17"/>
    </row>
    <row r="74" spans="1:36" s="7" customFormat="1" ht="17.100000000000001" customHeight="1">
      <c r="A74" s="85"/>
      <c r="B74" s="62"/>
      <c r="C74" s="224" t="s">
        <v>314</v>
      </c>
      <c r="D74" s="224"/>
      <c r="E74" s="224"/>
      <c r="F74" s="224"/>
      <c r="G74" s="75"/>
      <c r="H74" s="167" t="s">
        <v>317</v>
      </c>
      <c r="I74" s="167"/>
      <c r="J74" s="167"/>
      <c r="K74" s="104"/>
      <c r="L74" s="104"/>
      <c r="M74" s="104"/>
      <c r="N74" s="85"/>
      <c r="O74" s="85"/>
      <c r="P74" s="85"/>
      <c r="Q74" s="85"/>
      <c r="R74" s="85"/>
      <c r="S74" s="85"/>
      <c r="T74" s="85"/>
      <c r="U74" s="85"/>
      <c r="V74" s="120"/>
      <c r="W74" s="120"/>
      <c r="X74" s="120"/>
      <c r="Y74" s="120"/>
      <c r="Z74" s="120"/>
      <c r="AA74" s="85"/>
      <c r="AB74" s="85"/>
      <c r="AC74" s="63"/>
      <c r="AD74" s="85"/>
      <c r="AG74" s="64"/>
      <c r="AH74" s="64"/>
      <c r="AI74" s="64"/>
      <c r="AJ74" s="64"/>
    </row>
    <row r="75" spans="1:36" ht="50.25" customHeight="1">
      <c r="A75" s="17"/>
      <c r="B75" s="23"/>
      <c r="C75" s="31"/>
      <c r="D75" s="31"/>
      <c r="E75" s="31"/>
      <c r="F75" s="31"/>
      <c r="G75" s="31"/>
      <c r="H75" s="31"/>
      <c r="I75" s="31"/>
      <c r="J75" s="31"/>
      <c r="K75" s="31"/>
      <c r="L75" s="31"/>
      <c r="M75" s="31"/>
      <c r="N75" s="31"/>
      <c r="O75" s="31"/>
      <c r="P75" s="31"/>
      <c r="Q75" s="31"/>
      <c r="R75" s="31"/>
      <c r="S75" s="31"/>
      <c r="T75" s="31"/>
      <c r="U75" s="31"/>
      <c r="V75" s="31"/>
      <c r="W75" s="31"/>
      <c r="X75" s="31"/>
      <c r="Y75" s="31"/>
      <c r="Z75" s="31"/>
      <c r="AA75" s="17"/>
      <c r="AB75" s="17"/>
      <c r="AC75" s="27"/>
      <c r="AD75" s="17"/>
      <c r="AG75" s="5"/>
      <c r="AH75" s="57"/>
      <c r="AI75" s="57"/>
      <c r="AJ75" s="57"/>
    </row>
    <row r="76" spans="1:36" ht="3.75" customHeight="1">
      <c r="A76" s="17"/>
      <c r="B76" s="55"/>
      <c r="C76" s="120"/>
      <c r="D76" s="120"/>
      <c r="E76" s="120"/>
      <c r="F76" s="17"/>
      <c r="G76" s="48"/>
      <c r="H76" s="48"/>
      <c r="I76" s="48"/>
      <c r="J76" s="48"/>
      <c r="K76" s="17"/>
      <c r="L76" s="48"/>
      <c r="M76" s="48"/>
      <c r="N76" s="48"/>
      <c r="O76" s="48"/>
      <c r="P76" s="17"/>
      <c r="Q76" s="17"/>
      <c r="R76" s="89"/>
      <c r="S76" s="89"/>
      <c r="T76" s="89"/>
      <c r="U76" s="89"/>
      <c r="V76" s="89"/>
      <c r="W76" s="89"/>
      <c r="X76" s="89"/>
      <c r="Y76" s="89"/>
      <c r="Z76" s="89"/>
      <c r="AA76" s="89"/>
      <c r="AB76" s="89"/>
      <c r="AC76" s="11"/>
      <c r="AD76" s="17"/>
      <c r="AG76" s="5"/>
    </row>
    <row r="77" spans="1:36" s="7" customFormat="1" ht="18.75" customHeight="1">
      <c r="A77" s="85"/>
      <c r="B77" s="55"/>
      <c r="C77" s="8" t="s">
        <v>315</v>
      </c>
      <c r="D77" s="85"/>
      <c r="E77" s="85"/>
      <c r="F77" s="85"/>
      <c r="G77" s="121"/>
      <c r="H77" s="102" t="s">
        <v>143</v>
      </c>
      <c r="I77" s="102"/>
      <c r="J77" s="102"/>
      <c r="K77" s="122"/>
      <c r="L77" s="122"/>
      <c r="M77" s="122"/>
      <c r="N77" s="85" t="s">
        <v>260</v>
      </c>
      <c r="O77" s="85"/>
      <c r="P77" s="85"/>
      <c r="Q77" s="85"/>
      <c r="R77" s="85"/>
      <c r="S77" s="8"/>
      <c r="T77" s="8"/>
      <c r="U77" s="8"/>
      <c r="V77" s="8"/>
      <c r="W77" s="8"/>
      <c r="X77" s="8"/>
      <c r="Y77" s="8"/>
      <c r="Z77" s="8"/>
      <c r="AA77" s="8"/>
      <c r="AB77" s="8"/>
      <c r="AC77" s="11"/>
      <c r="AD77" s="85"/>
    </row>
    <row r="78" spans="1:36" s="7" customFormat="1" ht="3.75" customHeight="1">
      <c r="A78" s="85"/>
      <c r="B78" s="55"/>
      <c r="C78" s="8"/>
      <c r="D78" s="85"/>
      <c r="E78" s="85"/>
      <c r="F78" s="85"/>
      <c r="G78" s="85"/>
      <c r="H78" s="85"/>
      <c r="I78" s="85"/>
      <c r="J78" s="85"/>
      <c r="K78" s="85"/>
      <c r="L78" s="85"/>
      <c r="M78" s="85"/>
      <c r="N78" s="85"/>
      <c r="O78" s="85"/>
      <c r="P78" s="85"/>
      <c r="Q78" s="85"/>
      <c r="R78" s="85"/>
      <c r="S78" s="8"/>
      <c r="T78" s="8"/>
      <c r="U78" s="8"/>
      <c r="V78" s="8"/>
      <c r="W78" s="8"/>
      <c r="X78" s="8"/>
      <c r="Y78" s="8"/>
      <c r="Z78" s="8"/>
      <c r="AA78" s="8"/>
      <c r="AB78" s="8"/>
      <c r="AC78" s="11"/>
      <c r="AD78" s="85"/>
    </row>
    <row r="79" spans="1:36" s="7" customFormat="1" ht="17.100000000000001" customHeight="1">
      <c r="A79" s="85"/>
      <c r="B79" s="55"/>
      <c r="C79" s="121" t="s">
        <v>313</v>
      </c>
      <c r="D79" s="121"/>
      <c r="E79" s="121"/>
      <c r="F79" s="121"/>
      <c r="G79" s="121"/>
      <c r="H79" s="102" t="s">
        <v>143</v>
      </c>
      <c r="I79" s="102"/>
      <c r="J79" s="102"/>
      <c r="K79" s="122"/>
      <c r="L79" s="122"/>
      <c r="M79" s="122"/>
      <c r="N79" s="85" t="s">
        <v>260</v>
      </c>
      <c r="O79" s="85"/>
      <c r="P79" s="85"/>
      <c r="Q79" s="85"/>
      <c r="R79" s="85"/>
      <c r="S79" s="85"/>
      <c r="T79" s="85"/>
      <c r="U79" s="85"/>
      <c r="V79" s="85"/>
      <c r="W79" s="8"/>
      <c r="X79" s="85"/>
      <c r="Y79" s="8"/>
      <c r="Z79" s="8"/>
      <c r="AA79" s="8"/>
      <c r="AB79" s="8"/>
      <c r="AC79" s="11"/>
      <c r="AD79" s="85"/>
    </row>
    <row r="80" spans="1:36" s="7" customFormat="1" ht="54" customHeight="1">
      <c r="A80" s="85"/>
      <c r="B80" s="55"/>
      <c r="C80" s="121"/>
      <c r="D80" s="121"/>
      <c r="E80" s="121"/>
      <c r="F80" s="121"/>
      <c r="G80" s="121"/>
      <c r="H80" s="121"/>
      <c r="I80" s="121"/>
      <c r="J80" s="121"/>
      <c r="K80" s="121"/>
      <c r="L80" s="121"/>
      <c r="M80" s="85"/>
      <c r="N80" s="85"/>
      <c r="O80" s="85"/>
      <c r="P80" s="102"/>
      <c r="Q80" s="102"/>
      <c r="R80" s="8"/>
      <c r="S80" s="8"/>
      <c r="T80" s="8"/>
      <c r="U80" s="8"/>
      <c r="V80" s="8"/>
      <c r="W80" s="8"/>
      <c r="X80" s="8"/>
      <c r="Y80" s="8"/>
      <c r="Z80" s="8"/>
      <c r="AA80" s="8"/>
      <c r="AB80" s="8"/>
      <c r="AC80" s="11"/>
      <c r="AD80" s="85"/>
    </row>
    <row r="81" spans="1:33" ht="3.75" customHeight="1">
      <c r="A81" s="17"/>
      <c r="B81" s="55"/>
      <c r="C81" s="120"/>
      <c r="D81" s="120"/>
      <c r="E81" s="120"/>
      <c r="F81" s="17"/>
      <c r="G81" s="48"/>
      <c r="H81" s="48"/>
      <c r="I81" s="48"/>
      <c r="J81" s="48"/>
      <c r="K81" s="17"/>
      <c r="L81" s="48"/>
      <c r="M81" s="48"/>
      <c r="N81" s="48"/>
      <c r="O81" s="48"/>
      <c r="P81" s="17"/>
      <c r="Q81" s="17"/>
      <c r="R81" s="89"/>
      <c r="S81" s="89"/>
      <c r="T81" s="89"/>
      <c r="U81" s="89"/>
      <c r="V81" s="89"/>
      <c r="W81" s="89"/>
      <c r="X81" s="89"/>
      <c r="Y81" s="89"/>
      <c r="Z81" s="89"/>
      <c r="AA81" s="89"/>
      <c r="AB81" s="89"/>
      <c r="AC81" s="11"/>
      <c r="AD81" s="17"/>
      <c r="AG81" s="56"/>
    </row>
    <row r="82" spans="1:33" s="7" customFormat="1" ht="17.100000000000001" customHeight="1">
      <c r="A82" s="85"/>
      <c r="B82" s="55"/>
      <c r="C82" s="161" t="s">
        <v>312</v>
      </c>
      <c r="D82" s="161"/>
      <c r="E82" s="161"/>
      <c r="F82" s="161"/>
      <c r="G82" s="85"/>
      <c r="H82" s="85"/>
      <c r="I82" s="284" t="s">
        <v>306</v>
      </c>
      <c r="J82" s="284"/>
      <c r="K82" s="48"/>
      <c r="L82" s="48"/>
      <c r="M82" s="48"/>
      <c r="N82" s="48"/>
      <c r="O82" s="48"/>
      <c r="P82" s="48"/>
      <c r="Q82" s="48"/>
      <c r="R82" s="48"/>
      <c r="S82" s="48"/>
      <c r="T82" s="8"/>
      <c r="U82" s="8"/>
      <c r="V82" s="8"/>
      <c r="W82" s="8"/>
      <c r="X82" s="8"/>
      <c r="Y82" s="8"/>
      <c r="Z82" s="8"/>
      <c r="AA82" s="8"/>
      <c r="AB82" s="8"/>
      <c r="AC82" s="11"/>
      <c r="AD82" s="85"/>
    </row>
    <row r="83" spans="1:33" ht="4.5" customHeight="1">
      <c r="A83" s="17"/>
      <c r="B83" s="23"/>
      <c r="C83" s="17"/>
      <c r="D83" s="92"/>
      <c r="E83" s="92"/>
      <c r="F83" s="92"/>
      <c r="G83" s="17"/>
      <c r="H83" s="17"/>
      <c r="I83" s="17"/>
      <c r="J83" s="17"/>
      <c r="K83" s="17"/>
      <c r="L83" s="17"/>
      <c r="M83" s="17"/>
      <c r="N83" s="17"/>
      <c r="O83" s="17"/>
      <c r="P83" s="17"/>
      <c r="Q83" s="17"/>
      <c r="R83" s="17"/>
      <c r="S83" s="17"/>
      <c r="T83" s="17"/>
      <c r="U83" s="17"/>
      <c r="V83" s="17"/>
      <c r="W83" s="17"/>
      <c r="X83" s="17"/>
      <c r="Y83" s="17"/>
      <c r="Z83" s="17"/>
      <c r="AA83" s="17"/>
      <c r="AB83" s="17"/>
      <c r="AC83" s="27"/>
      <c r="AD83" s="17"/>
    </row>
    <row r="84" spans="1:33" s="7" customFormat="1" ht="21" customHeight="1">
      <c r="A84" s="85"/>
      <c r="B84" s="55"/>
      <c r="C84" s="48" t="s">
        <v>342</v>
      </c>
      <c r="D84" s="48"/>
      <c r="E84" s="48"/>
      <c r="F84" s="48"/>
      <c r="G84" s="85"/>
      <c r="H84" s="85"/>
      <c r="I84" s="48"/>
      <c r="J84" s="48"/>
      <c r="K84" s="85"/>
      <c r="L84" s="85"/>
      <c r="M84" s="85"/>
      <c r="N84" s="85"/>
      <c r="O84" s="85"/>
      <c r="P84" s="85"/>
      <c r="Q84" s="48"/>
      <c r="R84" s="48"/>
      <c r="S84" s="48"/>
      <c r="T84" s="8"/>
      <c r="U84" s="8"/>
      <c r="V84" s="8"/>
      <c r="W84" s="8"/>
      <c r="X84" s="8"/>
      <c r="Y84" s="8"/>
      <c r="Z84" s="8"/>
      <c r="AA84" s="8"/>
      <c r="AB84" s="8"/>
      <c r="AC84" s="11"/>
      <c r="AD84" s="85"/>
    </row>
    <row r="85" spans="1:33" ht="21" customHeight="1">
      <c r="A85" s="17"/>
      <c r="B85" s="24"/>
      <c r="C85" s="28"/>
      <c r="D85" s="30"/>
      <c r="E85" s="30"/>
      <c r="F85" s="30"/>
      <c r="G85" s="28"/>
      <c r="H85" s="28"/>
      <c r="I85" s="28"/>
      <c r="J85" s="28"/>
      <c r="K85" s="123"/>
      <c r="L85" s="30" t="s">
        <v>332</v>
      </c>
      <c r="M85" s="30"/>
      <c r="N85" s="123"/>
      <c r="O85" s="30" t="s">
        <v>333</v>
      </c>
      <c r="P85" s="12"/>
      <c r="Q85" s="130" t="s">
        <v>338</v>
      </c>
      <c r="R85" s="30" t="s">
        <v>334</v>
      </c>
      <c r="S85" s="67"/>
      <c r="T85" s="123"/>
      <c r="U85" s="30" t="s">
        <v>335</v>
      </c>
      <c r="V85" s="28"/>
      <c r="W85" s="28"/>
      <c r="X85" s="28"/>
      <c r="Y85" s="28"/>
      <c r="Z85" s="28"/>
      <c r="AA85" s="28"/>
      <c r="AB85" s="28"/>
      <c r="AC85" s="29"/>
      <c r="AD85" s="17"/>
    </row>
    <row r="86" spans="1:33" ht="4.5" customHeight="1">
      <c r="A86" s="17"/>
      <c r="B86" s="17"/>
      <c r="C86" s="17"/>
      <c r="D86" s="86"/>
      <c r="E86" s="86"/>
      <c r="F86" s="86"/>
      <c r="G86" s="17"/>
      <c r="H86" s="17"/>
      <c r="I86" s="17"/>
      <c r="J86" s="17"/>
      <c r="K86" s="17"/>
      <c r="L86" s="17"/>
      <c r="M86" s="17"/>
      <c r="N86" s="17"/>
      <c r="O86" s="17"/>
      <c r="P86" s="17"/>
      <c r="Q86" s="17"/>
      <c r="R86" s="17"/>
      <c r="S86" s="17"/>
      <c r="T86" s="17"/>
      <c r="U86" s="17"/>
      <c r="V86" s="17"/>
      <c r="W86" s="17"/>
      <c r="X86" s="17"/>
      <c r="Y86" s="17"/>
      <c r="Z86" s="17"/>
      <c r="AA86" s="17"/>
      <c r="AB86" s="17"/>
      <c r="AC86" s="17"/>
      <c r="AD86" s="17"/>
    </row>
    <row r="87" spans="1:33" ht="21.75" customHeight="1">
      <c r="A87" s="31" t="s">
        <v>316</v>
      </c>
      <c r="B87" s="89"/>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17"/>
      <c r="AD87" s="17"/>
    </row>
    <row r="88" spans="1:33" ht="21.75" customHeight="1">
      <c r="A88" s="17"/>
      <c r="B88" s="225" t="s">
        <v>425</v>
      </c>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7"/>
      <c r="AD88" s="17"/>
    </row>
    <row r="89" spans="1:33" ht="21.75" customHeight="1">
      <c r="A89" s="17"/>
      <c r="B89" s="228"/>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c r="AC89" s="230"/>
      <c r="AD89" s="17"/>
    </row>
    <row r="90" spans="1:33" ht="21.75" customHeight="1">
      <c r="A90" s="17"/>
      <c r="B90" s="228"/>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30"/>
      <c r="AD90" s="17"/>
    </row>
    <row r="91" spans="1:33" ht="21.75" customHeight="1">
      <c r="A91" s="17"/>
      <c r="B91" s="228"/>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30"/>
      <c r="AD91" s="17"/>
    </row>
    <row r="92" spans="1:33" ht="21.75" customHeight="1">
      <c r="A92" s="17"/>
      <c r="B92" s="228"/>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c r="AC92" s="230"/>
      <c r="AD92" s="17"/>
    </row>
    <row r="93" spans="1:33" ht="21.75" customHeight="1">
      <c r="A93" s="17"/>
      <c r="B93" s="228"/>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30"/>
      <c r="AD93" s="17"/>
    </row>
    <row r="94" spans="1:33" ht="21.75" customHeight="1">
      <c r="A94" s="17"/>
      <c r="B94" s="228"/>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30"/>
      <c r="AD94" s="17"/>
    </row>
    <row r="95" spans="1:33" ht="21.75" customHeight="1">
      <c r="A95" s="17"/>
      <c r="B95" s="228"/>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30"/>
      <c r="AD95" s="17"/>
    </row>
    <row r="96" spans="1:33" ht="21.75" customHeight="1">
      <c r="A96" s="17"/>
      <c r="B96" s="228"/>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30"/>
      <c r="AD96" s="17"/>
    </row>
    <row r="97" spans="1:30" ht="19.5" customHeight="1">
      <c r="A97" s="31"/>
      <c r="B97" s="228"/>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30"/>
      <c r="AD97" s="17"/>
    </row>
    <row r="98" spans="1:30" ht="19.5" customHeight="1">
      <c r="A98" s="17"/>
      <c r="B98" s="228"/>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30"/>
      <c r="AD98" s="17"/>
    </row>
    <row r="99" spans="1:30" ht="19.5" customHeight="1">
      <c r="A99" s="17"/>
      <c r="B99" s="228"/>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30"/>
      <c r="AD99" s="17"/>
    </row>
    <row r="100" spans="1:30" ht="19.5" customHeight="1">
      <c r="A100" s="17"/>
      <c r="B100" s="22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30"/>
      <c r="AD100" s="17"/>
    </row>
    <row r="101" spans="1:30" ht="19.5" customHeight="1">
      <c r="A101" s="17"/>
      <c r="B101" s="231"/>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3"/>
      <c r="AD101" s="17"/>
    </row>
    <row r="102" spans="1:30" ht="7.9"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row>
    <row r="103" spans="1:30" ht="13.9" customHeight="1"/>
    <row r="104" spans="1:30" ht="13.9" customHeight="1"/>
    <row r="105" spans="1:30" ht="13.9" customHeight="1"/>
    <row r="106" spans="1:30" ht="13.9" customHeight="1"/>
    <row r="107" spans="1:30" ht="13.9" customHeight="1"/>
    <row r="108" spans="1:30" ht="13.9" customHeight="1"/>
    <row r="109" spans="1:30" ht="13.9" customHeight="1"/>
    <row r="110" spans="1:30" ht="13.9" customHeight="1"/>
    <row r="111" spans="1:30" ht="13.9" customHeight="1"/>
    <row r="112" spans="1:30" ht="13.9" customHeight="1"/>
    <row r="113" ht="13.9" customHeight="1"/>
    <row r="114" ht="13.9" customHeight="1"/>
    <row r="115" ht="13.9" customHeight="1"/>
    <row r="116" ht="13.9" customHeight="1"/>
    <row r="117" ht="13.9" customHeight="1"/>
    <row r="118" ht="13.9" customHeight="1"/>
    <row r="119" ht="13.9" customHeight="1"/>
    <row r="120" ht="13.9" customHeight="1"/>
  </sheetData>
  <mergeCells count="139">
    <mergeCell ref="B55:E55"/>
    <mergeCell ref="C74:F74"/>
    <mergeCell ref="H74:J74"/>
    <mergeCell ref="C82:F82"/>
    <mergeCell ref="I82:J82"/>
    <mergeCell ref="B88:AC101"/>
    <mergeCell ref="D69:F69"/>
    <mergeCell ref="B56:E56"/>
    <mergeCell ref="F56:O56"/>
    <mergeCell ref="D68:F68"/>
    <mergeCell ref="P56:R56"/>
    <mergeCell ref="S56:U56"/>
    <mergeCell ref="V56:X56"/>
    <mergeCell ref="Y56:AA56"/>
    <mergeCell ref="C62:AB62"/>
    <mergeCell ref="G68:H68"/>
    <mergeCell ref="F55:AC55"/>
    <mergeCell ref="M59:P59"/>
    <mergeCell ref="C61:AB61"/>
    <mergeCell ref="N69:Z69"/>
    <mergeCell ref="J70:AA70"/>
    <mergeCell ref="C23:F23"/>
    <mergeCell ref="D35:O35"/>
    <mergeCell ref="C39:G39"/>
    <mergeCell ref="S39:T39"/>
    <mergeCell ref="B50:E50"/>
    <mergeCell ref="F50:O50"/>
    <mergeCell ref="P50:R50"/>
    <mergeCell ref="S50:AC50"/>
    <mergeCell ref="B49:E49"/>
    <mergeCell ref="F49:AC49"/>
    <mergeCell ref="S41:T41"/>
    <mergeCell ref="Y41:Z41"/>
    <mergeCell ref="S43:T43"/>
    <mergeCell ref="Y43:Z43"/>
    <mergeCell ref="U23:W23"/>
    <mergeCell ref="X23:Y23"/>
    <mergeCell ref="B48:E48"/>
    <mergeCell ref="F48:Q48"/>
    <mergeCell ref="R48:T48"/>
    <mergeCell ref="U48:W48"/>
    <mergeCell ref="X48:AC48"/>
    <mergeCell ref="C26:E27"/>
    <mergeCell ref="F26:I27"/>
    <mergeCell ref="J26:M27"/>
    <mergeCell ref="G5:I5"/>
    <mergeCell ref="J5:K5"/>
    <mergeCell ref="L5:M5"/>
    <mergeCell ref="AB56:AC56"/>
    <mergeCell ref="Z17:AB17"/>
    <mergeCell ref="C18:F18"/>
    <mergeCell ref="Z18:AA18"/>
    <mergeCell ref="X18:Y18"/>
    <mergeCell ref="U18:W18"/>
    <mergeCell ref="G17:T17"/>
    <mergeCell ref="C19:F19"/>
    <mergeCell ref="Z19:AA19"/>
    <mergeCell ref="C20:F20"/>
    <mergeCell ref="Z20:AA20"/>
    <mergeCell ref="X19:Y19"/>
    <mergeCell ref="X20:Y20"/>
    <mergeCell ref="U19:W19"/>
    <mergeCell ref="U20:W20"/>
    <mergeCell ref="C21:F21"/>
    <mergeCell ref="Z21:AA21"/>
    <mergeCell ref="C22:F22"/>
    <mergeCell ref="X21:Y21"/>
    <mergeCell ref="X22:Y22"/>
    <mergeCell ref="U21:W21"/>
    <mergeCell ref="D1:AA1"/>
    <mergeCell ref="A52:AC52"/>
    <mergeCell ref="B54:E54"/>
    <mergeCell ref="F54:P54"/>
    <mergeCell ref="R54:T54"/>
    <mergeCell ref="U54:AC54"/>
    <mergeCell ref="J9:P9"/>
    <mergeCell ref="Q9:AB9"/>
    <mergeCell ref="B14:D14"/>
    <mergeCell ref="E14:G14"/>
    <mergeCell ref="I14:O14"/>
    <mergeCell ref="P14:R14"/>
    <mergeCell ref="B16:F16"/>
    <mergeCell ref="O5:Q5"/>
    <mergeCell ref="C17:F17"/>
    <mergeCell ref="R5:S5"/>
    <mergeCell ref="T5:U5"/>
    <mergeCell ref="X5:Y5"/>
    <mergeCell ref="Z5:AA5"/>
    <mergeCell ref="B7:F7"/>
    <mergeCell ref="G7:I7"/>
    <mergeCell ref="J7:P7"/>
    <mergeCell ref="Q7:AB7"/>
    <mergeCell ref="B5:F5"/>
    <mergeCell ref="U17:Y17"/>
    <mergeCell ref="G18:N18"/>
    <mergeCell ref="G19:N19"/>
    <mergeCell ref="G20:N20"/>
    <mergeCell ref="G21:N21"/>
    <mergeCell ref="G23:N23"/>
    <mergeCell ref="G22:N22"/>
    <mergeCell ref="O23:T23"/>
    <mergeCell ref="O18:T18"/>
    <mergeCell ref="O19:T19"/>
    <mergeCell ref="O20:T20"/>
    <mergeCell ref="O21:T21"/>
    <mergeCell ref="O22:T22"/>
    <mergeCell ref="U22:W22"/>
    <mergeCell ref="N26:P27"/>
    <mergeCell ref="Q26:S27"/>
    <mergeCell ref="T26:X27"/>
    <mergeCell ref="Y26:AB27"/>
    <mergeCell ref="C28:E28"/>
    <mergeCell ref="F28:AB28"/>
    <mergeCell ref="C29:E29"/>
    <mergeCell ref="F29:I29"/>
    <mergeCell ref="J29:M29"/>
    <mergeCell ref="N29:S29"/>
    <mergeCell ref="T29:X29"/>
    <mergeCell ref="Y29:AB29"/>
    <mergeCell ref="C32:E32"/>
    <mergeCell ref="F32:I32"/>
    <mergeCell ref="J32:M32"/>
    <mergeCell ref="N32:P32"/>
    <mergeCell ref="Q32:S32"/>
    <mergeCell ref="T32:X32"/>
    <mergeCell ref="Y32:AB32"/>
    <mergeCell ref="C30:E30"/>
    <mergeCell ref="F30:I30"/>
    <mergeCell ref="J30:M30"/>
    <mergeCell ref="N30:S30"/>
    <mergeCell ref="T30:X30"/>
    <mergeCell ref="Y30:AB30"/>
    <mergeCell ref="C31:E31"/>
    <mergeCell ref="F31:I31"/>
    <mergeCell ref="J31:M31"/>
    <mergeCell ref="N31:P31"/>
    <mergeCell ref="Q31:S31"/>
    <mergeCell ref="T31:X31"/>
    <mergeCell ref="Y31:AB31"/>
  </mergeCells>
  <phoneticPr fontId="1"/>
  <printOptions horizontalCentered="1"/>
  <pageMargins left="0.78740157480314965" right="0.78740157480314965" top="0.78740157480314965" bottom="0.19685039370078741" header="0.51181102362204722" footer="0.51181102362204722"/>
  <pageSetup paperSize="9" scale="98" firstPageNumber="6" fitToHeight="0" orientation="portrait" useFirstPageNumber="1" r:id="rId1"/>
  <headerFooter differentFirst="1" alignWithMargins="0">
    <firstHeader>&amp;L&amp;8（様式第４号）（Ａ４）長野県地球温暖化対策条例第23条第２項に基づく報告
 　　　　　　　　　　　　　（この様式は建築物省エネ法第27条第１項の規定による説明書面を兼ねることが出来ます。）</firstHeader>
  </headerFooter>
  <rowBreaks count="1" manualBreakCount="1">
    <brk id="64" max="29" man="1"/>
  </rowBreaks>
  <drawing r:id="rId2"/>
  <legacyDrawing r:id="rId3"/>
  <extLst>
    <ext xmlns:x14="http://schemas.microsoft.com/office/spreadsheetml/2009/9/main" uri="{CCE6A557-97BC-4b89-ADB6-D9C93CAAB3DF}">
      <x14:dataValidations xmlns:xm="http://schemas.microsoft.com/office/excel/2006/main" disablePrompts="1" count="14">
        <x14:dataValidation type="list" allowBlank="1" showInputMessage="1" showErrorMessage="1" xr:uid="{00000000-0002-0000-0000-000000000000}">
          <x14:formula1>
            <xm:f>マスター!$P$4:$P$8</xm:f>
          </x14:formula1>
          <xm:sqref>I82</xm:sqref>
        </x14:dataValidation>
        <x14:dataValidation type="list" allowBlank="1" showInputMessage="1" showErrorMessage="1" xr:uid="{00000000-0002-0000-0000-000001000000}">
          <x14:formula1>
            <xm:f>マスター!$O$4:$O$9</xm:f>
          </x14:formula1>
          <xm:sqref>Q9:AB9</xm:sqref>
        </x14:dataValidation>
        <x14:dataValidation type="list" allowBlank="1" showInputMessage="1" showErrorMessage="1" xr:uid="{00000000-0002-0000-0000-000002000000}">
          <x14:formula1>
            <xm:f>マスター!$H$4:$H$10</xm:f>
          </x14:formula1>
          <xm:sqref>Q7</xm:sqref>
        </x14:dataValidation>
        <x14:dataValidation type="list" allowBlank="1" showInputMessage="1" showErrorMessage="1" xr:uid="{00000000-0002-0000-0000-000004000000}">
          <x14:formula1>
            <xm:f>マスター!$J$4:$J$7</xm:f>
          </x14:formula1>
          <xm:sqref>M59</xm:sqref>
        </x14:dataValidation>
        <x14:dataValidation type="list" allowBlank="1" showInputMessage="1" showErrorMessage="1" xr:uid="{00000000-0002-0000-0000-000005000000}">
          <x14:formula1>
            <xm:f>マスター!$L$4:$L$10</xm:f>
          </x14:formula1>
          <xm:sqref>G22 G33:O33</xm:sqref>
        </x14:dataValidation>
        <x14:dataValidation type="list" allowBlank="1" showInputMessage="1" showErrorMessage="1" xr:uid="{00000000-0002-0000-0000-000006000000}">
          <x14:formula1>
            <xm:f>マスター!$I$5:$I$8</xm:f>
          </x14:formula1>
          <xm:sqref>E14:G14</xm:sqref>
        </x14:dataValidation>
        <x14:dataValidation type="list" allowBlank="1" showInputMessage="1" showErrorMessage="1" xr:uid="{00000000-0002-0000-0000-000008000000}">
          <x14:formula1>
            <xm:f>マスター!$E$4:$E$9</xm:f>
          </x14:formula1>
          <xm:sqref>L5:M5</xm:sqref>
        </x14:dataValidation>
        <x14:dataValidation type="list" allowBlank="1" showInputMessage="1" showErrorMessage="1" xr:uid="{00000000-0002-0000-0000-000009000000}">
          <x14:formula1>
            <xm:f>マスター!$C$4:$C$80</xm:f>
          </x14:formula1>
          <xm:sqref>G5:I5</xm:sqref>
        </x14:dataValidation>
        <x14:dataValidation type="list" allowBlank="1" showInputMessage="1" showErrorMessage="1" xr:uid="{00000000-0002-0000-0000-00000A000000}">
          <x14:formula1>
            <xm:f>マスター!$B$4:$B$6</xm:f>
          </x14:formula1>
          <xm:sqref>S56:U56</xm:sqref>
        </x14:dataValidation>
        <x14:dataValidation type="list" allowBlank="1" showInputMessage="1" showErrorMessage="1" xr:uid="{00000000-0002-0000-0000-00000B000000}">
          <x14:formula1>
            <xm:f>マスター!$A$4:$A$6</xm:f>
          </x14:formula1>
          <xm:sqref>U48:W48</xm:sqref>
        </x14:dataValidation>
        <x14:dataValidation type="list" allowBlank="1" showInputMessage="1" showErrorMessage="1" xr:uid="{00000000-0002-0000-0000-00000C000000}">
          <x14:formula1>
            <xm:f>マスター!$F$4:$F$10</xm:f>
          </x14:formula1>
          <xm:sqref>G7</xm:sqref>
        </x14:dataValidation>
        <x14:dataValidation type="list" allowBlank="1" showInputMessage="1" showErrorMessage="1" xr:uid="{00000000-0002-0000-0000-000007000000}">
          <x14:formula1>
            <xm:f>マスター!$D$4:$D$84</xm:f>
          </x14:formula1>
          <xm:sqref>O5</xm:sqref>
        </x14:dataValidation>
        <x14:dataValidation type="list" allowBlank="1" showInputMessage="1" showErrorMessage="1" xr:uid="{00000000-0002-0000-0000-000003000000}">
          <x14:formula1>
            <xm:f>マスター!$K$4:$K$19</xm:f>
          </x14:formula1>
          <xm:sqref>G18:G21</xm:sqref>
        </x14:dataValidation>
        <x14:dataValidation type="list" allowBlank="1" showInputMessage="1" showErrorMessage="1" xr:uid="{2C10BF4D-D647-455F-B870-602405F8036B}">
          <x14:formula1>
            <xm:f>マスター!$N$4:$N$5</xm:f>
          </x14:formula1>
          <xm:sqref>Q85 C68:C69 O68 K68:K69 G69 T85 N85 K85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157"/>
  <sheetViews>
    <sheetView view="pageBreakPreview" zoomScale="85" zoomScaleNormal="70" zoomScaleSheetLayoutView="85" workbookViewId="0">
      <selection activeCell="G10" sqref="G10"/>
    </sheetView>
  </sheetViews>
  <sheetFormatPr defaultRowHeight="13.5"/>
  <cols>
    <col min="1" max="1" width="6.75" style="2" customWidth="1"/>
    <col min="2" max="2" width="10.875" style="2" customWidth="1"/>
    <col min="3" max="3" width="12" style="6" customWidth="1"/>
    <col min="4" max="4" width="17.25" style="2" bestFit="1" customWidth="1"/>
    <col min="5" max="6" width="9" style="2"/>
    <col min="7" max="7" width="18.75" style="2" bestFit="1" customWidth="1"/>
    <col min="8" max="8" width="22" style="6" customWidth="1"/>
    <col min="9" max="9" width="8.5" style="2" customWidth="1"/>
    <col min="10" max="10" width="10.375" style="2" customWidth="1"/>
    <col min="11" max="11" width="30.5" style="2" customWidth="1"/>
    <col min="12" max="12" width="30" style="2" customWidth="1"/>
    <col min="13" max="13" width="19" style="2" customWidth="1"/>
    <col min="14" max="14" width="9.625" style="2" bestFit="1" customWidth="1"/>
    <col min="15" max="17" width="11.875" style="2" customWidth="1"/>
    <col min="18" max="16384" width="9" style="2"/>
  </cols>
  <sheetData>
    <row r="1" spans="1:17" ht="12">
      <c r="C1" s="3"/>
      <c r="H1" s="3"/>
    </row>
    <row r="2" spans="1:17" ht="21" customHeight="1">
      <c r="A2" s="285" t="s">
        <v>138</v>
      </c>
      <c r="B2" s="288" t="s">
        <v>137</v>
      </c>
      <c r="C2" s="288" t="s">
        <v>5</v>
      </c>
      <c r="D2" s="289" t="s">
        <v>6</v>
      </c>
      <c r="E2" s="288" t="s">
        <v>7</v>
      </c>
      <c r="F2" s="289" t="s">
        <v>285</v>
      </c>
      <c r="G2" s="289" t="s">
        <v>402</v>
      </c>
      <c r="H2" s="288" t="s">
        <v>23</v>
      </c>
      <c r="I2" s="285" t="s">
        <v>8</v>
      </c>
      <c r="J2" s="286" t="s">
        <v>248</v>
      </c>
      <c r="K2" s="285" t="s">
        <v>32</v>
      </c>
      <c r="L2" s="285" t="s">
        <v>33</v>
      </c>
      <c r="M2" s="285" t="s">
        <v>139</v>
      </c>
      <c r="N2" s="286" t="s">
        <v>337</v>
      </c>
      <c r="O2" s="285" t="s">
        <v>141</v>
      </c>
      <c r="P2" s="285" t="s">
        <v>305</v>
      </c>
      <c r="Q2" s="285" t="s">
        <v>294</v>
      </c>
    </row>
    <row r="3" spans="1:17" ht="21" customHeight="1">
      <c r="A3" s="288"/>
      <c r="B3" s="288"/>
      <c r="C3" s="288"/>
      <c r="D3" s="290"/>
      <c r="E3" s="288"/>
      <c r="F3" s="290"/>
      <c r="G3" s="290"/>
      <c r="H3" s="288"/>
      <c r="I3" s="288"/>
      <c r="J3" s="287"/>
      <c r="K3" s="285"/>
      <c r="L3" s="285"/>
      <c r="M3" s="285"/>
      <c r="N3" s="287"/>
      <c r="O3" s="285"/>
      <c r="P3" s="285"/>
      <c r="Q3" s="285"/>
    </row>
    <row r="4" spans="1:17" ht="26.25" customHeight="1">
      <c r="A4" s="4" t="s">
        <v>52</v>
      </c>
      <c r="B4" s="4" t="s">
        <v>237</v>
      </c>
      <c r="C4" s="93" t="s">
        <v>58</v>
      </c>
      <c r="D4" s="105" t="s">
        <v>320</v>
      </c>
      <c r="E4" s="4" t="s">
        <v>9</v>
      </c>
      <c r="F4" s="4" t="s">
        <v>286</v>
      </c>
      <c r="G4" s="4" t="s">
        <v>403</v>
      </c>
      <c r="H4" s="4" t="s">
        <v>24</v>
      </c>
      <c r="I4" s="4" t="s">
        <v>10</v>
      </c>
      <c r="J4" s="4" t="s">
        <v>292</v>
      </c>
      <c r="K4" s="4" t="s">
        <v>322</v>
      </c>
      <c r="L4" s="76" t="s">
        <v>41</v>
      </c>
      <c r="M4" s="94" t="s">
        <v>388</v>
      </c>
      <c r="N4" s="94" t="s">
        <v>339</v>
      </c>
      <c r="O4" s="4" t="s">
        <v>142</v>
      </c>
      <c r="P4" s="90" t="s">
        <v>307</v>
      </c>
      <c r="Q4" s="4" t="s">
        <v>261</v>
      </c>
    </row>
    <row r="5" spans="1:17" ht="21" customHeight="1">
      <c r="A5" s="4" t="s">
        <v>50</v>
      </c>
      <c r="B5" s="4" t="s">
        <v>238</v>
      </c>
      <c r="C5" s="93" t="s">
        <v>59</v>
      </c>
      <c r="D5" s="4" t="s">
        <v>156</v>
      </c>
      <c r="E5" s="4" t="s">
        <v>11</v>
      </c>
      <c r="F5" s="4" t="s">
        <v>287</v>
      </c>
      <c r="G5" s="4" t="s">
        <v>404</v>
      </c>
      <c r="H5" s="26" t="s">
        <v>25</v>
      </c>
      <c r="I5" s="4" t="s">
        <v>12</v>
      </c>
      <c r="J5" s="4" t="s">
        <v>249</v>
      </c>
      <c r="K5" s="4" t="s">
        <v>34</v>
      </c>
      <c r="L5" s="76" t="s">
        <v>42</v>
      </c>
      <c r="M5" s="94" t="s">
        <v>389</v>
      </c>
      <c r="N5" s="94"/>
      <c r="O5" s="4" t="s">
        <v>140</v>
      </c>
      <c r="P5" s="90" t="s">
        <v>308</v>
      </c>
      <c r="Q5" s="4" t="s">
        <v>262</v>
      </c>
    </row>
    <row r="6" spans="1:17" ht="21" customHeight="1">
      <c r="A6" s="4" t="s">
        <v>49</v>
      </c>
      <c r="B6" s="4" t="s">
        <v>239</v>
      </c>
      <c r="C6" s="93" t="s">
        <v>60</v>
      </c>
      <c r="D6" s="4" t="s">
        <v>157</v>
      </c>
      <c r="E6" s="4" t="s">
        <v>13</v>
      </c>
      <c r="F6" s="4" t="s">
        <v>288</v>
      </c>
      <c r="G6" s="4" t="s">
        <v>405</v>
      </c>
      <c r="H6" s="4" t="s">
        <v>26</v>
      </c>
      <c r="I6" s="4" t="s">
        <v>14</v>
      </c>
      <c r="J6" s="4"/>
      <c r="K6" s="4" t="s">
        <v>263</v>
      </c>
      <c r="L6" s="76" t="s">
        <v>43</v>
      </c>
      <c r="M6" s="4" t="s">
        <v>357</v>
      </c>
      <c r="N6" s="4"/>
      <c r="O6" s="4" t="s">
        <v>270</v>
      </c>
      <c r="P6" s="90" t="s">
        <v>309</v>
      </c>
      <c r="Q6" s="4"/>
    </row>
    <row r="7" spans="1:17" ht="21" customHeight="1">
      <c r="C7" s="93" t="s">
        <v>61</v>
      </c>
      <c r="D7" s="4" t="s">
        <v>158</v>
      </c>
      <c r="E7" s="4" t="s">
        <v>15</v>
      </c>
      <c r="F7" s="4" t="s">
        <v>289</v>
      </c>
      <c r="G7" s="4" t="s">
        <v>406</v>
      </c>
      <c r="H7" s="4" t="s">
        <v>27</v>
      </c>
      <c r="I7" s="4" t="s">
        <v>16</v>
      </c>
      <c r="J7" s="4"/>
      <c r="K7" s="4" t="s">
        <v>264</v>
      </c>
      <c r="L7" s="76" t="s">
        <v>44</v>
      </c>
      <c r="M7" s="4" t="s">
        <v>244</v>
      </c>
      <c r="N7" s="94"/>
      <c r="O7" s="4" t="s">
        <v>297</v>
      </c>
      <c r="P7" s="90" t="s">
        <v>311</v>
      </c>
      <c r="Q7" s="4"/>
    </row>
    <row r="8" spans="1:17" ht="21" customHeight="1">
      <c r="C8" s="93" t="s">
        <v>62</v>
      </c>
      <c r="D8" s="4" t="s">
        <v>159</v>
      </c>
      <c r="E8" s="4" t="s">
        <v>17</v>
      </c>
      <c r="F8" s="4" t="s">
        <v>290</v>
      </c>
      <c r="G8" s="4" t="s">
        <v>407</v>
      </c>
      <c r="H8" s="4" t="s">
        <v>272</v>
      </c>
      <c r="I8" s="4" t="s">
        <v>18</v>
      </c>
      <c r="J8" s="4"/>
      <c r="K8" s="4" t="s">
        <v>266</v>
      </c>
      <c r="L8" s="76" t="s">
        <v>46</v>
      </c>
      <c r="M8" s="94" t="s">
        <v>390</v>
      </c>
      <c r="N8" s="4"/>
      <c r="O8" s="4"/>
      <c r="P8" s="90" t="s">
        <v>310</v>
      </c>
      <c r="Q8" s="4"/>
    </row>
    <row r="9" spans="1:17" ht="21" customHeight="1">
      <c r="C9" s="93" t="s">
        <v>63</v>
      </c>
      <c r="D9" s="4" t="s">
        <v>160</v>
      </c>
      <c r="E9" s="4" t="s">
        <v>19</v>
      </c>
      <c r="F9" s="4"/>
      <c r="G9" s="4" t="s">
        <v>408</v>
      </c>
      <c r="H9" s="4"/>
      <c r="I9" s="4" t="s">
        <v>20</v>
      </c>
      <c r="J9" s="4"/>
      <c r="K9" s="4" t="s">
        <v>36</v>
      </c>
      <c r="L9" s="76" t="s">
        <v>45</v>
      </c>
      <c r="M9" s="139" t="s">
        <v>391</v>
      </c>
      <c r="N9" s="4"/>
      <c r="O9" s="4"/>
      <c r="P9" s="90"/>
      <c r="Q9" s="4"/>
    </row>
    <row r="10" spans="1:17" ht="21" customHeight="1">
      <c r="C10" s="93" t="s">
        <v>64</v>
      </c>
      <c r="D10" s="4" t="s">
        <v>161</v>
      </c>
      <c r="E10" s="4"/>
      <c r="F10" s="4"/>
      <c r="G10" s="4"/>
      <c r="H10" s="4"/>
      <c r="I10" s="4" t="s">
        <v>21</v>
      </c>
      <c r="J10" s="4"/>
      <c r="K10" s="4" t="s">
        <v>38</v>
      </c>
      <c r="L10" s="76" t="s">
        <v>135</v>
      </c>
      <c r="M10" s="94"/>
      <c r="N10" s="4"/>
      <c r="O10" s="4"/>
      <c r="P10" s="90"/>
      <c r="Q10" s="4"/>
    </row>
    <row r="11" spans="1:17" ht="21" customHeight="1">
      <c r="C11" s="93" t="s">
        <v>65</v>
      </c>
      <c r="D11" s="4" t="s">
        <v>162</v>
      </c>
      <c r="E11" s="4"/>
      <c r="F11" s="4"/>
      <c r="G11" s="4"/>
      <c r="H11" s="4"/>
      <c r="I11" s="4" t="s">
        <v>22</v>
      </c>
      <c r="J11" s="4"/>
      <c r="K11" s="4" t="s">
        <v>35</v>
      </c>
      <c r="L11" s="76"/>
      <c r="M11" s="4"/>
      <c r="N11" s="4"/>
      <c r="O11" s="4"/>
      <c r="P11" s="90"/>
      <c r="Q11" s="4"/>
    </row>
    <row r="12" spans="1:17" ht="21" customHeight="1">
      <c r="C12" s="93" t="s">
        <v>66</v>
      </c>
      <c r="D12" s="4" t="s">
        <v>163</v>
      </c>
      <c r="E12" s="4"/>
      <c r="F12" s="4"/>
      <c r="G12" s="4"/>
      <c r="H12" s="4"/>
      <c r="I12" s="4"/>
      <c r="J12" s="4"/>
      <c r="K12" s="4" t="s">
        <v>37</v>
      </c>
      <c r="L12" s="76"/>
      <c r="M12" s="4"/>
      <c r="N12" s="4"/>
      <c r="O12" s="4"/>
      <c r="P12" s="90"/>
      <c r="Q12" s="4"/>
    </row>
    <row r="13" spans="1:17" ht="21" customHeight="1">
      <c r="C13" s="93" t="s">
        <v>67</v>
      </c>
      <c r="D13" s="4" t="s">
        <v>164</v>
      </c>
      <c r="E13" s="4"/>
      <c r="F13" s="4"/>
      <c r="G13" s="4"/>
      <c r="H13" s="4"/>
      <c r="I13" s="4"/>
      <c r="J13" s="4"/>
      <c r="K13" s="4" t="s">
        <v>39</v>
      </c>
      <c r="L13" s="76"/>
      <c r="M13" s="4"/>
      <c r="N13" s="4"/>
      <c r="O13" s="4"/>
      <c r="P13" s="90"/>
      <c r="Q13" s="4"/>
    </row>
    <row r="14" spans="1:17" ht="21" customHeight="1">
      <c r="C14" s="93" t="s">
        <v>68</v>
      </c>
      <c r="D14" s="4" t="s">
        <v>165</v>
      </c>
      <c r="E14" s="73"/>
      <c r="F14" s="5"/>
      <c r="G14" s="5"/>
      <c r="H14" s="5"/>
      <c r="I14" s="5"/>
      <c r="J14" s="5"/>
      <c r="K14" s="4" t="s">
        <v>267</v>
      </c>
      <c r="L14" s="5"/>
      <c r="M14" s="5"/>
      <c r="N14" s="5"/>
      <c r="O14" s="5"/>
      <c r="P14" s="5"/>
      <c r="Q14" s="5"/>
    </row>
    <row r="15" spans="1:17" ht="21" customHeight="1">
      <c r="C15" s="93" t="s">
        <v>69</v>
      </c>
      <c r="D15" s="4" t="s">
        <v>166</v>
      </c>
      <c r="E15" s="74"/>
      <c r="F15" s="5"/>
      <c r="G15" s="5"/>
      <c r="H15" s="5"/>
      <c r="I15" s="5"/>
      <c r="J15" s="5"/>
      <c r="K15" s="4" t="s">
        <v>40</v>
      </c>
      <c r="L15" s="5"/>
      <c r="M15" s="5"/>
      <c r="N15" s="5"/>
      <c r="O15" s="5"/>
      <c r="P15" s="5"/>
      <c r="Q15" s="5"/>
    </row>
    <row r="16" spans="1:17" ht="21" customHeight="1">
      <c r="C16" s="93" t="s">
        <v>70</v>
      </c>
      <c r="D16" s="4" t="s">
        <v>167</v>
      </c>
      <c r="E16" s="74"/>
      <c r="F16" s="5"/>
      <c r="G16" s="5"/>
      <c r="H16" s="5"/>
      <c r="I16" s="5"/>
      <c r="J16" s="5"/>
      <c r="K16" s="4" t="s">
        <v>265</v>
      </c>
      <c r="L16" s="5"/>
      <c r="M16" s="5"/>
      <c r="N16" s="5"/>
      <c r="O16" s="5"/>
      <c r="P16" s="5"/>
      <c r="Q16" s="5"/>
    </row>
    <row r="17" spans="3:17" ht="21" customHeight="1">
      <c r="C17" s="93" t="s">
        <v>71</v>
      </c>
      <c r="D17" s="4" t="s">
        <v>168</v>
      </c>
      <c r="E17" s="74"/>
      <c r="F17" s="5"/>
      <c r="G17" s="5"/>
      <c r="H17" s="5"/>
      <c r="I17" s="5"/>
      <c r="J17" s="5"/>
      <c r="K17" s="4" t="s">
        <v>135</v>
      </c>
      <c r="L17" s="5"/>
      <c r="M17" s="5"/>
      <c r="N17" s="5"/>
      <c r="O17" s="5"/>
      <c r="P17" s="5"/>
      <c r="Q17" s="5"/>
    </row>
    <row r="18" spans="3:17" ht="21" customHeight="1">
      <c r="C18" s="93" t="s">
        <v>72</v>
      </c>
      <c r="D18" s="4" t="s">
        <v>169</v>
      </c>
      <c r="E18" s="74"/>
      <c r="F18" s="5"/>
      <c r="G18" s="5"/>
      <c r="H18" s="5"/>
      <c r="I18" s="5"/>
      <c r="J18" s="5"/>
      <c r="K18" s="4" t="s">
        <v>268</v>
      </c>
      <c r="L18" s="5"/>
      <c r="M18" s="5"/>
      <c r="N18" s="5"/>
      <c r="O18" s="5"/>
      <c r="P18" s="5"/>
      <c r="Q18" s="5"/>
    </row>
    <row r="19" spans="3:17" ht="21" customHeight="1">
      <c r="C19" s="93" t="s">
        <v>73</v>
      </c>
      <c r="D19" s="4" t="s">
        <v>170</v>
      </c>
      <c r="E19" s="74"/>
      <c r="F19" s="5"/>
      <c r="G19" s="5"/>
      <c r="H19" s="5"/>
      <c r="I19" s="5"/>
      <c r="J19" s="5"/>
      <c r="K19" s="4"/>
      <c r="L19" s="5"/>
      <c r="M19" s="5"/>
      <c r="N19" s="5"/>
      <c r="O19" s="5"/>
      <c r="P19" s="5"/>
      <c r="Q19" s="5"/>
    </row>
    <row r="20" spans="3:17" ht="21" customHeight="1">
      <c r="C20" s="93" t="s">
        <v>81</v>
      </c>
      <c r="D20" s="4" t="s">
        <v>171</v>
      </c>
      <c r="E20" s="74"/>
      <c r="F20" s="5"/>
      <c r="G20" s="5"/>
      <c r="H20" s="5"/>
      <c r="I20" s="5"/>
      <c r="J20" s="5"/>
      <c r="K20" s="4"/>
      <c r="L20" s="5"/>
      <c r="M20" s="5"/>
      <c r="N20" s="5"/>
      <c r="O20" s="5"/>
      <c r="P20" s="5"/>
      <c r="Q20" s="5"/>
    </row>
    <row r="21" spans="3:17" ht="21" customHeight="1">
      <c r="C21" s="93" t="s">
        <v>80</v>
      </c>
      <c r="D21" s="4" t="s">
        <v>172</v>
      </c>
      <c r="E21" s="74"/>
      <c r="F21" s="5"/>
      <c r="G21" s="5"/>
      <c r="H21" s="5"/>
      <c r="I21" s="5"/>
      <c r="J21" s="5"/>
      <c r="K21" s="5"/>
      <c r="L21" s="5"/>
      <c r="M21" s="5"/>
      <c r="N21" s="5"/>
      <c r="O21" s="5"/>
      <c r="P21" s="5"/>
      <c r="Q21" s="5"/>
    </row>
    <row r="22" spans="3:17" ht="21" customHeight="1">
      <c r="C22" s="93" t="s">
        <v>74</v>
      </c>
      <c r="D22" s="4" t="s">
        <v>173</v>
      </c>
      <c r="E22" s="74"/>
      <c r="F22" s="5"/>
      <c r="G22" s="5"/>
      <c r="H22" s="5"/>
      <c r="I22" s="5"/>
      <c r="J22" s="5"/>
      <c r="K22" s="5"/>
      <c r="L22" s="5"/>
      <c r="M22" s="5"/>
      <c r="N22" s="5"/>
      <c r="O22" s="5"/>
      <c r="P22" s="5"/>
      <c r="Q22" s="5"/>
    </row>
    <row r="23" spans="3:17" ht="21" customHeight="1">
      <c r="C23" s="93" t="s">
        <v>75</v>
      </c>
      <c r="D23" s="4" t="s">
        <v>174</v>
      </c>
      <c r="E23" s="74"/>
      <c r="F23" s="5"/>
      <c r="G23" s="5"/>
      <c r="H23" s="5"/>
      <c r="I23" s="5"/>
      <c r="J23" s="5"/>
      <c r="K23" s="5"/>
      <c r="L23" s="5"/>
      <c r="M23" s="5"/>
      <c r="N23" s="5"/>
      <c r="O23" s="5"/>
      <c r="P23" s="5"/>
      <c r="Q23" s="5"/>
    </row>
    <row r="24" spans="3:17" ht="21" customHeight="1">
      <c r="C24" s="93" t="s">
        <v>76</v>
      </c>
      <c r="D24" s="4" t="s">
        <v>175</v>
      </c>
      <c r="E24" s="74"/>
      <c r="F24" s="5"/>
      <c r="G24" s="5"/>
      <c r="H24" s="5"/>
      <c r="I24" s="5"/>
      <c r="J24" s="5"/>
      <c r="K24" s="5"/>
      <c r="L24" s="5"/>
      <c r="M24" s="5"/>
      <c r="N24" s="5"/>
      <c r="O24" s="5"/>
      <c r="P24" s="5"/>
      <c r="Q24" s="5"/>
    </row>
    <row r="25" spans="3:17" ht="21" customHeight="1">
      <c r="C25" s="93" t="s">
        <v>77</v>
      </c>
      <c r="D25" s="4" t="s">
        <v>176</v>
      </c>
      <c r="E25" s="74"/>
      <c r="F25" s="5"/>
      <c r="G25" s="5"/>
      <c r="H25" s="5"/>
      <c r="I25" s="5"/>
      <c r="J25" s="5"/>
      <c r="K25" s="5"/>
      <c r="L25" s="5"/>
      <c r="M25" s="5"/>
      <c r="N25" s="5"/>
      <c r="O25" s="5"/>
      <c r="P25" s="5"/>
      <c r="Q25" s="5"/>
    </row>
    <row r="26" spans="3:17" ht="21" customHeight="1">
      <c r="C26" s="93" t="s">
        <v>78</v>
      </c>
      <c r="D26" s="4" t="s">
        <v>177</v>
      </c>
      <c r="E26" s="74"/>
      <c r="F26" s="5"/>
      <c r="G26" s="5"/>
      <c r="H26" s="5"/>
      <c r="I26" s="5"/>
      <c r="J26" s="5"/>
      <c r="K26" s="5"/>
      <c r="L26" s="5"/>
      <c r="M26" s="5"/>
      <c r="N26" s="5"/>
      <c r="O26" s="5"/>
      <c r="P26" s="5"/>
      <c r="Q26" s="5"/>
    </row>
    <row r="27" spans="3:17" ht="21" customHeight="1">
      <c r="C27" s="93" t="s">
        <v>79</v>
      </c>
      <c r="D27" s="4" t="s">
        <v>178</v>
      </c>
      <c r="E27" s="74"/>
      <c r="F27" s="5"/>
      <c r="G27" s="5"/>
      <c r="H27" s="5"/>
      <c r="I27" s="5"/>
      <c r="J27" s="5"/>
      <c r="K27" s="5"/>
      <c r="L27" s="5"/>
      <c r="M27" s="5"/>
      <c r="N27" s="5"/>
      <c r="O27" s="5"/>
      <c r="P27" s="5"/>
      <c r="Q27" s="5"/>
    </row>
    <row r="28" spans="3:17" ht="21" customHeight="1">
      <c r="C28" s="93" t="s">
        <v>82</v>
      </c>
      <c r="D28" s="4" t="s">
        <v>179</v>
      </c>
      <c r="E28" s="74"/>
      <c r="F28" s="5"/>
      <c r="G28" s="5"/>
      <c r="H28" s="5"/>
      <c r="I28" s="5"/>
      <c r="J28" s="5"/>
      <c r="K28" s="5"/>
      <c r="L28" s="5"/>
      <c r="M28" s="5"/>
      <c r="N28" s="5"/>
      <c r="O28" s="5"/>
      <c r="P28" s="5"/>
      <c r="Q28" s="5"/>
    </row>
    <row r="29" spans="3:17" ht="21" customHeight="1">
      <c r="C29" s="93" t="s">
        <v>83</v>
      </c>
      <c r="D29" s="4" t="s">
        <v>180</v>
      </c>
      <c r="E29" s="74"/>
      <c r="F29" s="5"/>
      <c r="G29" s="5"/>
      <c r="H29" s="5"/>
      <c r="I29" s="5"/>
      <c r="J29" s="5"/>
      <c r="K29" s="5"/>
      <c r="L29" s="5"/>
      <c r="M29" s="5"/>
      <c r="N29" s="5"/>
      <c r="O29" s="5"/>
      <c r="P29" s="5"/>
      <c r="Q29" s="5"/>
    </row>
    <row r="30" spans="3:17" ht="21" customHeight="1">
      <c r="C30" s="93" t="s">
        <v>84</v>
      </c>
      <c r="D30" s="4" t="s">
        <v>181</v>
      </c>
      <c r="E30" s="74"/>
      <c r="F30" s="5"/>
      <c r="G30" s="5"/>
      <c r="H30" s="5"/>
      <c r="I30" s="5"/>
      <c r="J30" s="5"/>
      <c r="K30" s="5"/>
      <c r="L30" s="5"/>
      <c r="M30" s="5"/>
      <c r="N30" s="5"/>
      <c r="O30" s="5"/>
      <c r="P30" s="5"/>
      <c r="Q30" s="5"/>
    </row>
    <row r="31" spans="3:17" ht="21" customHeight="1">
      <c r="C31" s="93" t="s">
        <v>89</v>
      </c>
      <c r="D31" s="4" t="s">
        <v>182</v>
      </c>
      <c r="E31" s="74"/>
      <c r="F31" s="5"/>
      <c r="G31" s="5"/>
      <c r="H31" s="5"/>
      <c r="I31" s="5"/>
      <c r="J31" s="5"/>
      <c r="K31" s="5"/>
      <c r="L31" s="5"/>
      <c r="M31" s="5"/>
      <c r="N31" s="5"/>
      <c r="O31" s="5"/>
      <c r="P31" s="5"/>
      <c r="Q31" s="5"/>
    </row>
    <row r="32" spans="3:17" ht="21" customHeight="1">
      <c r="C32" s="93" t="s">
        <v>88</v>
      </c>
      <c r="D32" s="4" t="s">
        <v>183</v>
      </c>
      <c r="E32" s="74"/>
      <c r="F32" s="5"/>
      <c r="G32" s="5"/>
      <c r="H32" s="5"/>
      <c r="I32" s="5"/>
      <c r="J32" s="5"/>
      <c r="K32" s="5"/>
      <c r="L32" s="5"/>
      <c r="M32" s="5"/>
      <c r="N32" s="5"/>
      <c r="O32" s="5"/>
      <c r="P32" s="5"/>
      <c r="Q32" s="5"/>
    </row>
    <row r="33" spans="3:17" ht="21" customHeight="1">
      <c r="C33" s="93" t="s">
        <v>87</v>
      </c>
      <c r="D33" s="4" t="s">
        <v>184</v>
      </c>
      <c r="E33" s="74"/>
      <c r="F33" s="5"/>
      <c r="G33" s="5"/>
      <c r="H33" s="5"/>
      <c r="I33" s="5"/>
      <c r="J33" s="5"/>
      <c r="K33" s="5"/>
      <c r="L33" s="5"/>
      <c r="M33" s="5"/>
      <c r="N33" s="5"/>
      <c r="O33" s="5"/>
      <c r="P33" s="5"/>
      <c r="Q33" s="5"/>
    </row>
    <row r="34" spans="3:17" ht="21" customHeight="1">
      <c r="C34" s="93" t="s">
        <v>85</v>
      </c>
      <c r="D34" s="4" t="s">
        <v>185</v>
      </c>
      <c r="E34" s="74"/>
      <c r="F34" s="5"/>
      <c r="G34" s="5"/>
      <c r="H34" s="5"/>
      <c r="I34" s="5"/>
      <c r="J34" s="5"/>
      <c r="K34" s="5"/>
      <c r="L34" s="5"/>
      <c r="M34" s="5"/>
      <c r="N34" s="5"/>
      <c r="O34" s="5"/>
      <c r="P34" s="5"/>
      <c r="Q34" s="5"/>
    </row>
    <row r="35" spans="3:17" ht="21" customHeight="1">
      <c r="C35" s="93" t="s">
        <v>86</v>
      </c>
      <c r="D35" s="4" t="s">
        <v>186</v>
      </c>
      <c r="E35" s="74"/>
      <c r="F35" s="5"/>
      <c r="G35" s="5"/>
      <c r="H35" s="5"/>
      <c r="I35" s="5"/>
      <c r="J35" s="5"/>
      <c r="K35" s="5"/>
      <c r="L35" s="5"/>
      <c r="M35" s="5"/>
      <c r="N35" s="5"/>
      <c r="O35" s="5"/>
      <c r="P35" s="5"/>
      <c r="Q35" s="5"/>
    </row>
    <row r="36" spans="3:17" ht="21" customHeight="1">
      <c r="C36" s="93" t="s">
        <v>90</v>
      </c>
      <c r="D36" s="4" t="s">
        <v>187</v>
      </c>
      <c r="E36" s="72"/>
      <c r="F36" s="5"/>
      <c r="G36" s="5"/>
      <c r="H36" s="5"/>
      <c r="I36" s="5"/>
      <c r="J36" s="5"/>
      <c r="K36" s="5"/>
      <c r="L36" s="5"/>
      <c r="M36" s="5"/>
      <c r="N36" s="5"/>
      <c r="O36" s="5"/>
      <c r="P36" s="5"/>
      <c r="Q36" s="5"/>
    </row>
    <row r="37" spans="3:17" ht="21" customHeight="1">
      <c r="C37" s="93" t="s">
        <v>91</v>
      </c>
      <c r="D37" s="4" t="s">
        <v>188</v>
      </c>
      <c r="E37" s="4"/>
      <c r="F37" s="5"/>
      <c r="G37" s="5"/>
      <c r="H37" s="5"/>
      <c r="I37" s="5"/>
      <c r="J37" s="5"/>
      <c r="K37" s="5"/>
      <c r="L37" s="5"/>
      <c r="M37" s="5"/>
      <c r="N37" s="5"/>
      <c r="O37" s="5"/>
      <c r="P37" s="5"/>
      <c r="Q37" s="5"/>
    </row>
    <row r="38" spans="3:17" ht="21" customHeight="1">
      <c r="C38" s="93" t="s">
        <v>92</v>
      </c>
      <c r="D38" s="4" t="s">
        <v>189</v>
      </c>
      <c r="E38" s="4"/>
      <c r="F38" s="5"/>
      <c r="G38" s="5"/>
      <c r="H38" s="5"/>
      <c r="I38" s="5"/>
      <c r="J38" s="5"/>
      <c r="K38" s="5"/>
      <c r="L38" s="5"/>
      <c r="M38" s="5"/>
      <c r="N38" s="5"/>
      <c r="O38" s="5"/>
      <c r="P38" s="5"/>
      <c r="Q38" s="5"/>
    </row>
    <row r="39" spans="3:17" ht="21" customHeight="1">
      <c r="C39" s="93" t="s">
        <v>93</v>
      </c>
      <c r="D39" s="4" t="s">
        <v>190</v>
      </c>
      <c r="E39" s="4"/>
      <c r="F39" s="5"/>
      <c r="G39" s="5"/>
      <c r="H39" s="5"/>
      <c r="I39" s="5"/>
      <c r="J39" s="5"/>
      <c r="K39" s="5"/>
      <c r="L39" s="5"/>
      <c r="M39" s="5"/>
      <c r="N39" s="5"/>
      <c r="O39" s="5"/>
      <c r="P39" s="5"/>
      <c r="Q39" s="5"/>
    </row>
    <row r="40" spans="3:17" ht="21" customHeight="1">
      <c r="C40" s="93" t="s">
        <v>94</v>
      </c>
      <c r="D40" s="4" t="s">
        <v>191</v>
      </c>
      <c r="E40" s="4"/>
      <c r="F40" s="5"/>
      <c r="G40" s="5"/>
      <c r="H40" s="5"/>
      <c r="I40" s="5"/>
      <c r="J40" s="5"/>
      <c r="K40" s="5"/>
      <c r="L40" s="5"/>
      <c r="M40" s="5"/>
      <c r="N40" s="5"/>
      <c r="O40" s="5"/>
      <c r="P40" s="5"/>
      <c r="Q40" s="5"/>
    </row>
    <row r="41" spans="3:17" ht="21" customHeight="1">
      <c r="C41" s="93" t="s">
        <v>95</v>
      </c>
      <c r="D41" s="4" t="s">
        <v>192</v>
      </c>
      <c r="E41" s="4"/>
      <c r="F41" s="5"/>
      <c r="G41" s="5"/>
      <c r="H41" s="5"/>
      <c r="I41" s="5"/>
      <c r="J41" s="5"/>
      <c r="K41" s="5"/>
      <c r="L41" s="5"/>
      <c r="M41" s="5"/>
      <c r="N41" s="5"/>
      <c r="O41" s="5"/>
      <c r="P41" s="5"/>
      <c r="Q41" s="5"/>
    </row>
    <row r="42" spans="3:17" ht="21" customHeight="1">
      <c r="C42" s="93" t="s">
        <v>96</v>
      </c>
      <c r="D42" s="4" t="s">
        <v>193</v>
      </c>
      <c r="E42" s="4"/>
      <c r="F42" s="5"/>
      <c r="G42" s="5"/>
      <c r="H42" s="5"/>
      <c r="I42" s="5"/>
      <c r="J42" s="5"/>
      <c r="K42" s="5"/>
      <c r="L42" s="5"/>
      <c r="M42" s="5"/>
      <c r="N42" s="5"/>
      <c r="O42" s="5"/>
      <c r="P42" s="5"/>
      <c r="Q42" s="5"/>
    </row>
    <row r="43" spans="3:17" ht="21" customHeight="1">
      <c r="C43" s="93" t="s">
        <v>97</v>
      </c>
      <c r="D43" s="4" t="s">
        <v>194</v>
      </c>
      <c r="E43" s="4"/>
      <c r="F43" s="5"/>
      <c r="G43" s="5"/>
      <c r="H43" s="5"/>
      <c r="I43" s="5"/>
      <c r="J43" s="5"/>
      <c r="K43" s="5"/>
      <c r="L43" s="5"/>
      <c r="M43" s="5"/>
      <c r="N43" s="5"/>
      <c r="O43" s="5"/>
      <c r="P43" s="5"/>
      <c r="Q43" s="5"/>
    </row>
    <row r="44" spans="3:17" ht="21" customHeight="1">
      <c r="C44" s="93" t="s">
        <v>98</v>
      </c>
      <c r="D44" s="4" t="s">
        <v>195</v>
      </c>
      <c r="E44" s="4"/>
      <c r="F44" s="5"/>
      <c r="G44" s="5"/>
      <c r="H44" s="5"/>
      <c r="I44" s="5"/>
      <c r="J44" s="5"/>
      <c r="K44" s="5"/>
      <c r="L44" s="5"/>
      <c r="M44" s="5"/>
      <c r="N44" s="5"/>
      <c r="O44" s="5"/>
      <c r="P44" s="5"/>
      <c r="Q44" s="5"/>
    </row>
    <row r="45" spans="3:17" ht="21" customHeight="1">
      <c r="C45" s="93" t="s">
        <v>99</v>
      </c>
      <c r="D45" s="4" t="s">
        <v>196</v>
      </c>
      <c r="E45" s="4"/>
      <c r="F45" s="5"/>
      <c r="G45" s="5"/>
      <c r="H45" s="5"/>
      <c r="I45" s="5"/>
      <c r="J45" s="5"/>
      <c r="K45" s="5"/>
      <c r="L45" s="5"/>
      <c r="M45" s="5"/>
      <c r="N45" s="5"/>
      <c r="O45" s="5"/>
      <c r="P45" s="5"/>
      <c r="Q45" s="5"/>
    </row>
    <row r="46" spans="3:17" ht="21" customHeight="1">
      <c r="C46" s="93" t="s">
        <v>100</v>
      </c>
      <c r="D46" s="4" t="s">
        <v>197</v>
      </c>
      <c r="E46" s="4"/>
      <c r="F46" s="5"/>
      <c r="G46" s="5"/>
      <c r="H46" s="5"/>
      <c r="I46" s="5"/>
      <c r="J46" s="5"/>
      <c r="K46" s="5"/>
      <c r="L46" s="5"/>
      <c r="M46" s="5"/>
      <c r="N46" s="5"/>
      <c r="O46" s="5"/>
      <c r="P46" s="5"/>
      <c r="Q46" s="5"/>
    </row>
    <row r="47" spans="3:17" ht="21" customHeight="1">
      <c r="C47" s="93" t="s">
        <v>101</v>
      </c>
      <c r="D47" s="4" t="s">
        <v>198</v>
      </c>
      <c r="E47" s="4"/>
      <c r="F47" s="5"/>
      <c r="G47" s="5"/>
      <c r="H47" s="5"/>
      <c r="I47" s="5"/>
      <c r="J47" s="5"/>
      <c r="K47" s="5"/>
      <c r="L47" s="5"/>
      <c r="M47" s="5"/>
      <c r="N47" s="5"/>
      <c r="O47" s="5"/>
      <c r="P47" s="5"/>
      <c r="Q47" s="5"/>
    </row>
    <row r="48" spans="3:17" ht="21" customHeight="1">
      <c r="C48" s="93" t="s">
        <v>102</v>
      </c>
      <c r="D48" s="4" t="s">
        <v>199</v>
      </c>
      <c r="E48" s="4"/>
      <c r="F48" s="5"/>
      <c r="G48" s="5"/>
      <c r="H48" s="5"/>
      <c r="I48" s="5"/>
      <c r="J48" s="5"/>
      <c r="K48" s="5"/>
      <c r="L48" s="5"/>
      <c r="M48" s="5"/>
      <c r="N48" s="5"/>
      <c r="O48" s="5"/>
      <c r="P48" s="5"/>
      <c r="Q48" s="5"/>
    </row>
    <row r="49" spans="3:17" ht="21" customHeight="1">
      <c r="C49" s="93" t="s">
        <v>103</v>
      </c>
      <c r="D49" s="4" t="s">
        <v>200</v>
      </c>
      <c r="E49" s="4"/>
      <c r="F49" s="5"/>
      <c r="G49" s="5"/>
      <c r="H49" s="5"/>
      <c r="I49" s="5"/>
      <c r="J49" s="5"/>
      <c r="K49" s="5"/>
      <c r="L49" s="5"/>
      <c r="M49" s="5"/>
      <c r="N49" s="5"/>
      <c r="O49" s="5"/>
      <c r="P49" s="5"/>
      <c r="Q49" s="5"/>
    </row>
    <row r="50" spans="3:17" ht="12">
      <c r="C50" s="93" t="s">
        <v>104</v>
      </c>
      <c r="D50" s="4" t="s">
        <v>201</v>
      </c>
      <c r="E50" s="4"/>
      <c r="F50" s="5"/>
      <c r="G50" s="5"/>
      <c r="H50" s="5"/>
      <c r="I50" s="5"/>
      <c r="J50" s="5"/>
      <c r="K50" s="5"/>
      <c r="L50" s="5"/>
      <c r="M50" s="5"/>
      <c r="N50" s="5"/>
      <c r="O50" s="5"/>
      <c r="P50" s="5"/>
      <c r="Q50" s="5"/>
    </row>
    <row r="51" spans="3:17" ht="12">
      <c r="C51" s="93" t="s">
        <v>105</v>
      </c>
      <c r="D51" s="4" t="s">
        <v>202</v>
      </c>
      <c r="E51" s="4"/>
      <c r="F51" s="5"/>
      <c r="G51" s="5"/>
      <c r="H51" s="5"/>
      <c r="I51" s="5"/>
      <c r="J51" s="5"/>
      <c r="K51" s="5"/>
      <c r="L51" s="5"/>
      <c r="M51" s="5"/>
      <c r="N51" s="5"/>
      <c r="O51" s="5"/>
      <c r="P51" s="5"/>
      <c r="Q51" s="5"/>
    </row>
    <row r="52" spans="3:17" ht="12">
      <c r="C52" s="93" t="s">
        <v>122</v>
      </c>
      <c r="D52" s="4" t="s">
        <v>203</v>
      </c>
      <c r="E52" s="4"/>
      <c r="F52" s="5"/>
      <c r="G52" s="5"/>
      <c r="H52" s="5"/>
      <c r="I52" s="5"/>
      <c r="J52" s="5"/>
      <c r="K52" s="5"/>
      <c r="L52" s="5"/>
      <c r="M52" s="5"/>
      <c r="N52" s="5"/>
      <c r="O52" s="5"/>
      <c r="P52" s="5"/>
      <c r="Q52" s="5"/>
    </row>
    <row r="53" spans="3:17" ht="12">
      <c r="C53" s="93" t="s">
        <v>121</v>
      </c>
      <c r="D53" s="4" t="s">
        <v>204</v>
      </c>
      <c r="E53" s="4"/>
      <c r="F53" s="5"/>
      <c r="G53" s="5"/>
      <c r="H53" s="5"/>
      <c r="I53" s="5"/>
      <c r="J53" s="5"/>
      <c r="K53" s="5"/>
      <c r="L53" s="5"/>
      <c r="M53" s="5"/>
      <c r="N53" s="5"/>
      <c r="O53" s="5"/>
      <c r="P53" s="5"/>
      <c r="Q53" s="5"/>
    </row>
    <row r="54" spans="3:17" ht="12">
      <c r="C54" s="93" t="s">
        <v>120</v>
      </c>
      <c r="D54" s="4" t="s">
        <v>205</v>
      </c>
      <c r="E54" s="4"/>
      <c r="F54" s="5"/>
      <c r="G54" s="5"/>
      <c r="H54" s="5"/>
      <c r="I54" s="5"/>
      <c r="J54" s="5"/>
      <c r="K54" s="5"/>
      <c r="L54" s="5"/>
      <c r="M54" s="5"/>
      <c r="N54" s="5"/>
      <c r="O54" s="5"/>
      <c r="P54" s="5"/>
      <c r="Q54" s="5"/>
    </row>
    <row r="55" spans="3:17" ht="12">
      <c r="C55" s="93" t="s">
        <v>119</v>
      </c>
      <c r="D55" s="4" t="s">
        <v>206</v>
      </c>
      <c r="E55" s="4"/>
      <c r="F55" s="5"/>
      <c r="G55" s="5"/>
      <c r="H55" s="5"/>
      <c r="I55" s="5"/>
      <c r="J55" s="5"/>
      <c r="K55" s="5"/>
      <c r="L55" s="5"/>
      <c r="M55" s="5"/>
      <c r="N55" s="5"/>
      <c r="O55" s="5"/>
      <c r="P55" s="5"/>
      <c r="Q55" s="5"/>
    </row>
    <row r="56" spans="3:17" ht="12">
      <c r="C56" s="93" t="s">
        <v>118</v>
      </c>
      <c r="D56" s="4" t="s">
        <v>207</v>
      </c>
      <c r="E56" s="4"/>
      <c r="F56" s="5"/>
      <c r="G56" s="5"/>
      <c r="H56" s="5"/>
      <c r="I56" s="5"/>
      <c r="J56" s="5"/>
      <c r="K56" s="5"/>
      <c r="L56" s="5"/>
      <c r="M56" s="5"/>
      <c r="N56" s="5"/>
      <c r="O56" s="5"/>
      <c r="P56" s="5"/>
      <c r="Q56" s="5"/>
    </row>
    <row r="57" spans="3:17" ht="12">
      <c r="C57" s="93" t="s">
        <v>117</v>
      </c>
      <c r="D57" s="4" t="s">
        <v>208</v>
      </c>
      <c r="E57" s="4"/>
      <c r="F57" s="5"/>
      <c r="G57" s="5"/>
      <c r="H57" s="5"/>
      <c r="I57" s="5"/>
      <c r="J57" s="5"/>
      <c r="K57" s="5"/>
      <c r="L57" s="5"/>
      <c r="M57" s="5"/>
      <c r="N57" s="5"/>
      <c r="O57" s="5"/>
      <c r="P57" s="5"/>
      <c r="Q57" s="5"/>
    </row>
    <row r="58" spans="3:17" ht="12">
      <c r="C58" s="93" t="s">
        <v>116</v>
      </c>
      <c r="D58" s="4" t="s">
        <v>209</v>
      </c>
      <c r="E58" s="4"/>
      <c r="F58" s="5"/>
      <c r="G58" s="5"/>
      <c r="H58" s="5"/>
      <c r="I58" s="5"/>
      <c r="J58" s="5"/>
      <c r="K58" s="5"/>
      <c r="L58" s="5"/>
      <c r="M58" s="5"/>
      <c r="N58" s="5"/>
      <c r="O58" s="5"/>
      <c r="P58" s="5"/>
      <c r="Q58" s="5"/>
    </row>
    <row r="59" spans="3:17" ht="12">
      <c r="C59" s="93" t="s">
        <v>115</v>
      </c>
      <c r="D59" s="4" t="s">
        <v>210</v>
      </c>
      <c r="E59" s="4"/>
      <c r="F59" s="5"/>
      <c r="G59" s="5"/>
      <c r="H59" s="5"/>
      <c r="I59" s="5"/>
      <c r="J59" s="5"/>
      <c r="K59" s="5"/>
      <c r="L59" s="5"/>
      <c r="M59" s="5"/>
      <c r="N59" s="5"/>
      <c r="O59" s="5"/>
      <c r="P59" s="5"/>
      <c r="Q59" s="5"/>
    </row>
    <row r="60" spans="3:17" ht="12">
      <c r="C60" s="93" t="s">
        <v>114</v>
      </c>
      <c r="D60" s="4" t="s">
        <v>211</v>
      </c>
      <c r="E60" s="4"/>
      <c r="F60" s="5"/>
      <c r="G60" s="5"/>
      <c r="H60" s="5"/>
      <c r="I60" s="5"/>
      <c r="J60" s="5"/>
      <c r="K60" s="5"/>
      <c r="L60" s="5"/>
      <c r="M60" s="5"/>
      <c r="N60" s="5"/>
      <c r="O60" s="5"/>
      <c r="P60" s="5"/>
      <c r="Q60" s="5"/>
    </row>
    <row r="61" spans="3:17" ht="12">
      <c r="C61" s="93" t="s">
        <v>123</v>
      </c>
      <c r="D61" s="4" t="s">
        <v>212</v>
      </c>
      <c r="E61" s="4"/>
      <c r="F61" s="5"/>
      <c r="G61" s="5"/>
      <c r="H61" s="5"/>
      <c r="I61" s="5"/>
      <c r="J61" s="5"/>
      <c r="K61" s="5"/>
      <c r="L61" s="5"/>
      <c r="M61" s="5"/>
      <c r="N61" s="5"/>
      <c r="O61" s="5"/>
      <c r="P61" s="5"/>
      <c r="Q61" s="5"/>
    </row>
    <row r="62" spans="3:17" ht="12">
      <c r="C62" s="93" t="s">
        <v>124</v>
      </c>
      <c r="D62" s="4" t="s">
        <v>213</v>
      </c>
      <c r="E62" s="4"/>
      <c r="F62" s="5"/>
      <c r="G62" s="5"/>
      <c r="H62" s="5"/>
      <c r="I62" s="5"/>
      <c r="J62" s="5"/>
      <c r="K62" s="5"/>
      <c r="L62" s="5"/>
      <c r="M62" s="5"/>
      <c r="N62" s="5"/>
      <c r="O62" s="5"/>
      <c r="P62" s="5"/>
      <c r="Q62" s="5"/>
    </row>
    <row r="63" spans="3:17" ht="12">
      <c r="C63" s="93" t="s">
        <v>125</v>
      </c>
      <c r="D63" s="4" t="s">
        <v>214</v>
      </c>
      <c r="E63" s="4"/>
      <c r="F63" s="5"/>
      <c r="G63" s="5"/>
      <c r="H63" s="5"/>
      <c r="I63" s="5"/>
      <c r="J63" s="5"/>
      <c r="K63" s="5"/>
      <c r="L63" s="5"/>
      <c r="M63" s="5"/>
      <c r="N63" s="5"/>
      <c r="O63" s="5"/>
      <c r="P63" s="5"/>
      <c r="Q63" s="5"/>
    </row>
    <row r="64" spans="3:17" ht="12">
      <c r="C64" s="93" t="s">
        <v>126</v>
      </c>
      <c r="D64" s="4" t="s">
        <v>215</v>
      </c>
      <c r="E64" s="4"/>
      <c r="F64" s="5"/>
      <c r="G64" s="5"/>
      <c r="H64" s="5"/>
      <c r="I64" s="5"/>
      <c r="J64" s="5"/>
      <c r="K64" s="5"/>
      <c r="L64" s="5"/>
      <c r="M64" s="5"/>
      <c r="N64" s="5"/>
      <c r="O64" s="5"/>
      <c r="P64" s="5"/>
      <c r="Q64" s="5"/>
    </row>
    <row r="65" spans="3:17" ht="12">
      <c r="C65" s="93" t="s">
        <v>127</v>
      </c>
      <c r="D65" s="4" t="s">
        <v>216</v>
      </c>
      <c r="E65" s="4"/>
      <c r="F65" s="5"/>
      <c r="G65" s="5"/>
      <c r="H65" s="5"/>
      <c r="I65" s="5"/>
      <c r="J65" s="5"/>
      <c r="K65" s="5"/>
      <c r="L65" s="5"/>
      <c r="M65" s="5"/>
      <c r="N65" s="5"/>
      <c r="O65" s="5"/>
      <c r="P65" s="5"/>
      <c r="Q65" s="5"/>
    </row>
    <row r="66" spans="3:17" ht="12">
      <c r="C66" s="93" t="s">
        <v>128</v>
      </c>
      <c r="D66" s="4" t="s">
        <v>217</v>
      </c>
      <c r="E66" s="4"/>
      <c r="F66" s="5"/>
      <c r="G66" s="5"/>
      <c r="H66" s="5"/>
      <c r="I66" s="5"/>
      <c r="J66" s="5"/>
      <c r="K66" s="5"/>
      <c r="L66" s="5"/>
      <c r="M66" s="5"/>
      <c r="N66" s="5"/>
      <c r="O66" s="5"/>
      <c r="P66" s="5"/>
      <c r="Q66" s="5"/>
    </row>
    <row r="67" spans="3:17" ht="12">
      <c r="C67" s="93" t="s">
        <v>129</v>
      </c>
      <c r="D67" s="4" t="s">
        <v>218</v>
      </c>
      <c r="E67" s="4"/>
      <c r="F67" s="5"/>
      <c r="G67" s="5"/>
      <c r="H67" s="5"/>
      <c r="I67" s="5"/>
      <c r="J67" s="5"/>
      <c r="K67" s="5"/>
      <c r="L67" s="5"/>
      <c r="M67" s="5"/>
      <c r="N67" s="5"/>
      <c r="O67" s="5"/>
      <c r="P67" s="5"/>
      <c r="Q67" s="5"/>
    </row>
    <row r="68" spans="3:17" ht="12">
      <c r="C68" s="93" t="s">
        <v>130</v>
      </c>
      <c r="D68" s="4" t="s">
        <v>219</v>
      </c>
      <c r="E68" s="4"/>
      <c r="F68" s="5"/>
      <c r="G68" s="5"/>
      <c r="H68" s="5"/>
      <c r="I68" s="5"/>
      <c r="J68" s="5"/>
      <c r="K68" s="5"/>
      <c r="L68" s="5"/>
      <c r="M68" s="5"/>
      <c r="N68" s="5"/>
      <c r="O68" s="5"/>
      <c r="P68" s="5"/>
      <c r="Q68" s="5"/>
    </row>
    <row r="69" spans="3:17" ht="12">
      <c r="C69" s="93" t="s">
        <v>131</v>
      </c>
      <c r="D69" s="4" t="s">
        <v>220</v>
      </c>
      <c r="E69" s="4"/>
      <c r="F69" s="5"/>
      <c r="G69" s="5"/>
      <c r="H69" s="5"/>
      <c r="I69" s="5"/>
      <c r="J69" s="5"/>
      <c r="K69" s="5"/>
      <c r="L69" s="5"/>
      <c r="M69" s="5"/>
      <c r="N69" s="5"/>
      <c r="O69" s="5"/>
      <c r="P69" s="5"/>
      <c r="Q69" s="5"/>
    </row>
    <row r="70" spans="3:17" ht="12">
      <c r="C70" s="93" t="s">
        <v>132</v>
      </c>
      <c r="D70" s="4" t="s">
        <v>221</v>
      </c>
      <c r="E70" s="4"/>
      <c r="F70" s="5"/>
      <c r="G70" s="5"/>
      <c r="H70" s="5"/>
      <c r="I70" s="5"/>
      <c r="J70" s="5"/>
      <c r="K70" s="5"/>
      <c r="L70" s="5"/>
      <c r="M70" s="5"/>
      <c r="N70" s="5"/>
      <c r="O70" s="5"/>
      <c r="P70" s="5"/>
      <c r="Q70" s="5"/>
    </row>
    <row r="71" spans="3:17" ht="12">
      <c r="C71" s="93" t="s">
        <v>133</v>
      </c>
      <c r="D71" s="4" t="s">
        <v>222</v>
      </c>
      <c r="E71" s="4"/>
      <c r="F71" s="5"/>
      <c r="G71" s="5"/>
      <c r="H71" s="5"/>
      <c r="I71" s="5"/>
      <c r="J71" s="5"/>
      <c r="K71" s="5"/>
      <c r="L71" s="5"/>
      <c r="M71" s="5"/>
      <c r="N71" s="5"/>
      <c r="O71" s="5"/>
      <c r="P71" s="5"/>
      <c r="Q71" s="5"/>
    </row>
    <row r="72" spans="3:17" ht="12">
      <c r="C72" s="93" t="s">
        <v>134</v>
      </c>
      <c r="D72" s="4" t="s">
        <v>223</v>
      </c>
      <c r="E72" s="4"/>
      <c r="F72" s="5"/>
      <c r="G72" s="5"/>
      <c r="H72" s="5"/>
      <c r="I72" s="5"/>
      <c r="J72" s="5"/>
      <c r="K72" s="5"/>
      <c r="L72" s="5"/>
      <c r="M72" s="5"/>
      <c r="N72" s="5"/>
      <c r="O72" s="5"/>
      <c r="P72" s="5"/>
      <c r="Q72" s="5"/>
    </row>
    <row r="73" spans="3:17" ht="12">
      <c r="C73" s="93" t="s">
        <v>113</v>
      </c>
      <c r="D73" s="4" t="s">
        <v>224</v>
      </c>
      <c r="E73" s="4"/>
      <c r="F73" s="5"/>
      <c r="G73" s="5"/>
      <c r="H73" s="5"/>
      <c r="I73" s="5"/>
      <c r="J73" s="5"/>
      <c r="K73" s="5"/>
      <c r="L73" s="5"/>
      <c r="M73" s="5"/>
      <c r="N73" s="5"/>
      <c r="O73" s="5"/>
      <c r="P73" s="5"/>
      <c r="Q73" s="5"/>
    </row>
    <row r="74" spans="3:17" ht="12">
      <c r="C74" s="93" t="s">
        <v>112</v>
      </c>
      <c r="D74" s="4" t="s">
        <v>225</v>
      </c>
      <c r="E74" s="4"/>
      <c r="F74" s="5"/>
      <c r="G74" s="5"/>
      <c r="H74" s="5"/>
      <c r="I74" s="5"/>
      <c r="J74" s="5"/>
      <c r="K74" s="5"/>
      <c r="L74" s="5"/>
      <c r="M74" s="5"/>
      <c r="N74" s="5"/>
      <c r="O74" s="5"/>
      <c r="P74" s="5"/>
      <c r="Q74" s="5"/>
    </row>
    <row r="75" spans="3:17" ht="12">
      <c r="C75" s="93" t="s">
        <v>111</v>
      </c>
      <c r="D75" s="4" t="s">
        <v>226</v>
      </c>
      <c r="E75" s="4"/>
      <c r="F75" s="5"/>
      <c r="G75" s="5"/>
      <c r="H75" s="5"/>
      <c r="I75" s="5"/>
      <c r="J75" s="5"/>
      <c r="K75" s="5"/>
      <c r="L75" s="5"/>
      <c r="M75" s="5"/>
      <c r="N75" s="5"/>
      <c r="O75" s="5"/>
      <c r="P75" s="5"/>
      <c r="Q75" s="5"/>
    </row>
    <row r="76" spans="3:17" ht="12">
      <c r="C76" s="93" t="s">
        <v>110</v>
      </c>
      <c r="D76" s="4" t="s">
        <v>227</v>
      </c>
      <c r="E76" s="4"/>
      <c r="F76" s="5"/>
      <c r="G76" s="5"/>
      <c r="H76" s="5"/>
      <c r="I76" s="5"/>
      <c r="J76" s="5"/>
      <c r="K76" s="5"/>
      <c r="L76" s="5"/>
      <c r="M76" s="5"/>
      <c r="N76" s="5"/>
      <c r="O76" s="5"/>
      <c r="P76" s="5"/>
      <c r="Q76" s="5"/>
    </row>
    <row r="77" spans="3:17" ht="12">
      <c r="C77" s="93" t="s">
        <v>109</v>
      </c>
      <c r="D77" s="4" t="s">
        <v>228</v>
      </c>
      <c r="E77" s="4"/>
      <c r="F77" s="5"/>
      <c r="G77" s="5"/>
      <c r="H77" s="5"/>
      <c r="I77" s="5"/>
      <c r="J77" s="5"/>
      <c r="K77" s="5"/>
      <c r="L77" s="5"/>
      <c r="M77" s="5"/>
      <c r="N77" s="5"/>
      <c r="O77" s="5"/>
      <c r="P77" s="5"/>
      <c r="Q77" s="5"/>
    </row>
    <row r="78" spans="3:17" ht="12">
      <c r="C78" s="93" t="s">
        <v>108</v>
      </c>
      <c r="D78" s="4" t="s">
        <v>229</v>
      </c>
      <c r="E78" s="4"/>
      <c r="F78" s="5"/>
      <c r="G78" s="5"/>
      <c r="H78" s="5"/>
      <c r="I78" s="5"/>
      <c r="J78" s="5"/>
      <c r="K78" s="5"/>
      <c r="L78" s="5"/>
      <c r="M78" s="5"/>
      <c r="N78" s="5"/>
      <c r="O78" s="5"/>
      <c r="P78" s="5"/>
      <c r="Q78" s="5"/>
    </row>
    <row r="79" spans="3:17" ht="12">
      <c r="C79" s="93" t="s">
        <v>107</v>
      </c>
      <c r="D79" s="4" t="s">
        <v>230</v>
      </c>
      <c r="E79" s="4"/>
      <c r="F79" s="5"/>
      <c r="G79" s="5"/>
      <c r="H79" s="5"/>
      <c r="I79" s="5"/>
      <c r="J79" s="5"/>
      <c r="K79" s="5"/>
      <c r="L79" s="5"/>
      <c r="M79" s="5"/>
      <c r="N79" s="5"/>
      <c r="O79" s="5"/>
      <c r="P79" s="5"/>
      <c r="Q79" s="5"/>
    </row>
    <row r="80" spans="3:17" ht="12">
      <c r="C80" s="93" t="s">
        <v>106</v>
      </c>
      <c r="D80" s="4" t="s">
        <v>231</v>
      </c>
      <c r="E80" s="4"/>
      <c r="F80" s="5"/>
      <c r="G80" s="5"/>
      <c r="H80" s="5"/>
      <c r="I80" s="5"/>
      <c r="J80" s="5"/>
      <c r="K80" s="5"/>
      <c r="L80" s="5"/>
      <c r="M80" s="5"/>
      <c r="N80" s="5"/>
      <c r="O80" s="5"/>
      <c r="P80" s="5"/>
      <c r="Q80" s="5"/>
    </row>
    <row r="81" spans="3:17" ht="12">
      <c r="C81" s="3"/>
      <c r="D81" s="4" t="s">
        <v>232</v>
      </c>
      <c r="E81" s="4"/>
      <c r="F81" s="5"/>
      <c r="G81" s="5"/>
      <c r="H81" s="5"/>
      <c r="I81" s="5"/>
      <c r="J81" s="5"/>
      <c r="K81" s="5"/>
      <c r="L81" s="5"/>
      <c r="M81" s="5"/>
      <c r="N81" s="5"/>
      <c r="O81" s="5"/>
      <c r="P81" s="5"/>
      <c r="Q81" s="5"/>
    </row>
    <row r="82" spans="3:17" ht="12">
      <c r="C82" s="3"/>
      <c r="D82" s="4" t="s">
        <v>233</v>
      </c>
      <c r="E82" s="4"/>
      <c r="F82" s="5"/>
      <c r="G82" s="5"/>
      <c r="H82" s="5"/>
      <c r="I82" s="5"/>
      <c r="J82" s="5"/>
      <c r="K82" s="5"/>
      <c r="L82" s="5"/>
      <c r="M82" s="5"/>
      <c r="N82" s="5"/>
      <c r="O82" s="5"/>
      <c r="P82" s="5"/>
      <c r="Q82" s="5"/>
    </row>
    <row r="83" spans="3:17" ht="12">
      <c r="C83" s="3"/>
      <c r="D83" s="4" t="s">
        <v>234</v>
      </c>
      <c r="E83" s="4"/>
      <c r="F83" s="5"/>
      <c r="G83" s="5"/>
      <c r="H83" s="5"/>
      <c r="I83" s="5"/>
      <c r="J83" s="5"/>
      <c r="K83" s="5"/>
      <c r="L83" s="5"/>
      <c r="M83" s="5"/>
      <c r="N83" s="5"/>
      <c r="O83" s="5"/>
      <c r="P83" s="5"/>
      <c r="Q83" s="5"/>
    </row>
    <row r="84" spans="3:17" ht="12">
      <c r="C84" s="3"/>
      <c r="D84" s="4" t="s">
        <v>235</v>
      </c>
      <c r="H84" s="5"/>
      <c r="I84" s="5"/>
      <c r="J84" s="5"/>
      <c r="K84" s="5"/>
    </row>
    <row r="85" spans="3:17" ht="12">
      <c r="C85" s="3"/>
      <c r="H85" s="3"/>
      <c r="K85" s="5"/>
    </row>
    <row r="86" spans="3:17" ht="12">
      <c r="C86" s="3"/>
      <c r="H86" s="3"/>
      <c r="K86" s="5"/>
    </row>
    <row r="87" spans="3:17" ht="12">
      <c r="C87" s="3"/>
      <c r="H87" s="3"/>
    </row>
    <row r="88" spans="3:17" ht="12">
      <c r="C88" s="3"/>
      <c r="H88" s="3"/>
    </row>
    <row r="89" spans="3:17" ht="12">
      <c r="C89" s="3"/>
      <c r="H89" s="3"/>
    </row>
    <row r="90" spans="3:17" ht="12">
      <c r="C90" s="3"/>
      <c r="H90" s="3"/>
    </row>
    <row r="91" spans="3:17" ht="12">
      <c r="C91" s="3"/>
      <c r="H91" s="3"/>
    </row>
    <row r="92" spans="3:17" ht="12">
      <c r="C92" s="3"/>
      <c r="H92" s="3"/>
    </row>
    <row r="93" spans="3:17" ht="12">
      <c r="C93" s="3"/>
      <c r="H93" s="3"/>
    </row>
    <row r="94" spans="3:17" ht="12">
      <c r="C94" s="3"/>
      <c r="H94" s="3"/>
    </row>
    <row r="95" spans="3:17" ht="12">
      <c r="C95" s="3"/>
      <c r="H95" s="3"/>
    </row>
    <row r="96" spans="3:17" ht="12">
      <c r="C96" s="3"/>
      <c r="H96" s="3"/>
    </row>
    <row r="97" spans="3:8" ht="12">
      <c r="C97" s="3"/>
      <c r="H97" s="3"/>
    </row>
    <row r="98" spans="3:8" ht="12">
      <c r="C98" s="3"/>
      <c r="H98" s="3"/>
    </row>
    <row r="99" spans="3:8" ht="12">
      <c r="C99" s="3"/>
      <c r="H99" s="3"/>
    </row>
    <row r="100" spans="3:8" ht="12">
      <c r="C100" s="3"/>
      <c r="H100" s="3"/>
    </row>
    <row r="101" spans="3:8" ht="12">
      <c r="C101" s="3"/>
      <c r="H101" s="3"/>
    </row>
    <row r="102" spans="3:8" ht="12">
      <c r="C102" s="3"/>
      <c r="H102" s="3"/>
    </row>
    <row r="103" spans="3:8" ht="12">
      <c r="C103" s="3"/>
      <c r="H103" s="3"/>
    </row>
    <row r="104" spans="3:8" ht="12">
      <c r="C104" s="3"/>
      <c r="H104" s="3"/>
    </row>
    <row r="105" spans="3:8" ht="12">
      <c r="C105" s="3"/>
      <c r="H105" s="3"/>
    </row>
    <row r="106" spans="3:8" ht="12">
      <c r="C106" s="3"/>
      <c r="H106" s="3"/>
    </row>
    <row r="107" spans="3:8" ht="12">
      <c r="C107" s="3"/>
      <c r="H107" s="3"/>
    </row>
    <row r="108" spans="3:8" ht="12">
      <c r="C108" s="3"/>
      <c r="H108" s="3"/>
    </row>
    <row r="109" spans="3:8" ht="12">
      <c r="C109" s="3"/>
      <c r="H109" s="3"/>
    </row>
    <row r="110" spans="3:8" ht="12">
      <c r="C110" s="3"/>
      <c r="H110" s="3"/>
    </row>
    <row r="111" spans="3:8" ht="12">
      <c r="C111" s="3"/>
      <c r="H111" s="3"/>
    </row>
    <row r="112" spans="3:8" ht="12">
      <c r="C112" s="3"/>
      <c r="H112" s="3"/>
    </row>
    <row r="113" spans="3:8" ht="12">
      <c r="C113" s="3"/>
      <c r="H113" s="3"/>
    </row>
    <row r="114" spans="3:8" ht="12">
      <c r="C114" s="3"/>
      <c r="H114" s="3"/>
    </row>
    <row r="115" spans="3:8" ht="12">
      <c r="C115" s="3"/>
      <c r="H115" s="3"/>
    </row>
    <row r="116" spans="3:8" ht="12">
      <c r="C116" s="3"/>
      <c r="H116" s="3"/>
    </row>
    <row r="117" spans="3:8" ht="12">
      <c r="C117" s="3"/>
      <c r="H117" s="3"/>
    </row>
    <row r="118" spans="3:8" ht="12">
      <c r="C118" s="3"/>
      <c r="H118" s="3"/>
    </row>
    <row r="119" spans="3:8" ht="12">
      <c r="C119" s="3"/>
      <c r="H119" s="3"/>
    </row>
    <row r="120" spans="3:8" ht="12">
      <c r="C120" s="3"/>
      <c r="H120" s="3"/>
    </row>
    <row r="121" spans="3:8" ht="12">
      <c r="C121" s="3"/>
      <c r="H121" s="3"/>
    </row>
    <row r="122" spans="3:8" ht="12">
      <c r="C122" s="3"/>
      <c r="H122" s="3"/>
    </row>
    <row r="123" spans="3:8" ht="12">
      <c r="C123" s="3"/>
      <c r="H123" s="3"/>
    </row>
    <row r="124" spans="3:8" ht="12">
      <c r="C124" s="3"/>
      <c r="H124" s="3"/>
    </row>
    <row r="125" spans="3:8" ht="12">
      <c r="C125" s="3"/>
      <c r="H125" s="3"/>
    </row>
    <row r="126" spans="3:8" ht="12">
      <c r="C126" s="3"/>
      <c r="H126" s="3"/>
    </row>
    <row r="127" spans="3:8" ht="12">
      <c r="C127" s="3"/>
      <c r="H127" s="3"/>
    </row>
    <row r="128" spans="3:8" ht="12">
      <c r="C128" s="3"/>
      <c r="H128" s="3"/>
    </row>
    <row r="129" spans="3:8" ht="12">
      <c r="C129" s="3"/>
      <c r="H129" s="3"/>
    </row>
    <row r="130" spans="3:8" ht="12">
      <c r="C130" s="3"/>
      <c r="H130" s="3"/>
    </row>
    <row r="131" spans="3:8" ht="12">
      <c r="C131" s="3"/>
      <c r="H131" s="3"/>
    </row>
    <row r="132" spans="3:8" ht="12">
      <c r="C132" s="3"/>
      <c r="H132" s="3"/>
    </row>
    <row r="133" spans="3:8" ht="12">
      <c r="C133" s="3"/>
      <c r="H133" s="3"/>
    </row>
    <row r="134" spans="3:8" ht="12">
      <c r="C134" s="3"/>
      <c r="H134" s="3"/>
    </row>
    <row r="135" spans="3:8" ht="12">
      <c r="C135" s="3"/>
      <c r="H135" s="3"/>
    </row>
    <row r="136" spans="3:8" ht="12">
      <c r="C136" s="3"/>
      <c r="H136" s="3"/>
    </row>
    <row r="137" spans="3:8" ht="12">
      <c r="C137" s="3"/>
      <c r="H137" s="3"/>
    </row>
    <row r="138" spans="3:8" ht="12">
      <c r="C138" s="3"/>
      <c r="H138" s="3"/>
    </row>
    <row r="139" spans="3:8" ht="12">
      <c r="C139" s="3"/>
      <c r="H139" s="3"/>
    </row>
    <row r="140" spans="3:8" ht="12">
      <c r="C140" s="3"/>
      <c r="H140" s="3"/>
    </row>
    <row r="141" spans="3:8" ht="12">
      <c r="C141" s="3"/>
      <c r="H141" s="3"/>
    </row>
    <row r="142" spans="3:8" ht="12">
      <c r="C142" s="3"/>
      <c r="H142" s="3"/>
    </row>
    <row r="143" spans="3:8" ht="12">
      <c r="C143" s="3"/>
      <c r="H143" s="3"/>
    </row>
    <row r="144" spans="3:8" ht="12">
      <c r="C144" s="3"/>
      <c r="H144" s="3"/>
    </row>
    <row r="145" spans="3:8" ht="12">
      <c r="C145" s="3"/>
      <c r="H145" s="3"/>
    </row>
    <row r="146" spans="3:8" ht="12">
      <c r="C146" s="3"/>
      <c r="H146" s="3"/>
    </row>
    <row r="147" spans="3:8" ht="12">
      <c r="C147" s="3"/>
      <c r="H147" s="3"/>
    </row>
    <row r="148" spans="3:8" ht="12">
      <c r="C148" s="3"/>
      <c r="H148" s="3"/>
    </row>
    <row r="149" spans="3:8" ht="12">
      <c r="C149" s="3"/>
      <c r="H149" s="3"/>
    </row>
    <row r="150" spans="3:8" ht="12">
      <c r="C150" s="3"/>
      <c r="H150" s="3"/>
    </row>
    <row r="151" spans="3:8" ht="12">
      <c r="C151" s="3"/>
      <c r="H151" s="3"/>
    </row>
    <row r="152" spans="3:8" ht="12">
      <c r="C152" s="3"/>
      <c r="H152" s="3"/>
    </row>
    <row r="153" spans="3:8" ht="12">
      <c r="C153" s="3"/>
      <c r="H153" s="3"/>
    </row>
    <row r="154" spans="3:8" ht="12">
      <c r="C154" s="3"/>
      <c r="H154" s="3"/>
    </row>
    <row r="155" spans="3:8" ht="12">
      <c r="C155" s="3"/>
      <c r="H155" s="3"/>
    </row>
    <row r="156" spans="3:8" ht="12">
      <c r="C156" s="3"/>
      <c r="H156" s="3"/>
    </row>
    <row r="157" spans="3:8" ht="12">
      <c r="C157" s="3"/>
      <c r="H157" s="3"/>
    </row>
  </sheetData>
  <mergeCells count="17">
    <mergeCell ref="G2:G3"/>
    <mergeCell ref="Q2:Q3"/>
    <mergeCell ref="P2:P3"/>
    <mergeCell ref="N2:N3"/>
    <mergeCell ref="A2:A3"/>
    <mergeCell ref="M2:M3"/>
    <mergeCell ref="O2:O3"/>
    <mergeCell ref="C2:C3"/>
    <mergeCell ref="E2:E3"/>
    <mergeCell ref="H2:H3"/>
    <mergeCell ref="I2:I3"/>
    <mergeCell ref="J2:J3"/>
    <mergeCell ref="F2:F3"/>
    <mergeCell ref="D2:D3"/>
    <mergeCell ref="K2:K3"/>
    <mergeCell ref="L2:L3"/>
    <mergeCell ref="B2:B3"/>
  </mergeCells>
  <phoneticPr fontId="4"/>
  <pageMargins left="0.78740157480314965" right="0.78740157480314965" top="0.98425196850393704" bottom="0.98425196850393704" header="0.51181102362204722" footer="0.51181102362204722"/>
  <pageSetup paperSize="9" scale="54"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AF94B-850B-41D6-BF42-12CFA2CB50D9}">
  <sheetPr>
    <pageSetUpPr fitToPage="1"/>
  </sheetPr>
  <dimension ref="A1:AS4"/>
  <sheetViews>
    <sheetView workbookViewId="0">
      <selection activeCell="AQ9" sqref="AQ9"/>
    </sheetView>
  </sheetViews>
  <sheetFormatPr defaultRowHeight="13.5"/>
  <cols>
    <col min="1" max="1" width="9.875" customWidth="1"/>
    <col min="2" max="3" width="5.25" bestFit="1" customWidth="1"/>
    <col min="4" max="4" width="9" customWidth="1"/>
    <col min="7" max="7" width="14" bestFit="1" customWidth="1"/>
    <col min="8" max="8" width="14.25" bestFit="1" customWidth="1"/>
    <col min="9" max="9" width="10.125" customWidth="1"/>
    <col min="10" max="10" width="17.25" bestFit="1" customWidth="1"/>
    <col min="11" max="11" width="10.125" customWidth="1"/>
    <col min="12" max="12" width="10.25" bestFit="1" customWidth="1"/>
    <col min="13" max="13" width="7.75" bestFit="1" customWidth="1"/>
    <col min="14" max="14" width="17.25" bestFit="1" customWidth="1"/>
    <col min="15" max="15" width="7.75" bestFit="1" customWidth="1"/>
    <col min="16" max="16" width="16.875" customWidth="1"/>
    <col min="17" max="17" width="7.125" bestFit="1" customWidth="1"/>
    <col min="18" max="21" width="16.875" customWidth="1"/>
    <col min="22" max="22" width="15.375" bestFit="1" customWidth="1"/>
    <col min="23" max="23" width="13.25" customWidth="1"/>
    <col min="24" max="24" width="12.625" customWidth="1"/>
    <col min="26" max="26" width="13.875" customWidth="1"/>
    <col min="27" max="30" width="7.125" bestFit="1" customWidth="1"/>
    <col min="31" max="31" width="6.375" bestFit="1" customWidth="1"/>
    <col min="32" max="32" width="7.75" bestFit="1" customWidth="1"/>
    <col min="33" max="33" width="7.75" customWidth="1"/>
    <col min="34" max="34" width="7" bestFit="1" customWidth="1"/>
    <col min="35" max="36" width="7" customWidth="1"/>
    <col min="37" max="39" width="7.125" bestFit="1" customWidth="1"/>
    <col min="40" max="40" width="8.25" bestFit="1" customWidth="1"/>
    <col min="41" max="43" width="5.25" bestFit="1" customWidth="1"/>
    <col min="44" max="44" width="6.375" bestFit="1" customWidth="1"/>
    <col min="45" max="45" width="36.125" customWidth="1"/>
  </cols>
  <sheetData>
    <row r="1" spans="1:45" ht="45.75" customHeight="1">
      <c r="A1" s="300" t="s">
        <v>344</v>
      </c>
      <c r="B1" s="301"/>
      <c r="C1" s="301"/>
      <c r="D1" s="301"/>
      <c r="E1" s="301"/>
      <c r="F1" s="301"/>
      <c r="G1" s="301"/>
      <c r="H1" s="302"/>
      <c r="I1" s="300" t="s">
        <v>345</v>
      </c>
      <c r="J1" s="302"/>
      <c r="K1" s="292" t="s">
        <v>350</v>
      </c>
      <c r="L1" s="293"/>
      <c r="M1" s="293"/>
      <c r="N1" s="293"/>
      <c r="O1" s="294"/>
      <c r="P1" s="300" t="s">
        <v>136</v>
      </c>
      <c r="Q1" s="301"/>
      <c r="R1" s="301"/>
      <c r="S1" s="301"/>
      <c r="T1" s="301"/>
      <c r="U1" s="309"/>
      <c r="V1" s="309"/>
      <c r="W1" s="309"/>
      <c r="X1" s="309"/>
      <c r="Y1" s="309"/>
      <c r="Z1" s="310"/>
      <c r="AA1" s="292" t="s">
        <v>387</v>
      </c>
      <c r="AB1" s="293"/>
      <c r="AC1" s="293"/>
      <c r="AD1" s="293"/>
      <c r="AE1" s="293"/>
      <c r="AF1" s="293"/>
      <c r="AG1" s="293"/>
      <c r="AH1" s="293"/>
      <c r="AI1" s="293"/>
      <c r="AJ1" s="294"/>
      <c r="AK1" s="292" t="s">
        <v>366</v>
      </c>
      <c r="AL1" s="293"/>
      <c r="AM1" s="293"/>
      <c r="AN1" s="293"/>
      <c r="AO1" s="298"/>
      <c r="AP1" s="298"/>
      <c r="AQ1" s="298"/>
      <c r="AR1" s="299"/>
      <c r="AS1" s="312" t="s">
        <v>379</v>
      </c>
    </row>
    <row r="2" spans="1:45" ht="45.75" customHeight="1">
      <c r="A2" s="303"/>
      <c r="B2" s="304"/>
      <c r="C2" s="304"/>
      <c r="D2" s="304"/>
      <c r="E2" s="304"/>
      <c r="F2" s="304"/>
      <c r="G2" s="304"/>
      <c r="H2" s="305"/>
      <c r="I2" s="303"/>
      <c r="J2" s="305"/>
      <c r="K2" s="295"/>
      <c r="L2" s="296"/>
      <c r="M2" s="296"/>
      <c r="N2" s="296"/>
      <c r="O2" s="297"/>
      <c r="P2" s="303"/>
      <c r="Q2" s="304"/>
      <c r="R2" s="304"/>
      <c r="S2" s="304"/>
      <c r="T2" s="305"/>
      <c r="U2" s="306" t="s">
        <v>378</v>
      </c>
      <c r="V2" s="307"/>
      <c r="W2" s="307"/>
      <c r="X2" s="307"/>
      <c r="Y2" s="307"/>
      <c r="Z2" s="308"/>
      <c r="AA2" s="295"/>
      <c r="AB2" s="296"/>
      <c r="AC2" s="296"/>
      <c r="AD2" s="296"/>
      <c r="AE2" s="296"/>
      <c r="AF2" s="296"/>
      <c r="AG2" s="296"/>
      <c r="AH2" s="296"/>
      <c r="AI2" s="296"/>
      <c r="AJ2" s="297"/>
      <c r="AK2" s="295"/>
      <c r="AL2" s="296"/>
      <c r="AM2" s="296"/>
      <c r="AN2" s="297"/>
      <c r="AO2" s="291" t="s">
        <v>373</v>
      </c>
      <c r="AP2" s="291"/>
      <c r="AQ2" s="291"/>
      <c r="AR2" s="291"/>
      <c r="AS2" s="313"/>
    </row>
    <row r="3" spans="1:45" s="131" customFormat="1" ht="78.75" customHeight="1">
      <c r="A3" s="136" t="s">
        <v>347</v>
      </c>
      <c r="B3" s="134" t="s">
        <v>293</v>
      </c>
      <c r="C3" s="134" t="s">
        <v>148</v>
      </c>
      <c r="D3" s="136" t="s">
        <v>380</v>
      </c>
      <c r="E3" s="136" t="s">
        <v>381</v>
      </c>
      <c r="F3" s="134" t="s">
        <v>343</v>
      </c>
      <c r="G3" s="136" t="s">
        <v>348</v>
      </c>
      <c r="H3" s="136" t="s">
        <v>349</v>
      </c>
      <c r="I3" s="134" t="s">
        <v>346</v>
      </c>
      <c r="J3" s="136" t="s">
        <v>382</v>
      </c>
      <c r="K3" s="136" t="s">
        <v>383</v>
      </c>
      <c r="L3" s="136" t="s">
        <v>384</v>
      </c>
      <c r="M3" s="136" t="s">
        <v>385</v>
      </c>
      <c r="N3" s="136" t="s">
        <v>386</v>
      </c>
      <c r="O3" s="136" t="s">
        <v>385</v>
      </c>
      <c r="P3" s="136" t="s">
        <v>351</v>
      </c>
      <c r="Q3" s="136" t="s">
        <v>374</v>
      </c>
      <c r="R3" s="136" t="s">
        <v>375</v>
      </c>
      <c r="S3" s="136" t="s">
        <v>376</v>
      </c>
      <c r="T3" s="136" t="s">
        <v>375</v>
      </c>
      <c r="U3" s="137" t="s">
        <v>377</v>
      </c>
      <c r="V3" s="138" t="s">
        <v>149</v>
      </c>
      <c r="W3" s="137" t="s">
        <v>352</v>
      </c>
      <c r="X3" s="138" t="s">
        <v>353</v>
      </c>
      <c r="Y3" s="137" t="s">
        <v>354</v>
      </c>
      <c r="Z3" s="137" t="s">
        <v>355</v>
      </c>
      <c r="AA3" s="136" t="s">
        <v>359</v>
      </c>
      <c r="AB3" s="136" t="s">
        <v>356</v>
      </c>
      <c r="AC3" s="136" t="s">
        <v>360</v>
      </c>
      <c r="AD3" s="136" t="s">
        <v>361</v>
      </c>
      <c r="AE3" s="136" t="s">
        <v>362</v>
      </c>
      <c r="AF3" s="136" t="s">
        <v>363</v>
      </c>
      <c r="AG3" s="136" t="s">
        <v>358</v>
      </c>
      <c r="AH3" s="136" t="s">
        <v>396</v>
      </c>
      <c r="AI3" s="136" t="s">
        <v>397</v>
      </c>
      <c r="AJ3" s="136" t="s">
        <v>398</v>
      </c>
      <c r="AK3" s="136" t="s">
        <v>364</v>
      </c>
      <c r="AL3" s="136" t="s">
        <v>371</v>
      </c>
      <c r="AM3" s="136" t="s">
        <v>372</v>
      </c>
      <c r="AN3" s="136" t="s">
        <v>365</v>
      </c>
      <c r="AO3" s="136" t="s">
        <v>367</v>
      </c>
      <c r="AP3" s="136" t="s">
        <v>368</v>
      </c>
      <c r="AQ3" s="136" t="s">
        <v>369</v>
      </c>
      <c r="AR3" s="136" t="s">
        <v>370</v>
      </c>
      <c r="AS3" s="148"/>
    </row>
    <row r="4" spans="1:45" ht="34.5" customHeight="1">
      <c r="A4" s="132">
        <f>'省エネ計画概要書（提出用）'!G5</f>
        <v>0</v>
      </c>
      <c r="B4" s="132">
        <f>'省エネ計画概要書（提出用）'!L5</f>
        <v>0</v>
      </c>
      <c r="C4" s="132">
        <f>'省エネ計画概要書（提出用）'!O5</f>
        <v>0</v>
      </c>
      <c r="D4" s="132">
        <f>'省エネ計画概要書（提出用）'!T5</f>
        <v>0</v>
      </c>
      <c r="E4" s="132">
        <f>'省エネ計画概要書（提出用）'!Z5</f>
        <v>0</v>
      </c>
      <c r="F4" s="132">
        <f>'省エネ計画概要書（提出用）'!G7</f>
        <v>0</v>
      </c>
      <c r="G4" s="132">
        <f>'省エネ計画概要書（提出用）'!Q7</f>
        <v>0</v>
      </c>
      <c r="H4" s="132">
        <f>'省エネ計画概要書（提出用）'!Q9</f>
        <v>0</v>
      </c>
      <c r="I4" s="132">
        <f>'省エネ計画概要書（提出用）'!E14</f>
        <v>0</v>
      </c>
      <c r="J4" s="132">
        <f>'省エネ計画概要書（提出用）'!P14</f>
        <v>0</v>
      </c>
      <c r="K4" s="132">
        <f>'省エネ計画概要書（提出用）'!S38</f>
        <v>0</v>
      </c>
      <c r="L4" s="132">
        <f>'省エネ計画概要書（提出用）'!S40</f>
        <v>0</v>
      </c>
      <c r="M4" s="133" t="e">
        <f>'省エネ計画概要書（提出用）'!Y40</f>
        <v>#DIV/0!</v>
      </c>
      <c r="N4" s="132">
        <f>'省エネ計画概要書（提出用）'!S42</f>
        <v>0</v>
      </c>
      <c r="O4" s="133" t="e">
        <f>'省エネ計画概要書（提出用）'!Y42</f>
        <v>#DIV/0!</v>
      </c>
      <c r="P4" s="132">
        <f>'省エネ計画概要書（提出用）'!F47</f>
        <v>0</v>
      </c>
      <c r="Q4" s="132">
        <f>'省エネ計画概要書（提出用）'!U47</f>
        <v>0</v>
      </c>
      <c r="R4" s="132">
        <f>'省エネ計画概要書（提出用）'!F48</f>
        <v>0</v>
      </c>
      <c r="S4" s="132">
        <f>'省エネ計画概要書（提出用）'!F49</f>
        <v>0</v>
      </c>
      <c r="T4" s="132">
        <f>'省エネ計画概要書（提出用）'!S49</f>
        <v>0</v>
      </c>
      <c r="U4" s="135">
        <f>'省エネ計画概要書（提出用）'!F53</f>
        <v>0</v>
      </c>
      <c r="V4" s="311">
        <f>'省エネ計画概要書（提出用）'!U53</f>
        <v>0</v>
      </c>
      <c r="W4" s="135">
        <f>'省エネ計画概要書（提出用）'!F54</f>
        <v>0</v>
      </c>
      <c r="X4" s="135">
        <f>'省エネ計画概要書（提出用）'!F55</f>
        <v>0</v>
      </c>
      <c r="Y4" s="135">
        <f>'省エネ計画概要書（提出用）'!S55</f>
        <v>0</v>
      </c>
      <c r="Z4" s="135">
        <f>'省エネ計画概要書（提出用）'!M58</f>
        <v>0</v>
      </c>
      <c r="AA4" s="132">
        <f>'省エネ計画概要書（提出用）'!C67</f>
        <v>0</v>
      </c>
      <c r="AB4" s="132">
        <f>'省エネ計画概要書（提出用）'!I67</f>
        <v>0</v>
      </c>
      <c r="AC4" s="132">
        <f>'省エネ計画概要書（提出用）'!K67</f>
        <v>0</v>
      </c>
      <c r="AD4" s="132">
        <f>'省エネ計画概要書（提出用）'!O67</f>
        <v>0</v>
      </c>
      <c r="AE4" s="132">
        <f>'省エネ計画概要書（提出用）'!C68</f>
        <v>0</v>
      </c>
      <c r="AF4" s="132">
        <f>'省エネ計画概要書（提出用）'!G68</f>
        <v>0</v>
      </c>
      <c r="AG4" s="132">
        <f>'省エネ計画概要書（提出用）'!K68</f>
        <v>0</v>
      </c>
      <c r="AH4" s="132">
        <f>'省エネ計画概要書（提出用）'!N68</f>
        <v>0</v>
      </c>
      <c r="AI4" s="132">
        <f>'省エネ計画概要書（提出用）'!T68</f>
        <v>0</v>
      </c>
      <c r="AJ4" s="132">
        <f>'省エネ計画概要書（提出用）'!J69</f>
        <v>0</v>
      </c>
      <c r="AK4" s="132">
        <f>'省エネ計画概要書（提出用）'!K73</f>
        <v>0</v>
      </c>
      <c r="AL4" s="132">
        <f>'省エネ計画概要書（提出用）'!K76</f>
        <v>0</v>
      </c>
      <c r="AM4" s="132">
        <f>'省エネ計画概要書（提出用）'!K78</f>
        <v>0</v>
      </c>
      <c r="AN4" s="133">
        <f>'省エネ計画概要書（提出用）'!K81</f>
        <v>0</v>
      </c>
      <c r="AO4" s="132">
        <f>'省エネ計画概要書（提出用）'!K85</f>
        <v>0</v>
      </c>
      <c r="AP4" s="132">
        <f>'省エネ計画概要書（提出用）'!N85</f>
        <v>0</v>
      </c>
      <c r="AQ4" s="132">
        <f>'省エネ計画概要書（提出用）'!Q85</f>
        <v>0</v>
      </c>
      <c r="AR4" s="132">
        <f>'省エネ計画概要書（提出用）'!T85</f>
        <v>0</v>
      </c>
      <c r="AS4" s="147" t="str">
        <f>'省エネ計画概要書（閲覧用）'!B89</f>
        <v xml:space="preserve">（建築主へのアドバイスの内容や、省エネに関する設計方針、特記事項などを記載。その他イメージパースや写真等を様式内に添付することも可能です。）
</v>
      </c>
    </row>
  </sheetData>
  <mergeCells count="11">
    <mergeCell ref="U2:Z2"/>
    <mergeCell ref="P2:T2"/>
    <mergeCell ref="P1:Z1"/>
    <mergeCell ref="A1:H2"/>
    <mergeCell ref="I1:J2"/>
    <mergeCell ref="K1:O2"/>
    <mergeCell ref="AO2:AR2"/>
    <mergeCell ref="AA1:AJ2"/>
    <mergeCell ref="AK1:AR1"/>
    <mergeCell ref="AK2:AN2"/>
    <mergeCell ref="AS1:AS2"/>
  </mergeCells>
  <phoneticPr fontId="1"/>
  <pageMargins left="0.7" right="0.7" top="0.75" bottom="0.75" header="0.3" footer="0.3"/>
  <pageSetup paperSize="8"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記載要領➢（提出用）と（閲覧用）を1部ずつ提出してください</vt:lpstr>
      <vt:lpstr>省エネ計画概要書（提出用）</vt:lpstr>
      <vt:lpstr>省エネ計画概要書（閲覧用）</vt:lpstr>
      <vt:lpstr>その他非公開とすべき部分及び理由</vt:lpstr>
      <vt:lpstr>省エネ計画概要書（記載例）</vt:lpstr>
      <vt:lpstr>マスター</vt:lpstr>
      <vt:lpstr>一覧</vt:lpstr>
      <vt:lpstr>その他非公開とすべき部分及び理由!Print_Area</vt:lpstr>
      <vt:lpstr>マスター!Print_Area</vt:lpstr>
      <vt:lpstr>'省エネ計画概要書（閲覧用）'!Print_Area</vt:lpstr>
      <vt:lpstr>'省エネ計画概要書（記載例）'!Print_Area</vt:lpstr>
      <vt:lpstr>'省エネ計画概要書（提出用）'!Print_Area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N1210031</dc:creator>
  <cp:lastModifiedBy>大山　勇斗</cp:lastModifiedBy>
  <cp:lastPrinted>2023-03-14T02:29:02Z</cp:lastPrinted>
  <dcterms:created xsi:type="dcterms:W3CDTF">2021-10-14T02:52:53Z</dcterms:created>
  <dcterms:modified xsi:type="dcterms:W3CDTF">2023-07-18T07:44:57Z</dcterms:modified>
</cp:coreProperties>
</file>